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ustrial Parks" sheetId="1" r:id="rId4"/>
    <sheet state="visible" name="Archive 83023" sheetId="2" r:id="rId5"/>
    <sheet state="visible" name="Unclear Parks" sheetId="3" r:id="rId6"/>
    <sheet state="visible" name="Parks to Add" sheetId="4" r:id="rId7"/>
    <sheet state="visible" name="Archive 21023" sheetId="5" r:id="rId8"/>
    <sheet state="visible" name="Data Sources" sheetId="6" r:id="rId9"/>
    <sheet state="visible" name="Methodology" sheetId="7" r:id="rId10"/>
    <sheet state="visible" name="Archive 121522" sheetId="8" r:id="rId11"/>
    <sheet state="visible" name="Map sheet 121522" sheetId="9" r:id="rId12"/>
    <sheet state="visible" name="Main Industry by Province"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S38">
      <text>
        <t xml:space="preserve">UPDATED 4/30/24
	-Molly Schreier</t>
      </text>
    </comment>
    <comment authorId="0" ref="S45">
      <text>
        <t xml:space="preserve">Updated 4/28/2024
	-Molly Schreier</t>
      </text>
    </comment>
    <comment authorId="0" ref="AO137">
      <text>
        <t xml:space="preserve">@mschre65@umd.edu kepri.antara, kepriprov.id, and ww2.bkpm.go.id sources are not linked in the sources column, and I cannot find them online (a few others weren't linked either but I found them and put them in the source section)
	-Audrey Rader</t>
      </text>
    </comment>
    <comment authorId="0" ref="AC133">
      <text>
        <t xml:space="preserve">@mschre65@umd.edu Wglh and antaike links broken for me
	-Audrey Rader</t>
      </text>
    </comment>
    <comment authorId="0" ref="AB122">
      <text>
        <t xml:space="preserve">@mschre65@umd.edu  source/site can't be reached
	-Audrey Rader</t>
      </text>
    </comment>
    <comment authorId="0" ref="AC104">
      <text>
        <t xml:space="preserve">Morowalikab link (near bottom) broken, sourcing format wrong but can't fix w/o site name
	-Audrey Rader</t>
      </text>
    </comment>
    <comment authorId="0" ref="AC100">
      <text>
        <t xml:space="preserve">@mschre65@umd.edu Unsure where the first paragraph source is from - first updatekaltim link is broken
	-Audrey Rader</t>
      </text>
    </comment>
    <comment authorId="0" ref="Y2">
      <text>
        <t xml:space="preserve">Can fill with N/A if empty
	-Molly Schreier</t>
      </text>
    </comment>
    <comment authorId="0" ref="N137">
      <text>
        <t xml:space="preserve">@jlou@umd.edu Would you be able to check if you think this counts as a captive gas plant? It is run by PLN and Antam, but it was built specifically for this project (explanation is in Electricity Capacity Notes)
	-Molly Schreier
I think we should consider it as captive, if it only serves to this project
	-Jiehong Lou
Okay great thank you
	-Molly Schreier</t>
      </text>
    </comment>
    <comment authorId="0" ref="S85">
      <text>
        <t xml:space="preserve">completed
	-Audrey Rader</t>
      </text>
    </comment>
    <comment authorId="0" ref="K116">
      <text>
        <t xml:space="preserve">@mschre65@umd.edu 
unsure if this is a PLN or private project, and if it is both, how do I list that? GEM wiki page - "This project is to be developed by 55% majority holding of China Huadian corporation," a CHD media release stated", also mentions PLN involvement
	-Audrey Rader
I think unclear is good for this one
	-Molly Schreier
----
Can delete
	-Molly Schreier</t>
      </text>
    </comment>
    <comment authorId="0" ref="J140">
      <text>
        <t xml:space="preserve">Accidentally resolved Audrey's comment: from Nov 2023 article (linked in source), location seems to be North Konawe
	-Molly Schreier
In the initial stage, the smelter construction was carried out on an area of 375 ha in Motui District, North Konawe Regency , Southeast Sulawesi Province .
https://sultra.tribunnews.com/2023/01/05/3-dari-10-proyek-strategis-nasional-di-sulawesi-tenggara-industri-kendari-kolaka-konawe-utara?page=all#google_vignette.
Author: Sitti Nurmalasari | Editor: Aqsa
	-Audrey Rader</t>
      </text>
    </comment>
    <comment authorId="0" ref="N54">
      <text>
        <t xml:space="preserve">@molly.schreier@gmail.com Is this enough evidence in the Status Notes column to mark as 1 here?
_Assigned to molly.schreier@gmail.com_
	-Aboli Dahiwadkar
I think the natural gas could just be for industry, not necessarily for electricity generation (common for industrial estates to have access to natural gas), so I think just PLN is good
	-Molly Schreier</t>
      </text>
    </comment>
    <comment authorId="0" ref="P43">
      <text>
        <t xml:space="preserve">Is it enough to count as solar?
	-Aboli Dahiwadkar</t>
      </text>
    </comment>
    <comment authorId="0" ref="P132">
      <text>
        <t xml:space="preserve">Should this be 1? Just planned, no evidence of using solar
	-Molly Schreier</t>
      </text>
    </comment>
    <comment authorId="0" ref="M33">
      <text>
        <t xml:space="preserve">Why did I think captive coal?
	-Molly Schreier</t>
      </text>
    </comment>
    <comment authorId="0" ref="AC134">
      <text>
        <t xml:space="preserve">https://www.indoposnews.id/bupati-teluk-bintuni-berharap-pembangunan-kawasan-industri-teluk-bintuni-terus-berlanjut-dengan-skema-kpbu-dan-beroperasi-2024/
	-Molly Schreier
@molly.schreier@gmail.com add
	-Molly Schreier</t>
      </text>
    </comment>
    <comment authorId="0" ref="AP131">
      <text>
        <t xml:space="preserve">GEM: Kayan 1-5 hydroelectric plant
	-Molly Schreier
ALSO https://www.gem.wiki/Mentarang_hydroelectric_plant
	-Molly Schreier
What about this one?
	-Molly Schreier</t>
      </text>
    </comment>
    <comment authorId="0" ref="AZ119">
      <text>
        <t xml:space="preserve">Planned tin smelting?
	-Molly Schreier</t>
      </text>
    </comment>
    <comment authorId="0" ref="W131">
      <text>
        <t xml:space="preserve">Check this for duplicate links
	-Molly Schreier</t>
      </text>
    </comment>
    <comment authorId="0" ref="A131">
      <text>
        <t xml:space="preserve">Internal notes document: https://docs.google.com/document/d/147FswnLwYiY6aKiMqqv8FEzq0IcishNiIsyouphkeNM/
	-Molly Schreier
----
might need to combine the tunas ones - check back
	-Molly Schreier</t>
      </text>
    </comment>
    <comment authorId="0" ref="K131">
      <text>
        <t xml:space="preserve">can delete
	-Molly Schreier</t>
      </text>
    </comment>
    <comment authorId="0" ref="K128">
      <text>
        <t xml:space="preserve">Can delete
	-Molly Schreier</t>
      </text>
    </comment>
    <comment authorId="0" ref="K126">
      <text>
        <t xml:space="preserve">Can delete
	-Molly Schreier</t>
      </text>
    </comment>
    <comment authorId="0" ref="K122">
      <text>
        <t xml:space="preserve">Can delete
	-Molly Schreier</t>
      </text>
    </comment>
    <comment authorId="0" ref="K114">
      <text>
        <t xml:space="preserve">can delete
	-Molly Schreier</t>
      </text>
    </comment>
    <comment authorId="0" ref="K113">
      <text>
        <t xml:space="preserve">can delete
	-Molly Schreier</t>
      </text>
    </comment>
    <comment authorId="0" ref="K112">
      <text>
        <t xml:space="preserve">can delete
	-Molly Schreier</t>
      </text>
    </comment>
    <comment authorId="0" ref="K111">
      <text>
        <t xml:space="preserve">can delete
	-Molly Schreier</t>
      </text>
    </comment>
    <comment authorId="0" ref="K109">
      <text>
        <t xml:space="preserve">Can delete
	-Molly Schreier</t>
      </text>
    </comment>
    <comment authorId="0" ref="K108">
      <text>
        <t xml:space="preserve">can delete
	-Molly Schreier</t>
      </text>
    </comment>
    <comment authorId="0" ref="AE38">
      <text>
        <t xml:space="preserve">approximate - early 2000s
	-Molly Schreier</t>
      </text>
    </comment>
    <comment authorId="0" ref="K106">
      <text>
        <t xml:space="preserve">Can delete
	-Molly Schreier</t>
      </text>
    </comment>
    <comment authorId="0" ref="K102">
      <text>
        <t xml:space="preserve">can delete
	-Molly Schreier</t>
      </text>
    </comment>
    <comment authorId="0" ref="K95">
      <text>
        <t xml:space="preserve">Can remove
	-Molly Schreier</t>
      </text>
    </comment>
    <comment authorId="0" ref="K93">
      <text>
        <t xml:space="preserve">Can delete
	-Molly Schreier</t>
      </text>
    </comment>
    <comment authorId="0" ref="K91">
      <text>
        <t xml:space="preserve">can delete, moved over
	-Molly Schreier</t>
      </text>
    </comment>
    <comment authorId="0" ref="K90">
      <text>
        <t xml:space="preserve">Can delete
	-Molly Schreier</t>
      </text>
    </comment>
    <comment authorId="0" ref="K88">
      <text>
        <t xml:space="preserve">Can delete
	-Molly Schreier</t>
      </text>
    </comment>
    <comment authorId="0" ref="K84">
      <text>
        <t xml:space="preserve">can delete
	-Molly Schreier</t>
      </text>
    </comment>
    <comment authorId="0" ref="K83">
      <text>
        <t xml:space="preserve">can delete
	-Molly Schreier</t>
      </text>
    </comment>
    <comment authorId="0" ref="K82">
      <text>
        <t xml:space="preserve">can delete
	-Molly Schreier</t>
      </text>
    </comment>
    <comment authorId="0" ref="K81">
      <text>
        <t xml:space="preserve">Yes can delete
	-Molly Schreier</t>
      </text>
    </comment>
    <comment authorId="0" ref="K80">
      <text>
        <t xml:space="preserve">can delete
	-Molly Schreier</t>
      </text>
    </comment>
    <comment authorId="0" ref="K79">
      <text>
        <t xml:space="preserve">Can delete
	-Molly Schreier</t>
      </text>
    </comment>
    <comment authorId="0" ref="K77">
      <text>
        <t xml:space="preserve">Can delete
	-Molly Schreier</t>
      </text>
    </comment>
    <comment authorId="0" ref="K76">
      <text>
        <t xml:space="preserve">can delete
	-Molly Schreier</t>
      </text>
    </comment>
    <comment authorId="0" ref="K75">
      <text>
        <t xml:space="preserve">Cannot figure out where this is from - some of the links broke
	-Molly Schreier</t>
      </text>
    </comment>
    <comment authorId="0" ref="K74">
      <text>
        <t xml:space="preserve">can delete
	-Molly Schreier</t>
      </text>
    </comment>
    <comment authorId="0" ref="K73">
      <text>
        <t xml:space="preserve">Can delete
	-Molly Schreier</t>
      </text>
    </comment>
    <comment authorId="0" ref="K71">
      <text>
        <t xml:space="preserve">Can delete
	-Molly Schreier</t>
      </text>
    </comment>
    <comment authorId="0" ref="K70">
      <text>
        <t xml:space="preserve">can delete
	-Molly Schreier</t>
      </text>
    </comment>
    <comment authorId="0" ref="K52">
      <text>
        <t xml:space="preserve">Can delete
	-Molly Schreier</t>
      </text>
    </comment>
    <comment authorId="0" ref="K68">
      <text>
        <t xml:space="preserve">Can delete
	-Molly Schreier
Can delete
	-Molly Schreier</t>
      </text>
    </comment>
    <comment authorId="0" ref="K67">
      <text>
        <t xml:space="preserve">Can delete
	-Molly Schreier</t>
      </text>
    </comment>
    <comment authorId="0" ref="V66">
      <text>
        <t xml:space="preserve">Deleted - found electricity capacity
	-Molly Schreier</t>
      </text>
    </comment>
    <comment authorId="0" ref="K66">
      <text>
        <t xml:space="preserve">Can delete
	-Molly Schreier</t>
      </text>
    </comment>
    <comment authorId="0" ref="K65">
      <text>
        <t xml:space="preserve">Can delete
	-Molly Schreier</t>
      </text>
    </comment>
    <comment authorId="0" ref="K63">
      <text>
        <t xml:space="preserve">Can delete
	-Molly Schreier</t>
      </text>
    </comment>
    <comment authorId="0" ref="K62">
      <text>
        <t xml:space="preserve">Can delete
	-Molly Schreier</t>
      </text>
    </comment>
  </commentList>
</comments>
</file>

<file path=xl/comments2.xml><?xml version="1.0" encoding="utf-8"?>
<comments xmlns:r="http://schemas.openxmlformats.org/officeDocument/2006/relationships" xmlns="http://schemas.openxmlformats.org/spreadsheetml/2006/main">
  <authors>
    <author/>
  </authors>
  <commentList>
    <comment authorId="0" ref="T1">
      <text>
        <t xml:space="preserve">1 = confirmed from captive coal sheet
2 = suspected 
(2/16/23)</t>
      </text>
    </comment>
    <comment authorId="0" ref="AV1">
      <text>
        <t xml:space="preserve">Maybe?
	-Molly Schreier</t>
      </text>
    </comment>
    <comment authorId="0" ref="K45">
      <text>
        <t xml:space="preserve">Updated 8/28/23 - increased 150 ha from expansion
	-Molly Schreier</t>
      </text>
    </comment>
    <comment authorId="0" ref="AP45">
      <text>
        <t xml:space="preserve">Updated 8/28/23
	-Molly Schreier</t>
      </text>
    </comment>
    <comment authorId="0" ref="W45">
      <text>
        <t xml:space="preserve">updated 8/28/23
	-Molly Schreier</t>
      </text>
    </comment>
    <comment authorId="0" ref="V45">
      <text>
        <t xml:space="preserve">Updated 8/28/23
	-Molly Schreier</t>
      </text>
    </comment>
    <comment authorId="0" ref="AP41">
      <text>
        <t xml:space="preserve">I adjusted this 8/28/23 - need to update any graphics
	-Molly Schreier</t>
      </text>
    </comment>
    <comment authorId="0" ref="AO1">
      <text>
        <t xml:space="preserve">Standardize - is just "in operation" fine? For parks with no additional sources - add them? Necessary to point to specific source in status notes?
	-Molly Schreier</t>
      </text>
    </comment>
    <comment authorId="0" ref="AT1">
      <text>
        <t xml:space="preserve">Could make separate column for environmental concerns?? Also change structure of dispute - multiple columns, use different word than dispute?
	-Molly Schreier</t>
      </text>
    </comment>
    <comment authorId="0" ref="AK1">
      <text>
        <t xml:space="preserve">--&gt; Sources?
	-Molly Schreier</t>
      </text>
    </comment>
    <comment authorId="0" ref="AJ1">
      <text>
        <t xml:space="preserve">Standardize: Partial List or Complete List, state data source?
	-Molly Schreier</t>
      </text>
    </comment>
    <comment authorId="0" ref="AI1">
      <text>
        <t xml:space="preserve">Remove?
	-Molly Schreier</t>
      </text>
    </comment>
    <comment authorId="0" ref="AA1">
      <text>
        <t xml:space="preserve">AA through AG - I'm in favor of removing for published version - not really verified
	-Molly Schreier</t>
      </text>
    </comment>
    <comment authorId="0" ref="R1">
      <text>
        <t xml:space="preserve">EU
	-Molly Schreier</t>
      </text>
    </comment>
    <comment authorId="0" ref="Q1">
      <text>
        <t xml:space="preserve">This is mostly from EU or website. Remove? Otherwise probably need to say where it's from
	-Molly Schreier
Put in status if important, then can delete
	-Molly Schreier</t>
      </text>
    </comment>
    <comment authorId="0" ref="M1">
      <text>
        <t xml:space="preserve">Remove final?
	-Molly Schreier</t>
      </text>
    </comment>
    <comment authorId="0" ref="L1">
      <text>
        <t xml:space="preserve">Remove final?
	-Molly Schreier</t>
      </text>
    </comment>
    <comment authorId="0" ref="G1">
      <text>
        <t xml:space="preserve">Remove final?
	-Molly Schreier</t>
      </text>
    </comment>
    <comment authorId="0" ref="F1">
      <text>
        <t xml:space="preserve">Remove final?
	-Molly Schreier</t>
      </text>
    </comment>
    <comment authorId="0" ref="E1">
      <text>
        <t xml:space="preserve">Remove final?
	-Molly Schreier</t>
      </text>
    </comment>
    <comment authorId="0" ref="C1">
      <text>
        <t xml:space="preserve">Remove for final?
	-Molly Schreier</t>
      </text>
    </comment>
    <comment authorId="0" ref="A141">
      <text>
        <t xml:space="preserve">https://www.thejakartapost.com/paper/2023/08/11/ago-names-former-energy-ministry-official-as-graft-suspect-in-mandiodo-case.html
	-Molly Schreier</t>
      </text>
    </comment>
    <comment authorId="0" ref="A116">
      <text>
        <t xml:space="preserve">Molly check!!
	-Molly Schreier</t>
      </text>
    </comment>
    <comment authorId="0" ref="BB1">
      <text>
        <t xml:space="preserve">https://sentinel2explorer.esri.com/
	-Molly Schreier
Time function not working
	-Molly Schreier
Alternatively, on desktop ArcGIS Pro, add Sentinel 2 Views from Living Atlas (still need to figure out how to tell imagery date - by default, most recent, within last 14 months)
	-Molly Schreier</t>
      </text>
    </comment>
    <comment authorId="0" ref="A101">
      <text>
        <t xml:space="preserve">https://bappeda.kaltimprov.go.id/postingan/622-integrasi-maloy
	-Molly Schreier
https://bti.co.id/projects/maloy-batuta-trans-kalimantan-special-economic-zone-sez-kek-maloy/
	-Molly Schreier</t>
      </text>
    </comment>
    <comment authorId="0" ref="BA12">
      <text>
        <t xml:space="preserve">Ask
	-Molly Schreier</t>
      </text>
    </comment>
    <comment authorId="0" ref="K105">
      <text>
        <t xml:space="preserve">Split evenly between the two location entries for now
	-Molly Schreier</t>
      </text>
    </comment>
    <comment authorId="0" ref="K134">
      <text>
        <t xml:space="preserve">https://diskominfo.kaltaraprov.go.id/groundbreaking-kipi-kaltara-awal-baru-perjalanan-panjang-industri-hijau-indonesia/ 2021
	-Molly Schreier</t>
      </text>
    </comment>
    <comment authorId="0" ref="A31">
      <text>
        <t xml:space="preserve">add electricity info - Cikarang Listrindo
	-Molly Schreier</t>
      </text>
    </comment>
    <comment authorId="0" ref="AS143">
      <text>
        <t xml:space="preserve">uncertain
	-Molly Schreier</t>
      </text>
    </comment>
    <comment authorId="0" ref="A65">
      <text>
        <t xml:space="preserve">KI Seafer somehow integrated into this via partner Jababeka. Check electricity capacity and if steel smelter built https://seaferlumina.co.id/about-us/ and google doc
	-Molly Schreier</t>
      </text>
    </comment>
    <comment authorId="0" ref="A73">
      <text>
        <t xml:space="preserve">add copper smelter https://im-mining.com/2021/12/31/amman-copper-smelter-precious-metal-refinery-west-sumbawa-set-construction-chinas-nfc-main-contractor/
	-Molly Schreier</t>
      </text>
    </comment>
    <comment authorId="0" ref="A90">
      <text>
        <t xml:space="preserve">Does this refer to this industrial estate? https://www.cnbcindonesia.com/market/20230120224736-17-407252/anak-usaha-kras-siap-bangun-wtp-konstruksi-baja
	-Molly Schreier</t>
      </text>
    </comment>
    <comment authorId="0" ref="AN105">
      <text>
        <t xml:space="preserve">Gunbuster Nickel Industry (GNI) is one of 18 companies operating at nearby IMIP and is a sister firm to PT VDNI
	-Molly Schreier</t>
      </text>
    </comment>
    <comment authorId="0" ref="H141">
      <text>
        <t xml:space="preserve">Location uncertain - some articles indicate location in Routa area, this is from google maps location - maybe change to point in Routa?
	-Molly Schreier</t>
      </text>
    </comment>
    <comment authorId="0" ref="A145">
      <text>
        <t xml:space="preserve">Landak = hedgehog?
	-Molly Schreier</t>
      </text>
    </comment>
    <comment authorId="0" ref="V14">
      <text>
        <t xml:space="preserve">typo?
	-Molly Schreier</t>
      </text>
    </comment>
    <comment authorId="0" ref="A144">
      <text>
        <t xml:space="preserve">find ATAM Mining Business Permit Area
	-Molly Schreier
----
See BCIP
	-Molly Schreier</t>
      </text>
    </comment>
    <comment authorId="0" ref="AQ136">
      <text>
        <t xml:space="preserve">might have been 2021
	-Molly Schreier</t>
      </text>
    </comment>
    <comment authorId="0" ref="A136">
      <text>
        <t xml:space="preserve">Corresponds to Hengshun Zhongsheng Indonesia Industrial Park
	-Molly Schreier</t>
      </text>
    </comment>
    <comment authorId="0" ref="A105">
      <text>
        <t xml:space="preserve">https://ejatlas.org/conflict/delong-nickel-industrial-area-indonesia
Update
	-Molly Schreier
Delong
	-Molly Schreier</t>
      </text>
    </comment>
    <comment authorId="0" ref="A135">
      <text>
        <t xml:space="preserve">Corresponds to Nanshan Industrial Park in captive coal sheet
	-Molly Schreier
http://nanshan.com.sg/industrial/3.html
	-Molly Schreier</t>
      </text>
    </comment>
    <comment authorId="0" ref="AR134">
      <text>
        <t xml:space="preserve">when groundbreaking occurred - some construction might have started in 2018, but not clear and not substantial
	-Molly Schreier</t>
      </text>
    </comment>
    <comment authorId="0" ref="G134">
      <text>
        <t xml:space="preserve">Sources say Indonesian Kalimantan Industrial Estate (PT KIKI) = 4,704 ha; cannot figure out if this is something different
	-Molly Schreier</t>
      </text>
    </comment>
    <comment authorId="0" ref="A134">
      <text>
        <t xml:space="preserve">Kawasan Industri Kalimantan Indonesia (KIKI) - unclear if this is the same or different?
	-Molly Schreier
Same as Kawasan Industri Tanah Kuning
	-Molly Schreier
confirmed the same https://kalimantan.bisnis.com/read/20220526/407/1536601/kawasan-industri-tanah-kuning-mangkupadi-di-kaltara-begini-tantangannya
	-Molly Schreier</t>
      </text>
    </comment>
    <comment authorId="0" ref="AL134">
      <text>
        <t xml:space="preserve">(put them all as founder/manager for now vs tenants)
	-Molly Schreier</t>
      </text>
    </comment>
    <comment authorId="0" ref="K10">
      <text>
        <t xml:space="preserve">Divided 64/3 because 3 industrial estates (all listed) in 64 ha
	-Molly Schreier</t>
      </text>
    </comment>
    <comment authorId="0" ref="AN1">
      <text>
        <t xml:space="preserve">Somewhere around 100, started marking in this column the nationality of tenants, not just if it played a founding role in industrial park - likely inconsistent with earlier notes
	-Molly Schreier</t>
      </text>
    </comment>
    <comment authorId="0" ref="AU121">
      <text>
        <t xml:space="preserve">This would be super helpful to have someone who speaks Indonesian write up - many appeals
	-Molly Schreier</t>
      </text>
    </comment>
    <comment authorId="0" ref="AS121">
      <text>
        <t xml:space="preserve">Cannot find founding date. Had an HGU expire in 2020(ish), so might be able to track back to that?
	-Molly Schreier</t>
      </text>
    </comment>
    <comment authorId="0" ref="A121">
      <text>
        <t xml:space="preserve">This is a fishery / ocean port - main feature is cold storage for fish. Do not think counts as an industrial park - ask for second opinion. Example article: https://noa.co.id/dirjend-psdkp-cold-storage-pps-kutaraja-sepenuhnya-dikelola-dkp-aceh/
	-Molly Schreier
https://harianreportase.com/rencana-investasi-manajemen-pt-perikanan-samudra-berkah-tinjau-pps-kutaraja/ states that Pelabuhan Perikana Samudra (PPS) Kutaraja Lampulo Banda Aceh has been "strategically developed as an industrial area, has an area of fishing grounds which includes the Fisheries Management Area (WWP 571) and Fisheries Management Area (WWP 572), with potential fish resources of economic value." but this is the only mention I can find of it being an industrial park
	-Molly Schreier
https://www.acehtrend.com/news/pt-yakin-pasifik-tuna-aceh-bangun-pabrik-pengolahan-ikan-modern-di-lampulo/index.html - factory nearby
	-Molly Schreier
https://www.ap2hi.org/company/pt-aceh-lampulo-jaya-bahari/ - company nearby
	-Molly Schreier</t>
      </text>
    </comment>
    <comment authorId="0" ref="AH118">
      <text>
        <t xml:space="preserve">No internet presence
	-Molly Schreier</t>
      </text>
    </comment>
    <comment authorId="0" ref="V117">
      <text>
        <t xml:space="preserve">for the under construction PLTU, have seen both 2 x 630 MW and 2 x 660 MW (annual report)
	-Molly Schreier</t>
      </text>
    </comment>
    <comment authorId="0" ref="AT116">
      <text>
        <t xml:space="preserve">Not strong proof - could search with more specific terms
	-Molly Schreier</t>
      </text>
    </comment>
    <comment authorId="0" ref="AT115">
      <text>
        <t xml:space="preserve">not sure if I should count this?
	-Molly Schreier</t>
      </text>
    </comment>
    <comment authorId="0" ref="AS114">
      <text>
        <t xml:space="preserve">Not positive - included in national regulation in 2017? But found mentions in 2016
	-Molly Schreier</t>
      </text>
    </comment>
    <comment authorId="0" ref="A1">
      <text>
        <t xml:space="preserve">Dark red = Cannot verify
	-Molly Schreier</t>
      </text>
    </comment>
    <comment authorId="0" ref="AT104">
      <text>
        <t xml:space="preserve">probably remove &gt;
	-Molly Schreier</t>
      </text>
    </comment>
    <comment authorId="0" ref="AU104">
      <text>
        <t xml:space="preserve">Verify, but probably remove - these seem to point to an ATI smelter that is unrelated to the industrial park.
	-Molly Schreier</t>
      </text>
    </comment>
    <comment authorId="0" ref="AY104">
      <text>
        <t xml:space="preserve">Confusion: planned nickel, but not yet. Unless the smelter is already developed at location? Smelter might be part of something else.
	-Molly Schreier</t>
      </text>
    </comment>
    <comment authorId="0" ref="AS100">
      <text>
        <t xml:space="preserve">as part of Maloy Batuta Trans Kalimantan Special Economic Zone (KEK)
	-Molly Schreier</t>
      </text>
    </comment>
    <comment authorId="0" ref="AR89">
      <text>
        <t xml:space="preserve">at this location
	-Molly Schreier</t>
      </text>
    </comment>
    <comment authorId="0" ref="AP73">
      <text>
        <t xml:space="preserve">double check operating
	-Molly Schreier</t>
      </text>
    </comment>
    <comment authorId="0" ref="AP60">
      <text>
        <t xml:space="preserve">possible continued construction
	-Molly Schreier</t>
      </text>
    </comment>
    <comment authorId="0" ref="AU59">
      <text>
        <t xml:space="preserve">Exactly what Yohanna presented on
	-Molly Schreier</t>
      </text>
    </comment>
    <comment authorId="0" ref="AS55">
      <text>
        <t xml:space="preserve">This is history of Molindo, not necessarily the industrial park
	-Molly Schreier</t>
      </text>
    </comment>
    <comment authorId="0" ref="AS54">
      <text>
        <t xml:space="preserve">Year PT Lion Metalworks was founded
	-Molly Schreier</t>
      </text>
    </comment>
    <comment authorId="0" ref="AP111">
      <text>
        <t xml:space="preserve">Unclear might be the best category for this
	-Molly Schreier</t>
      </text>
    </comment>
    <comment authorId="0" ref="AS80">
      <text>
        <t xml:space="preserve">Language from translation is "released"
	-Molly Schreier</t>
      </text>
    </comment>
    <comment authorId="0" ref="AQ40">
      <text>
        <t xml:space="preserve">Google maps comment: Heyday 1990-1997, businesses have closed
	-Molly Schreier</t>
      </text>
    </comment>
    <comment authorId="0" ref="AJ8">
      <text>
        <t xml:space="preserve">Double check this against their website
	-Molly Schreier</t>
      </text>
    </comment>
    <comment authorId="0" ref="AJ95">
      <text>
        <t xml:space="preserve">Stopping here for tenants for now - filling in other rows as priority
	-Molly Schreier</t>
      </text>
    </comment>
    <comment authorId="0" ref="B96">
      <text>
        <t xml:space="preserve">This is a repeat on the government's list!
	-Molly Schreier</t>
      </text>
    </comment>
    <comment authorId="0" ref="AH89">
      <text>
        <t xml:space="preserve">I believe this is the website? This is a forklift rental company, no mention of industrial estate
	-Molly Schreier</t>
      </text>
    </comment>
    <comment authorId="0" ref="AJ87">
      <text>
        <t xml:space="preserve">These are the companies that list Purati Kencana Alam in their address
	-Molly Schreier</t>
      </text>
    </comment>
    <comment authorId="0" ref="D75">
      <text>
        <t xml:space="preserve">PT. SIER manages 3 industrial parks: Surabaya Industrial Estate, Sidoarjo Industrial Estate, and Pasuruan Industrial Estate
	-Molly Schreier</t>
      </text>
    </comment>
    <comment authorId="0" ref="B60">
      <text>
        <t xml:space="preserve">Filled this out FOR NOW as Kawasan Industri Cikembar
	-Molly Schreier
Change - not sure what this is referring to, probably remove
	-Molly Schreier</t>
      </text>
    </comment>
    <comment authorId="0" ref="B54">
      <text>
        <t xml:space="preserve">Owned by PT Lion Metal Works Tbk
	-Molly Schreier</t>
      </text>
    </comment>
    <comment authorId="0" ref="AJ42">
      <text>
        <t xml:space="preserve">Based on daftar list and Google Maps
	-Molly Schreier</t>
      </text>
    </comment>
    <comment authorId="0" ref="B42">
      <text>
        <t xml:space="preserve">Kawasan Industri Indotaisei is located inside Kota Bukit Indah - they might take care of industrial lands with Kota Bukit Indah?
	-Molly Schreier</t>
      </text>
    </comment>
    <comment authorId="0" ref="B51">
      <text>
        <t xml:space="preserve">CANNOT FIND
	-Molly Schreier</t>
      </text>
    </comment>
    <comment authorId="0" ref="B45">
      <text>
        <t xml:space="preserve">Tenants includes doubles, is not a complete list
	-Molly Schreier</t>
      </text>
    </comment>
    <comment authorId="0" ref="B32">
      <text>
        <t xml:space="preserve">BEFA seems to use space WITHIN MM2100 MD - not sure why they have some of the same clients. Double counting?
	-Molly Schreier</t>
      </text>
    </comment>
    <comment authorId="0" ref="AJ28">
      <text>
        <t xml:space="preserve">Cannot tell the difference between tenant estate and tenant property
	-Molly Schreier</t>
      </text>
    </comment>
  </commentList>
</comments>
</file>

<file path=xl/comments3.xml><?xml version="1.0" encoding="utf-8"?>
<comments xmlns:r="http://schemas.openxmlformats.org/officeDocument/2006/relationships" xmlns="http://schemas.openxmlformats.org/spreadsheetml/2006/main">
  <authors>
    <author/>
  </authors>
  <commentList>
    <comment authorId="0" ref="T2">
      <text>
        <t xml:space="preserve">1 = confirmed from captive coal sheet
2 = suspected 
(2/16/23)</t>
      </text>
    </comment>
  </commentList>
</comments>
</file>

<file path=xl/comments4.xml><?xml version="1.0" encoding="utf-8"?>
<comments xmlns:r="http://schemas.openxmlformats.org/officeDocument/2006/relationships" xmlns="http://schemas.openxmlformats.org/spreadsheetml/2006/main">
  <authors>
    <author/>
  </authors>
  <commentList>
    <comment authorId="0" ref="T2">
      <text>
        <t xml:space="preserve">1 = confirmed from captive coal sheet
2 = suspected 
(2/16/23)</t>
      </text>
    </comment>
    <comment authorId="0" ref="A13">
      <text>
        <t xml:space="preserve">https://www.youtube.com/watch?v=6cSb3L88avs
	-Molly Schreier
Have not cracked the code on this one
	-Molly Schreier</t>
      </text>
    </comment>
  </commentList>
</comments>
</file>

<file path=xl/comments5.xml><?xml version="1.0" encoding="utf-8"?>
<comments xmlns:r="http://schemas.openxmlformats.org/officeDocument/2006/relationships" xmlns="http://schemas.openxmlformats.org/spreadsheetml/2006/main">
  <authors>
    <author/>
  </authors>
  <commentList>
    <comment authorId="0" ref="B2">
      <text>
        <t xml:space="preserve">Key: 
Bright Red = Tenant information on google maps
Dark Red = Missing basic information online</t>
      </text>
    </comment>
  </commentList>
</comments>
</file>

<file path=xl/comments6.xml><?xml version="1.0" encoding="utf-8"?>
<comments xmlns:r="http://schemas.openxmlformats.org/officeDocument/2006/relationships" xmlns="http://schemas.openxmlformats.org/spreadsheetml/2006/main">
  <authors>
    <author/>
  </authors>
  <commentList>
    <comment authorId="0" ref="B17">
      <text>
        <t xml:space="preserve">Can't figure out a methodical way to decide which size to use right now, so I will just choose most logical size for now and we can come back to it
	-Molly Schreier</t>
      </text>
    </comment>
    <comment authorId="0" ref="A10">
      <text>
        <t xml:space="preserve">Idea is to provide the year that corresponds to the Status - can combine some way later
	-Molly Schreier</t>
      </text>
    </comment>
  </commentList>
</comments>
</file>

<file path=xl/comments7.xml><?xml version="1.0" encoding="utf-8"?>
<comments xmlns:r="http://schemas.openxmlformats.org/officeDocument/2006/relationships" xmlns="http://schemas.openxmlformats.org/spreadsheetml/2006/main">
  <authors>
    <author/>
  </authors>
  <commentList>
    <comment authorId="0" ref="B2">
      <text>
        <t xml:space="preserve">Key: 
Bright Red = Tenant information on google maps
Dark Red = Missing basic information online</t>
      </text>
    </comment>
  </commentList>
</comments>
</file>

<file path=xl/sharedStrings.xml><?xml version="1.0" encoding="utf-8"?>
<sst xmlns="http://schemas.openxmlformats.org/spreadsheetml/2006/main" count="16487" uniqueCount="3948">
  <si>
    <t>Manager</t>
  </si>
  <si>
    <t>Location</t>
  </si>
  <si>
    <t>Regency</t>
  </si>
  <si>
    <t>Province</t>
  </si>
  <si>
    <t>Region</t>
  </si>
  <si>
    <t>Size (ha)</t>
  </si>
  <si>
    <t>Latitude</t>
  </si>
  <si>
    <t>Longitude</t>
  </si>
  <si>
    <t>Location Notes</t>
  </si>
  <si>
    <t>Electricity Provider</t>
  </si>
  <si>
    <t>PLN</t>
  </si>
  <si>
    <t>Captive Coal Power Plant</t>
  </si>
  <si>
    <t>Captive Gas Power Plant</t>
  </si>
  <si>
    <t>Bioenergy</t>
  </si>
  <si>
    <t>Solar</t>
  </si>
  <si>
    <t>Hydropower</t>
  </si>
  <si>
    <t>Electricity Provider Unclear</t>
  </si>
  <si>
    <t>Electricity Capacity Notes</t>
  </si>
  <si>
    <t>Electricity Capacity (MW)</t>
  </si>
  <si>
    <t>GEM</t>
  </si>
  <si>
    <t>Tenants</t>
  </si>
  <si>
    <t>Sources</t>
  </si>
  <si>
    <t>Foreign Founder or Manager</t>
  </si>
  <si>
    <t>Foreign Tenants</t>
  </si>
  <si>
    <t>China as Founder or Manager</t>
  </si>
  <si>
    <t>China as Tenant</t>
  </si>
  <si>
    <t>Foreign Company Involvement Notes</t>
  </si>
  <si>
    <t>Status Notes</t>
  </si>
  <si>
    <t>Status</t>
  </si>
  <si>
    <t>Year Operations Began</t>
  </si>
  <si>
    <t>Year Construction Began</t>
  </si>
  <si>
    <t>Year Founded</t>
  </si>
  <si>
    <t>Age</t>
  </si>
  <si>
    <t>Legal dispute with Indonesian government</t>
  </si>
  <si>
    <t>Legal dispute with a company</t>
  </si>
  <si>
    <t>Dispute with local residents</t>
  </si>
  <si>
    <t>Workers' rights dispute</t>
  </si>
  <si>
    <t>Environmental Impact</t>
  </si>
  <si>
    <t>Land Acquistion Issues</t>
  </si>
  <si>
    <t>Dispute Explanations</t>
  </si>
  <si>
    <t>Manufacturing clean technology</t>
  </si>
  <si>
    <t>Mention of environmentally friendly practices</t>
  </si>
  <si>
    <t>Electric Vehicle (Production Mentioned)</t>
  </si>
  <si>
    <t>Nickel</t>
  </si>
  <si>
    <t>Aluminum</t>
  </si>
  <si>
    <t>Copper</t>
  </si>
  <si>
    <t>Palm Oil</t>
  </si>
  <si>
    <t>Iron and Steel</t>
  </si>
  <si>
    <t>Main Industry</t>
  </si>
  <si>
    <t>December Industry classification</t>
  </si>
  <si>
    <t>Main Industry Notes</t>
  </si>
  <si>
    <t>August 2023 Sentinel Check</t>
  </si>
  <si>
    <t>Taiwan_founder</t>
  </si>
  <si>
    <t>France_founder</t>
  </si>
  <si>
    <t>China_founder</t>
  </si>
  <si>
    <t>South Korea_founder</t>
  </si>
  <si>
    <t>Singapore_founder</t>
  </si>
  <si>
    <t>Canada_founder</t>
  </si>
  <si>
    <t>Germany_founder</t>
  </si>
  <si>
    <t>Malaysia_founder</t>
  </si>
  <si>
    <t>Japan_founder</t>
  </si>
  <si>
    <t>Taiwan_tenant</t>
  </si>
  <si>
    <t>South Korea_tenant</t>
  </si>
  <si>
    <t>United States_tenant</t>
  </si>
  <si>
    <t>Seychelles_tenant</t>
  </si>
  <si>
    <t>Germany_tenant</t>
  </si>
  <si>
    <t>Myanmar_tenant</t>
  </si>
  <si>
    <t>Turkey_tenant</t>
  </si>
  <si>
    <t>Lebanon_tenant</t>
  </si>
  <si>
    <t>Australia_tenant</t>
  </si>
  <si>
    <t>United Kingdom_tenant</t>
  </si>
  <si>
    <t>Denmark_tenant</t>
  </si>
  <si>
    <t>Phillipines_tenant</t>
  </si>
  <si>
    <t>Malaysia_tenant</t>
  </si>
  <si>
    <t>China_tenant</t>
  </si>
  <si>
    <t>Singapore_tenant</t>
  </si>
  <si>
    <t>Netherlands_tenant</t>
  </si>
  <si>
    <t>India_tenant</t>
  </si>
  <si>
    <t>Canada_tenant</t>
  </si>
  <si>
    <t>Japan_tenant</t>
  </si>
  <si>
    <t>England_tenant</t>
  </si>
  <si>
    <t>Thailand_tenant</t>
  </si>
  <si>
    <t>Austria_tenant</t>
  </si>
  <si>
    <t>Kawasan Industri Aceh - Ladong</t>
  </si>
  <si>
    <t>PT. Pembangunan Aceh</t>
  </si>
  <si>
    <t>Ladong, Mesjid Raya, Aceh Besar Regency, Aceh, Indonesia</t>
  </si>
  <si>
    <t>Sumatra</t>
  </si>
  <si>
    <r>
      <rPr/>
      <t xml:space="preserve">(Aceh Public Relations, 2018, </t>
    </r>
    <r>
      <rPr>
        <color rgb="FF1155CC"/>
        <u/>
      </rPr>
      <t>humas.acehprov.go.id</t>
    </r>
    <r>
      <rPr/>
      <t>): "To meet the need for electrical energy, said Mustafa PLN, which is already committed to meeting electricity needs. Currently, PLN is also building a PLTG with a capacity of 50 MW in Ladong. As for the need for clean water, it will be taken from the Krueng Aceh River through PDAM Tirta Montala Aceh Besar."</t>
    </r>
  </si>
  <si>
    <t>PT Alpine Green - first tenant as of November 18, 2021</t>
  </si>
  <si>
    <r>
      <rPr>
        <color rgb="FF1155CC"/>
        <u/>
      </rPr>
      <t>https://regionalinvestment.bkpm.go.id/pir/peluang-investasi/detail/?id=864
https://kemenperin.go.id/artikel/22941/Kemenperin-Dorong-Masuknya-Investor-ke-Kawasan-Industri-Ladong_x_tr_sl=id&amp;_x_tr_tl=en&amp;_x_tr_hl=en&amp;_x_tr_pto=sc</t>
    </r>
    <r>
      <rPr/>
      <t xml:space="preserve"> 
</t>
    </r>
    <r>
      <rPr>
        <color rgb="FF1155CC"/>
        <u/>
      </rPr>
      <t>https://www-acehportal-com.translate.goog/news/kawasan-industri-aceh-kia-ladong-jadi-magnet-pengembangan-industri-di-aceh/index.html?_x_tr_sl=id&amp;_x_tr_tl=en&amp;_x_tr_hl=en&amp;_x_tr_pto=sc</t>
    </r>
    <r>
      <rPr>
        <color rgb="FF000000"/>
      </rPr>
      <t xml:space="preserve">
</t>
    </r>
    <r>
      <rPr>
        <color rgb="FF1155CC"/>
        <u/>
      </rPr>
      <t>https://www.acehportal.com/news/kawasan-industri-aceh-kia-ladong-jadi-magnet-pengembangan-industri-di-aceh/index.html</t>
    </r>
    <r>
      <rPr/>
      <t xml:space="preserve"> </t>
    </r>
    <r>
      <rPr>
        <color rgb="FF000000"/>
      </rPr>
      <t xml:space="preserve">
</t>
    </r>
    <r>
      <rPr>
        <color rgb="FF1155CC"/>
        <u/>
      </rPr>
      <t xml:space="preserve">https://kemenperin.go.id/artikel/22941/Kemenperin-Dorong-Masuknya-Investor-ke-Kawasan-Industri-Ladong
https://www.youtube.com/watch?v=QtTH5HiZNc0
https://humas.acehprov.go.id/24697-2/
https://kemenperin.go.id/kawasan
</t>
    </r>
    <r>
      <rPr/>
      <t xml:space="preserve">https://regionalinvestment.bkpm.go.id/pir/peluang-investasi/detail/?id=864#areaPeta
</t>
    </r>
  </si>
  <si>
    <t>N/A</t>
  </si>
  <si>
    <t>Japan</t>
  </si>
  <si>
    <t>Japan -- PT. Alpine Green is a sister of company of PT. Nihhon Hudle from Japan</t>
  </si>
  <si>
    <r>
      <rPr/>
      <t xml:space="preserve">(Aceh Portal, 6/18/2022, </t>
    </r>
    <r>
      <rPr>
        <color rgb="FF1155CC"/>
        <u/>
      </rPr>
      <t>www.acehportal.com</t>
    </r>
    <r>
      <rPr/>
      <t xml:space="preserve">): "The Aceh Kadisperindag also explained that a few months ago there had been investor interest through PT Alpine Green to build a palm shell processing factory with export-oriented products in the Aceh Industrial Area (KIA) Ladong. According to him, the entry of PT Alpine Green as the first tenant at KIA Ladong, will later be able to encourage other prospective tenants to enter and carry out their economic (industrial) activities at KIA Ladong, Aceh Besar."
Head of KIA stated "KIA Ladong is already at the operational stage, marked by the issuance of an industrial area business permit. Now, we have freed up 71.38 hectares of land that we have and already have Land Management Rights (HPL), there are 65.6 hectares."
(Serambinews,  6/4/2022:, via </t>
    </r>
    <r>
      <rPr>
        <color rgb="FF1155CC"/>
        <u/>
      </rPr>
      <t>youtube.com</t>
    </r>
    <r>
      <rPr/>
      <t xml:space="preserve">): "The Special Committee (Pansus) Accountability Statement Report (LKPJ) for the Governor of Aceh for the 2021 fiscal year has revealed surprising facts regarding the development of the Ladong Aceh Industrial Area (KIA) in Aceh Besar.
It turns out that from the start of development in 2009 to 2022, there have not been any business units standing in the area that was previously created to stimulate investors to come to Aceh."
(Ministry of Industry, 11/18/2021, </t>
    </r>
    <r>
      <rPr>
        <color rgb="FF1155CC"/>
        <u/>
      </rPr>
      <t>kemenperin.go.id</t>
    </r>
    <r>
      <rPr/>
      <t xml:space="preserve">): First tenant joined in 2021. PT Alpine Green facilities under construction.  </t>
    </r>
  </si>
  <si>
    <t>Under Construction</t>
  </si>
  <si>
    <t>Palm oil</t>
  </si>
  <si>
    <t>Palm Oil shell processing</t>
  </si>
  <si>
    <t>Bintan Inti Industrial Estate</t>
  </si>
  <si>
    <t>PT. Bintan Inti Industrial Estate</t>
  </si>
  <si>
    <t>Teluk Lobam, Seri Kuala Lobam, Bintan Regency, Riau Islands, Indonesia</t>
  </si>
  <si>
    <t>Gallant Ventures</t>
  </si>
  <si>
    <r>
      <rPr/>
      <t xml:space="preserve">10 MW through 6 fuel-fired generators at Bintan Inti Industrial Estate, run by Gallant Ventures.
(Ministry of Energy and Mineral Resources, 2022, energytransitionpartnership.org): Lists PT Bintan Inti Industrial Estate (10.3 MW) and PT Bintan Resort Cakrawala (24.4. MW) as two of 56 power utilities ("Electricity Business Area") in Indonesia.
(Gallant Venture, 2021, </t>
    </r>
    <r>
      <rPr>
        <color rgb="FF1155CC"/>
        <u/>
      </rPr>
      <t>links.sgx.com</t>
    </r>
    <r>
      <rPr/>
      <t xml:space="preserve">): Annual Report 2021
Industrial Parks
"We own and manage Batamindo Industrial Park (“BIP”) and Bintan Industrial Estate (“BIE”) in Batam and Bintan that offer the convenience of one-stop manufactory environment with ready access to Singapore’s financial, infrastructure and logistics network. BIP, a 320 ha premium industrial park in Batam with net factory lettable area of approximately 561,000 sqm, consists of 194 ready-built-factories with factory size between 972 sqm and 9,217 sqm and other services include logistics, medical amenities and workers’ accommodation. BIP is the first industrial park in Asia-Pacific certified ISO 9001 and ISO 14001. BIE, a 170 ha industrial park in Bintan with net factory lettable area of approximately 107,000 sqm, consists of 88 ready-built-factories with factory size between 504 sqm and 2,100 sqm and has its own dedicated wharf, CIQP facilities and amenities for medical and housing.
Utilities
We are independent utilities provider to our industrial park and resorts in Batam and Bintan. We provide power, water, waste management services and telecommunication services to our customers in the industrial parks and resorts. We have invested approximately S$435 million in the construction and development of utilities infrastructure and resources that include power generation and distribution facilities, portable water treatment facilities, sewage treatment plants, waste water treatment facilities and landfills. </t>
    </r>
    <r>
      <rPr>
        <b/>
      </rPr>
      <t>For power generation, we have aggregate installed capacity of 154 MW, of which 120 MW in BIP, 10 MW in BIIE and 24 MW in Resorts</t>
    </r>
    <r>
      <rPr/>
      <t xml:space="preserve">. In order to cope with any potential increase in power consumption, we cater approximately 30% of our installed capacity as standby reserve. For water and waste treatment, we have aggregate capacity of 14,500m3/day and 10,000m3/day. For telecommunication services, we have approximately 6,000 lines servicing Batam and Bintan and also provide internet and triple play (Telephone, Internet and IPTv) services."
(Gallant Venture, n.d., </t>
    </r>
    <r>
      <rPr>
        <color rgb="FF1155CC"/>
        <u/>
      </rPr>
      <t>gallantventure.com</t>
    </r>
    <r>
      <rPr/>
      <t>): Utilities
"We are independent utilities provider to our industrial park and resorts in Batam and Bintan. We provide power, water, waste management services and telecommunication services to our customers in the industrial parks and resorts. We have invested approximately S$435 million in the construction and development of utilities infrastructure and resources that include power generation and distribution facilities, portable water treatment facilities, sewage treatment plants, waste water treatment facilities and landfills. For power generation, we have aggregate installed capacity of 154 MW, of which 120 MW in BIP, 10 MW in BIIE and 24 MW in Resorts. In order to cope with any potential increase in power consumption, we cater approximately 30% of our installed capacity as standby reserve. For water and waste treatment, we have aggregate capacity of 14,500m3/day and 10,000m3/day. For telecommunication services, we have approximately 6,000 lines servicing Batam and Bintan and also provide internet and triple play (Telephone, Internet and IPTv) services.
Power
We own power generation facilities in both industrial parks and Bintan Resorts that are designed with system redundancy to cope with potential surges in electricity consumption. To provide our customers 24-hour uninterrupted power supply, we provide:
19 dual fuel fired generators at Batamindo Industrial Park, 6 generators at Bintan Industrial Estate, and 4 generators at Bintan Resorts currently handling installed capacity of approximately 130MW, 24MW and 20MW respectively;
standby generating capacity amounting to 30% of installed capacity;
maintain an adequate reserve supply of fuel, sufficient for 15 to 60 days; and
24-hour security and regular inspections."</t>
    </r>
  </si>
  <si>
    <t xml:space="preserve"> PT AMC Bintan (Subsidiary of Advanced Integrated Manufacturing Corp. Ltd), PT Esco Bintan, PT Bintan Inti Industrial Estate, Singatac Engineering, Yoshikawa Electronics Bintan, PT. PERTAMA PRECISION BINTAN, Bionesia Organic Foods  </t>
  </si>
  <si>
    <r>
      <rPr>
        <color rgb="FF1155CC"/>
        <u/>
      </rPr>
      <t xml:space="preserve">https://kemenperin.go.id/kawasan
https://business-indonesia.org/data-estate
</t>
    </r>
    <r>
      <rPr>
        <color rgb="FF1155CC"/>
        <u/>
      </rPr>
      <t xml:space="preserve">http://www.gallantventure.com/
</t>
    </r>
    <r>
      <rPr>
        <color rgb="FF1155CC"/>
        <u/>
      </rPr>
      <t xml:space="preserve">http://www.bintanindustrial.com/#/media/marketplace
https://www.liputan6.com/bisnis/read/3174961/dukung-kawasan-industri-pln-pasok-listrik-di-bintan?page=2
https://petrominer.com/meski-terkendala-ijin-pln-siap-penuhi-listrik-di-bintan/
https://www.energytransitionpartnership.org/uploads/2022/09/The-Electricity-Infrastructure-Planning-and-Investment-Needs-to-Support-Energy-Transition.pdf
</t>
    </r>
    <r>
      <rPr>
        <color rgb="FF1155CC"/>
        <u/>
      </rPr>
      <t xml:space="preserve">http://www.gallantventure.com/wbn/slot/u307/gallantventure.com.sg/www/brochure.htm
</t>
    </r>
    <r>
      <rPr>
        <color rgb="FF1155CC"/>
        <u/>
      </rPr>
      <t>https://gallantventure.listedcompany.com/news.html/id/2457792</t>
    </r>
  </si>
  <si>
    <t>Singapore</t>
  </si>
  <si>
    <t>Bintan Inti Industrial Estate is a subsidiary of Gallant Venture Ltd., which is based in Singapore.</t>
  </si>
  <si>
    <t>In operation</t>
  </si>
  <si>
    <t>Operational</t>
  </si>
  <si>
    <t>Mixed/General</t>
  </si>
  <si>
    <t>Manufacturing</t>
  </si>
  <si>
    <t>Electronics Manufacturing, Garment Manufacturing, Food</t>
  </si>
  <si>
    <t>Kawasan Industri Wiraraja</t>
  </si>
  <si>
    <t>PT Wiraraja Indonesia</t>
  </si>
  <si>
    <t>Kabil, Batam City, Riau Islands, Indonesia</t>
  </si>
  <si>
    <t>20,000 kVA from PLN.
(Batam Industrial Estate E-Book, 2022, bpbatam.go.id): "Power Supply: 20,000 Kva (PLN)"</t>
  </si>
  <si>
    <t xml:space="preserve">Marubeni-Itochu Steel Inc., PT. Abps Technology Batam, PT. Arya Wiraraja Plastikindo, PT. Batam Tri Sakti, PT. Expravet Nasuba, PT. Global Kara Sukses, PT. Guna Lintas Jaya, PT. King Shining Industry, PT. Nusantara Ecoplas Berkah Bersama, PT. O Ok Perkasa, PT. Pratama Gasindo Jaya, PT. Shun Xinda Plastic Production, PT. Surya Agung Plasindo, PT. Wiraraja Bintang Persada, PT. Wiraraja Div II, PT. Wiraraja Technologi, PT. Wiraraja Yunan International, PT. Xin Poly Industry, PT. Yunan Strategix, QSPAC Industries Inc, PT Jaya Electrical Energy, PT Marubeni Global Indonesia, PT Wiaraja Yunan International, PT Apollo Solar Indonesia, PT Alpha Solar Indonesia, PT Tynergt Technology      </t>
  </si>
  <si>
    <t>https://bpbatam.go.id/wp-content/uploads/2022/07/E-BOOK-Batam-industrial-estate-2022.pdf
https://wiraraja.com/
https://gowest.id/wiraraja-indonesia-segera-resmikan-pabrik-energi-baru-terbarukan/
https://zonaebt.com/bisnis/mengenal-perusahaan-yang-baru-saja-diresmikan-di-kawasan-industri-wiraraja-batam/</t>
  </si>
  <si>
    <t>Singapore, United States</t>
  </si>
  <si>
    <t>Foreign tenants include PT Jaya Electrical Energy (United States), PT Alpha Solar Indonesia (Singapore).</t>
  </si>
  <si>
    <t>In operation. Six new companies focused on renewable energy joined in 2023.</t>
  </si>
  <si>
    <r>
      <rPr/>
      <t>Several tenants that manufacture solar panels are present at the industrial park.
(Zonaebt, 6/28/2023, zonaebt.com): Get to know 6 companies that have just been inaugurated in the Wiraraja Industrial Area, Batam
"On June 5 2023, the Coordinating Minister for Economic Affairs, Airlangga Hartarto, just inaugurated 6 EBT-based companies. This inauguration is also concrete evidence of efforts to grow the economy in Indonesia. The inauguration was held at the Wiraraja Indonesia industrial area in Batam, Riau Islands.
The Wiraraja Batam industrial area is indeed an active industrial area in the Batam area. Wiraraja Indonesia operates in various fields, from manufacturing to mining. With the inauguration of 6 new companies, this industrial area has become increasingly diverse in its industrial sectors.
The companies that were inaugurated came from various countries, from America, China, Singapore, to companies from within Indonesia. Some of these companies are already operational and can export their goods abroad.
With the inauguration of this EBT company, it is hoped that it will be a breakthrough in economic growth efforts, especially in the Riau Islands region.
EBT Companies Increasingly Encouraged
As Indonesia has announced to reduce carbon emissions released into the air. The government has set an energy mix target of 23 in 2025.
This is not done without reason. The increasingly high carbon emissions resulting from global industry are one of the causes of the soaring number of carbon emissions released into the air.
Based on the data above, it can be seen that carbon emissions released by global industry have increased this decade. Except in 2020, when the Covid-19 pandemic haunted the entire world's population and stopped industrial activities for a relatively long time.
This is the basis for the government to encourage companies to flock to invest in the EBT (New and Renewable Energy) business domain. By becoming a booster of the EBT business, you will indirectly also be a party that helps reduce the amount of carbon dioxide released into the air.
6 Newly Launched Companies
PT Jaya Electrical Energy is an American company that focuses on manufacturing solar panels and the cooling machine industry.
PT Marubeni Global Indonesia is a company from Indonesia which operates in the fields of electricity generation, transmission, distribution and sales.
PT Wiraraja Yunan International is a company engaged in manufacturing stretch film.
PT Apollo Solar Indonesia is a company operating in the solar panel sector.
PT Alpha Solar Indonesia is a company resulting from foreign investment from Singapore which produces solar panels. This company is an integrated company from upstream to downstream.
PT Tynergy Technology Group is a company engaged in manufacturing, semi-conductors and their derivatives.
These six companies come from various countries and have various sectors within them, from solar panels, manufacturing, to the refrigeration industry. This diversity will result in more workers being absorbed.
The government estimates that at least 13 thousand workers can be absorbed through these six companies. It is hoped that the large number of workers absorbed will help boost economic growth in Indonesia.
Apart from that, this inauguration has a total investment that can be said to be very large. The total investment from these six newly launched companies reached US$ 800 million or the equivalent of IDR 12 trillion.
This large investment can be used as hope for the future development of these newly launched companies so that they can improve the welfare of the people, especially the people of the Riau Islands."</t>
    </r>
    <r>
      <rPr>
        <color rgb="FF000000"/>
      </rPr>
      <t xml:space="preserve">
</t>
    </r>
    <r>
      <rPr>
        <color rgb="FF1155CC"/>
        <u/>
      </rPr>
      <t>gowest.id</t>
    </r>
    <r>
      <rPr/>
      <t xml:space="preserve">, 1/24/2023: "BATAM is increasingly thick with investment potential in the new renewable energy (EBT) sector. This is because one of the industrial areas in Batam, namely the Wiraraja Indonesia area, plans to inaugurate a factory for the production of solar power plant panels (PLTS).
Based on GoWest Indonesia's monitoring, the building for an EBT company named Apolo Solar Indonesia is currently under construction. It is located at the back of Wiraraja.
The owner of Wiraraja, Akhmas Ma'ruf Maulana, said that the inauguration of the EBT factory would be carried out by President Jokowi. He has coordinated with the Coordinating Minister for the Economy, Airlangga Hartarto to make this happen.
"Through the Coordinating Minister for Airlangga, we have asked President Jokowi to be present at the ribbon-cutting agenda for the inauguration of the EBT industry in Wiraraja," said Ma'ruf, Wednesday (4/1).
</t>
    </r>
  </si>
  <si>
    <t>Mix - Steel, Plastic, Contractor, Hatchery, Stretch Film, Electricity, Tapes and Packing Materials, Pipe / Warehouse, Trade</t>
  </si>
  <si>
    <t>Batamindo Industrial Park</t>
  </si>
  <si>
    <t>PT Batamindo Investment Cakrawala</t>
  </si>
  <si>
    <r>
      <rPr/>
      <t xml:space="preserve">120 MW powered by 19 duel fuel fired generators as Batamindo Industrial Park, run by the industrial estate itself. Rooftoop solar PV system (.472 MW) operational since April 2022.
(GEM, 10/8/2023, </t>
    </r>
    <r>
      <rPr>
        <color rgb="FF1155CC"/>
        <u/>
      </rPr>
      <t>gem.wiki/Batamindo_Industrial_Park_power_station</t>
    </r>
    <r>
      <rPr/>
      <t xml:space="preserve"> ): "Batamindo Industrial Park power station is an operating power station of at least 114-megawatts (MW) in Mukakuning - Pulau Batam, Riau, Indonesia."
(United Nations Industrial Development Organization and Global Eco-Industrial Parks Programme, 2022, </t>
    </r>
    <r>
      <rPr>
        <color rgb="FF1155CC"/>
        <u/>
      </rPr>
      <t>hub.unindo.org</t>
    </r>
    <r>
      <rPr/>
      <t xml:space="preserve">): Implementing Rooftop solar PV in Eco-Industrial Parks: Best practice series
As part of a pilot program with UNIDO and GEIPP (since 2019), Batamindo Industrial Park successfully installed a 472 kW rooftop solar PV system within Batmindo PV: "Ultimately, the option selected was the rooftop solar installation with 472 KW capacity for self-consumption without battery storage capacity. This capacity would supply the internal power usage of the Industrial Park’s powerhouse and any excess energy would be sent to the medium voltage grid (20kW)...Construction started in September 2021, with testing and commissioning conducted between February 2022 and March 2022. The PV system has been live since April 2022 and a remote monitoring system gives the Park visibility on daily energy production, irradiance levels etc."
(Batam Industrial Estate E-Book, 2022, bpbatam.go.id): "Power Supply: 130 MW 
through 6 fuel powered generators"
(Ministry of Energy and Mineral Resources, 2022, energytransitionpartnership.org): Lists PT Batamindo Investment Cakrawala as one of 56 power utilities ("Electricity Business Area") in Indonesia.
(Gallant Venture, 2021, links.sgx.com): Annual Report 2021
Industrial Parks
"We own and manage Batamindo Industrial Park (“BIP”) and Bintan Industrial Estate (“BIE”) in Batam and Bintan that offer the convenience of one-stop manufactory environment with ready access to Singapore’s financial, infrastructure and logistics network. BIP, a 320 ha premium industrial park in Batam with net factory lettable area of approximately 561,000 sqm, consists of 194 ready-built-factories with factory size between 972 sqm and 9,217 sqm and other services include logistics, medical amenities and workers’ accommodation. BIP is the first industrial park in Asia-Pacific certified ISO 9001 and ISO 14001. BIE, a 170 ha industrial park in Bintan with net factory lettable area of approximately 107,000 sqm, consists of 88 ready-built-factories with factory size between 504 sqm and 2,100 sqm and has its own dedicated wharf, CIQP facilities and amenities for medical and housing.
Utilities
We are independent utilities provider to our industrial park and resorts in Batam and Bintan. We provide power, water, waste management services and telecommunication services to our customers in the industrial parks and resorts. We have invested approximately S$435 million in the construction and development of utilities infrastructure and resources that include power generation and distribution facilities, portable water treatment facilities, sewage treatment plants, waste water treatment facilities and landfills. For power generation, we have aggregate installed capacity of 154 MW, of which 120 MW in BIP, 10 MW in BIIE and 24 MW in Resorts. In order to cope with any potential increase in power consumption, we cater approximately 30% of our installed capacity as standby reserve. For water and waste treatment, we have aggregate capacity of 14,500m3/day and 10,000m3/day. For telecommunication services, we have approximately 6,000 lines servicing Batam and Bintan and also provide internet and triple play (Telephone, Internet and IPTv) services."
(Gallant Venture, n.d., gallantventure.com): Utilities
"We are independent utilities provider to our industrial park and resorts in Batam and Bintan. We provide power, water, waste management services and telecommunication services to our customers in the industrial parks and resorts. We have invested approximately S$435 million in the construction and development of utilities infrastructure and resources that include power generation and distribution facilities, portable water treatment facilities, sewage treatment plants, waste water treatment facilities and landfills. For power generation, we have aggregate installed capacity of 154 MW, of which 120 MW in BIP, 10 MW in BIIE and 24 MW in Resorts. In order to cope with any potential increase in power consumption, we cater approximately 30% of our installed capacity as standby reserve. For water and waste treatment, we have aggregate capacity of 14,500m3/day and 10,000m3/day. For telecommunication services, we have approximately 6,000 lines servicing Batam and Bintan and also provide internet and triple play (Telephone, Internet and IPTv) services.
Power
We own power generation facilities in both industrial parks and Bintan Resorts that are designed with system redundancy to cope with potential surges in electricity consumption. To provide our customers 24-hour uninterrupted power supply, we provide:
19 dual fuel fired generators at Batamindo Industrial Park, 6 generators at Bintan Industrial Estate, and 4 generators at Bintan Resorts currently handling installed capacity of approximately 130MW, 24MW and 20MW respectively;
standby generating capacity amounting to 30% of installed capacity;
maintain an adequate reserve supply of fuel, sufficient for 15 to 60 days; and
24-hour security and regular inspections."
(Batampos, 12/15/2018, </t>
    </r>
    <r>
      <rPr>
        <color rgb="FF1155CC"/>
        <u/>
      </rPr>
      <t>batampos.co.id</t>
    </r>
    <r>
      <rPr/>
      <t xml:space="preserve">): Good Energy that Attracts Investment and Spur Economic Growth
"...According to Brahim, Batamindo does not use electricity supplies from PT National Electric Service Batam (bright PLN Batam), which is a subsidiary of PT Perusahaan Perusahaan Perusahaan Perusahaan PerusahaanELerang Negara (PLN Persero). That's because they already have their own power plant, which is a Diesel Gas Power Plant (PLTDG) or gas engine. There are 18 units in total, each with a capacity of approximately 6 Mega Watts (MW). Apart from that, there is one gas turbine engine unit with a capacity of 10 MW. The total capacity is 124 MW..."
</t>
    </r>
  </si>
  <si>
    <t>Batamindo Industrial Park power station</t>
  </si>
  <si>
    <t>Alteco Chemical Indonesia PT., Asiatech Manufacturing Indonesia PT., Batamindo Services Sinindo PT., Birotika Semesta (DHL Express) PT., Blackmagic Design Manufacturing PT., CIBA Vision Batam, Cicor Panatec PT., Completion Product Indonesia PT., Daihan Labtech PT., Dynacast Indonesia PT., Epson Batam PT., EX Batam Indonesia PT., Excellitas Technologies PT., Flextronics Technology Indonesia PT., Fluid Sciences Batam/Eaton PT., Grace Solution PT., Greenlam Asia Pasific PT., Green Structure Industries PT, Greentech Globalindo PT., HLN Batam PT., Honfoong Plastic Industries PT., Indomarco Prismatama PT, Industrial Brushware AsiaPacific PT., Infineon Technologies Batam PT., Intricon Indonesia PT., JMS Batam PT., Jotun Indonesia PT., KEMET Electronics Indonesia PT., Maruho Hatsujyo Batam PT., Megastar Persada PT., Microcast Technology Indonesia PT., Mitsubishi Jaya Elevator and
Escalator PT., Nidec Servo Batam PT., Nissin Kogyo Batam PT., NOK Freudenberg Sealing Technologies PT., NOK Precision Component Batam PT., Patlite Indonesia PT., Pegatron Technology Indonesia PT., Petrolog Harapan Abadi Semesta
PT., Primo Microphones PT., Printech Manufacturing
Indonesia PT., Rapala VMC Batam PT., Ronstan International PT. , Rubycon Indonesia PT, Sammyung Precision Batam PT., Sanipak Indonesia PT, Sansyu Precision Batam PT., Sanwa Engineering Batam PT., Scanjet Production Indah PT., Schneider Electric Manufacturing Batam PT., Shimano Batam PT, SIIX Electronics Indonesia PT, Simatelex Manufactory Batam
PT., Soxal Batamindo Industrial Cases PT., STP Manufacturing Batam PT, Sumitomo Wiring Systems Batam Indonesia PT., Suntech Plastic Industries Batam PT., Surya Teknologi Batam PT., Tacu Technology Batam PT., Takamori Indonesia PT., TEC Indonesia PT., Teckwah Paper Products Indonesia PT., Tunaskarya Indoswasta PT., Unisem PT., Uwatec Batam PT., Valeo AC Indonesia PT., Varta Microbattery Indonesia PT., Venturindo Jaya Batam PT., Virgotama PT., VMC Fishing Tackle Indonesia PT., Wohirab Indonesia PT., Yeakin Plastic Industry PT., Yokogawa Manufacturing Batam PT.</t>
  </si>
  <si>
    <r>
      <rPr>
        <color rgb="FF1155CC"/>
        <u/>
      </rPr>
      <t xml:space="preserve">https://bpbatam.go.id/wp-content/uploads/2022/07/E-BOOK-Batam-industrial-estate-2022.pdf
https://kemenperin.go.id/kawasan
</t>
    </r>
    <r>
      <rPr>
        <color rgb="FF1155CC"/>
        <u/>
      </rPr>
      <t xml:space="preserve">http://www.gallantventure.com/
</t>
    </r>
    <r>
      <rPr>
        <color rgb="FF1155CC"/>
        <u/>
      </rPr>
      <t xml:space="preserve">http://www.batamindoindustrial.com/#/batamindo/about
https://batampos.co.id/2018/12/15/energi-baik-yang-menarik-investasi-dan-memacu-pertumbuhan-ekonomi/
https://www.energytransitionpartnership.org/uploads/2022/09/The-Electricity-Infrastructure-Planning-and-Investment-Needs-to-Support-Energy-Transition.pdf
</t>
    </r>
    <r>
      <rPr>
        <color rgb="FF1155CC"/>
        <u/>
      </rPr>
      <t xml:space="preserve">http://www.gallantventure.com/wbn/slot/u307/gallantventure.com.sg/www/brochure.htm
</t>
    </r>
    <r>
      <rPr>
        <color rgb="FF1155CC"/>
        <u/>
      </rPr>
      <t>https://gallantventure.listedcompany.com/news.html/id/2457792
https://hub.unido.org/sites/default/files/publications/Best%20Practice%20Issue%20I_Rooftop%20Solar%20PV.pdf</t>
    </r>
  </si>
  <si>
    <t>Batamindo Industrial Park is a subsidiary of Gallant Venture Ltd., which is based in Singapore.</t>
  </si>
  <si>
    <t>Electronic and Electrical Products, Pharmaceuticals, Plastic Moulds, Precision Parts</t>
  </si>
  <si>
    <t>Panbil Industrial Estate</t>
  </si>
  <si>
    <t>PT. Nusatama Properta Panbil</t>
  </si>
  <si>
    <t>Panbil Utility Sentosa</t>
  </si>
  <si>
    <r>
      <rPr/>
      <t xml:space="preserve">(Batam Industrial Estate E-Book, 2022, bpbatam.go.id): "Estate Owned Power Plant with 45 MW Capacity"
(Panbil Group, n.d., </t>
    </r>
    <r>
      <rPr>
        <color rgb="FF1155CC"/>
        <u/>
      </rPr>
      <t>panbil.com</t>
    </r>
    <r>
      <rPr/>
      <t xml:space="preserve">): "Panbil Utility Sentosa is a power generation and water treatment installation company owned by the Panbil group. Established in 2004, Panbil Utilitas Sentosa has supported the electricity and water needs of the Panbil industrial area, commercial areas, Panbil villas, commerce and surrounding areas."
(Ministry of Energy and Mineral Resources, 2022, energytransitionpartnership.org): Lists PT Panbil Utilitas Sentosa (39.88 MW) as one of 56 power utilities ("Electricity Business Area") in Indonesia.
(Reuters, 2020, </t>
    </r>
    <r>
      <rPr>
        <color rgb="FF1155CC"/>
        <u/>
      </rPr>
      <t>energy.economictimes.indiatimes.com</t>
    </r>
    <r>
      <rPr/>
      <t xml:space="preserve">): "Panbil operates an industrial estate in Batam, which houses a 60-megawatt gas-fired power plant."
(Kartikasari, 2016, </t>
    </r>
    <r>
      <rPr>
        <color rgb="FF1155CC"/>
        <u/>
      </rPr>
      <t>inis.iaea.org</t>
    </r>
    <r>
      <rPr/>
      <t>): PT Panbil Utilitas's plant Mukakuning has an installed capacity of 42 MW, and the type of engine technology is gas turbine engine, and the fuel type is natural gas.</t>
    </r>
  </si>
  <si>
    <t>Colamas Indah Sejati PT, Chye Choon Indonesia PT, Doellken Bintan PT, EPCOS Indonesia PT, Etowa Packaging Indonesia PT, Evergrown Technology PT, Fuda Industries PT, Geomax Oilfield Technology PT, GIH PT, Greentech Globalindo PT,  HT Manufacturing PT, JP Technology PT, Inzign PT, Megastar Persada PT, Natural Altovira PT, Nittoh Batam PT, PCI Elektronik Internasional PT, Philips Industries Batam PT, Shimano Batam PT, STX Precision Batam PT, Sunningdale Tech PT, Three Cast Indonesia PT, Tropical Electronics PT, WIK Far East Batam PT, Win Win Rubber Technologies</t>
  </si>
  <si>
    <r>
      <rPr>
        <color rgb="FF1155CC"/>
        <u/>
      </rPr>
      <t>https://bpbatam.go.id/wp-content/uploads/2022/07/E-BOOK-Batam-industrial-estate-2022.pdf
https://inis.iaea.org/collection/NCLCollectionStore/_Public/52/095/52095812.pdf</t>
    </r>
    <r>
      <rPr/>
      <t xml:space="preserve">
</t>
    </r>
    <r>
      <rPr>
        <color rgb="FF1155CC"/>
        <u/>
      </rPr>
      <t>https://energy.economictimes.indiatimes.com/news/oil-and-gas/indonesias-panbil-group-eyes-lng-import-facility-at-karimun/77584974
https://panbil.com/bisnis/panbil-utilitas-sentosa/
https://kemenperin.go.id/kawasan
https://business-indonesia.org/data-estate
http://www.panbil.co.id/
https://www.energytransitionpartnership.org/uploads/2022/09/The-Electricity-Infrastructure-Planning-and-Investment-Needs-to-Support-Energy-Transition.pdf</t>
    </r>
  </si>
  <si>
    <t>Mix - Warehouse, Food products, Electronic compenents, CNC Drill, Metal Stamping, Plastic Recycling, Fishing equipment, Medical products, Contractor, Electronic Manufacturing, Bicyle Components, Die Casting, Plastic, Domestic Appliances Products, Rubber Products</t>
  </si>
  <si>
    <t>Bintang Industrial Park (I)</t>
  </si>
  <si>
    <t>PT. Bintang Propertindo</t>
  </si>
  <si>
    <t>Tanjung Uncang, Batam City, Riau Islands, Indonesia</t>
  </si>
  <si>
    <t>Provider and capacity unclear.</t>
  </si>
  <si>
    <t>PT Arakanmarine Automation, PT Segara Catur Perkasa, PT Samudra Oceaneering, PT Arte International, PT Cahaya Abadi Teknologi</t>
  </si>
  <si>
    <t>https://pusbang.bpbatam.go.id/detailpost/profil-bintan-industrial-park-i
https://kemenperin.go.id/kawasan
https://www.bintangindustri.com/</t>
  </si>
  <si>
    <t>Ship building/engineering, underwater engineering</t>
  </si>
  <si>
    <t>Latrade Industrial Park</t>
  </si>
  <si>
    <t>PT. Latrade Batam Indonesia</t>
  </si>
  <si>
    <t>PT. PLN Batam</t>
  </si>
  <si>
    <t>Capacity unclear.</t>
  </si>
  <si>
    <t xml:space="preserve">Latrade Batam Indonesia PT, KSW Batam PT, Furniplus Asia PT, Bioworld Biosciences Manufaturing
Indonesia PT, Universal Laboratories PT, Wearsmart Textiles PT, Tomoe Valve Batam PT,  Resintech Indomas PT, Rainbow Manufacturing PT, Green Structure Industries PT, ZC Industries PT, Sinar Teknik Sejahtera PT, Semangat Baja Mandiri PT, Sultan Mora Teknologi PT, ZC Industries PT  </t>
  </si>
  <si>
    <t>https://bpbatam.go.id/wp-content/uploads/2022/07/E-BOOK-Batam-industrial-estate-2022.pdf
https://business-indonesia.org/data-estate
http://www.latrade-batam.com/</t>
  </si>
  <si>
    <t>In operation since 2000</t>
  </si>
  <si>
    <t>Mix - Composite wood manufacturer, shoes, furniture, fertilizer &amp; pesticides, environmental testing, garments, valves, pipes, alloy &amp; stainless steel, packaging</t>
  </si>
  <si>
    <t>Puri Industrial Park 2000</t>
  </si>
  <si>
    <t>PT. Teluk Pantaran Indah</t>
  </si>
  <si>
    <t>Baloi Permai, Batam City, Riau Islands, Indonesia</t>
  </si>
  <si>
    <t>(Batam Industrial Estate E-Book, 2022, bpbatam.go.id): "Power Supply: PLN"</t>
  </si>
  <si>
    <t xml:space="preserve">Takwindo Batam PT., I-tech Engineering PT., Surya Agung Plasindo PT., CSK Insulation PT. Engineering, Interpak Industries Batam PT., Sukanda Djaya PT, Duta Prakarsa Sempurna PT., Sys-Mac Indonesia PT., Waen Indonesia PT, MPLAS Engineering Batam PT., Interpak Industries Batam PT., 2 Indopack Industries Batam PT., THG Engineering PT., Karya Jasa Baja PT, Wilmax PT., Sinyotama Indonesia PT., Metal Batam PT., Interpak Industries Batam PT., Triplus Hitech PT., Capella Dinamik Nusantara PT, Enseral Putera Megatranding PT, Bravo Engineering Batam PT., Hong Shong Plastic Industry PT, Karya Jasa Baja PT., Chuck Engineering Batam PT., Inline Fluit Controls PT., Prima Niaga Indomas PT., Jin Yuan Plastic Recycle PT, Kaisar Sinar Hisash PT, Yafindo Mitra Permata PT., Kokons Mitra Abadi PT, Tunas Mitra Jaya PT., All Lifting Indonesia PT, Hong Tai Utama Industri PT., Catur Mitra Sejati sentosa PT.        
         </t>
  </si>
  <si>
    <t>https://bpbatam.go.id/wp-content/uploads/2022/07/E-BOOK-Batam-industrial-estate-2022.pdf
https://kfmap.asia/industrial/puri-industrial-park-2000-13167
https://kemenperin.go.id/kawasan</t>
  </si>
  <si>
    <t>Mix - Trading, Electrical Components, Packaging, Food, Plastic Recycling, Plastic, Oil &amp; Gas, Plastic molding, Honda warehouse, Pharmacy, Motorbike Parts, Aluminum Windows and Doors, Retail Building Materials</t>
  </si>
  <si>
    <t>Tunas Batam Center Industrial Estate</t>
  </si>
  <si>
    <t>PT. Tritunas Bangun Perkasa</t>
  </si>
  <si>
    <t>Belian, Batam City, Riau Islands, Indonesia</t>
  </si>
  <si>
    <t>PT Tunas Energi</t>
  </si>
  <si>
    <t>Tunas Energy has a 15 MW gas power plant that appears to source to Tunas Batam Center Industrial Estate.
(Tunas Industrial, 2023, tunasindustrial.com): Timeline:
2006, Tunas Energy: Tunas Energy entered the energy business with a 15MW Gas Turbine Power Plant to supply stable electricity to all Tunas’ tenants.
[Assuming 3 MW goes to Tunas Kabil, which is grouped separately]
(Batam Industrial Estate E-Book, 2022, bpbatam.go.id): 12 MW 
(Ministry of Energy and Mineral Resources, 2022, energytransitionpartnership.org): Lists PT Tunas Energi (14.6 MW) as one of 56 power utilities ("Electricity Business Area") in Indonesia.</t>
  </si>
  <si>
    <r>
      <rPr>
        <color rgb="FF1155CC"/>
        <u/>
      </rPr>
      <t>https://bpbatam.go.id/wp-content/uploads/2022/07/E-BOOK-Batam-industrial-estate-2022.pdf
https://tunasindustrial.com/en/about-us/</t>
    </r>
    <r>
      <rPr>
        <color rgb="FF1155CC"/>
        <u/>
      </rPr>
      <t xml:space="preserve">
</t>
    </r>
    <r>
      <rPr>
        <color rgb="FF1155CC"/>
        <u/>
      </rPr>
      <t>https://kemenperin.go.id/kawasan</t>
    </r>
    <r>
      <rPr>
        <color rgb="FF1155CC"/>
        <u/>
      </rPr>
      <t xml:space="preserve">
</t>
    </r>
    <r>
      <rPr>
        <color rgb="FF1155CC"/>
        <u/>
      </rPr>
      <t>https://www.tunasindustrial.com/</t>
    </r>
    <r>
      <rPr>
        <color rgb="FF1155CC"/>
        <u/>
      </rPr>
      <t xml:space="preserve">
</t>
    </r>
    <r>
      <rPr>
        <color rgb="FF1155CC"/>
        <u/>
      </rPr>
      <t>https://tunasindustrial.com/tunas-batam-industrial-estate/
https://www.energytransitionpartnership.org/uploads/2022/09/The-Electricity-Infrastructure-Planning-and-Investment-Needs-to-Support-Energy-Transition.pdf</t>
    </r>
  </si>
  <si>
    <r>
      <rPr/>
      <t xml:space="preserve">In operation. Tunas Batam Center Industrial Estate includes Tunas 1 Industrial Estate, Tunas 2 Industrial Estate, and Tunas Industrial Estate Bizpark.
(Tunas Group, 2023, </t>
    </r>
    <r>
      <rPr>
        <color rgb="FF1155CC"/>
        <u/>
      </rPr>
      <t>tunasindustrial.com</t>
    </r>
    <r>
      <rPr/>
      <t>): TUNAS BATAM CENTER INDUSTRIAL ESTATE
"In 2000, PT Tritunas Bangun Perkasa established the first phase of the Tunas Batam Industrial Estate project, namely Tunas 1, to meet the need for industrial manufacturing buildings in Batam. There are 85 high quality building units that meet the standards of industrial manufacturing needs at Tunas 1 Industrial. Dozens of tenants from various national and multi-national companies chose Tunas 1 Industrial as the best place for their business operations and development.
As Batam's economy has grown very rapidly in recent years, this has led to an increase in demand for new industrial land in Batam. Therefore, in March 2012 PT Tritunas Bangun Perkasa continued the construction of the Tunas Batam Center Industrial Estate to the second phase of the project, namely Tunas 2 Industrial.
Also followed in May 2012, we built Tunas Bizpark as a business area connected to Tunas 1 and Tunas 2 Industrial. Now, Tunas Batam Center Industrial Estate has become a complete integrated commercial and industrial area with a total land area of ​​64 hectares."</t>
    </r>
  </si>
  <si>
    <t xml:space="preserve">Mix - Electronics, Metal Stamping, Glass, Aluminum, Packaging, Consumer Goods, Plastic Moulding, Garment, Cigarettes, Marine Repair, Warehouse, Printing, Rubber, Manufacturing, Agriculture, Leather Seats, Cocoa, Calbe, Stainless Steel Wire </t>
  </si>
  <si>
    <t>Union Industrial Park</t>
  </si>
  <si>
    <t>PT. Union Batam Abadi</t>
  </si>
  <si>
    <t>Tanjung Sengkuang, Batam City, Riau Islands, Indonesia</t>
  </si>
  <si>
    <r>
      <rPr/>
      <t xml:space="preserve">(Batam Industrial Estate E-Book, 2022, bpbatam.go.id): "Power Supply: 2.3 MW from PLN"
(Ministy of Industry, n.d., </t>
    </r>
    <r>
      <rPr>
        <color rgb="FF1155CC"/>
        <u/>
      </rPr>
      <t>pdfcoffee.com</t>
    </r>
    <r>
      <rPr/>
      <t>): "Electricity: PLN 2 MVA"</t>
    </r>
  </si>
  <si>
    <t xml:space="preserve">Alfa Omega Batam PT, Alumindo Pratama CV, Arita Prima Indonesia PT, Agri Global Prima CV, Batam Sukses Mulia PT, Batam Sukses Sejahtera PT, Batam Lestari CV, Batam Marine Engineering Indonesia PT, Batam Narita Indah PT, Batam Xingrui Teknologi, Banlee Citra Nusa PT, Bestindo Perkasa PT, Bengkel Batam Bersama PT, Berkah Anugrah Shabilla, Bina Sukses Abadi PT, BME Wijaya PT, Boston Beton PT, Caterpillar Fastener Manufacturer PT, Central Prima Sukses PT, Chenyang Electronic
Indonesia PT, Comac Multi Industri PT, Darwin Karindo Mandiri PT, DIP Engineerng PT, Dynatech Rekayasa PT, Felindo Sukses Mandiri CV, Fresco Natural Anugerah PT, Getronics Batam PT, 8 Global Inter Pratama PT, Goodwill PT, Hadyson Indonesia PT, Harbor Jaya Garmindo PT, Home Center Indonesia PT, Henato Indo Internasional PT, Indo Niniki PT, Infiniti Marine PT, Jhedy Sukses Abadi Prakarsa PT, Jorujo Baja Nusantara PT, Jovan Technologies PT, Kasih Dharma Mulai PT, Karya Citra Lamcos PT, Kembang Sari Utama PT, Lautan Lestari PT, Linken Multi Karya PT, Makmur Batam Abadi PT, Mastercal Indonesia PT, Maulana Setia Usaha PT, Megah Persada Abadi PT, Megah Sukses Prima CV,  Metricpack Mandiri PT, Mitra Fesindo Jaya PT, Mitra Batam Abadi PT, Multi Global Trading PT, Multikarya Sarana Makmur PT, Multisarana Mega Sukses PT, NOLLIN Tiga Berlian PT, Ocean Bridge Supplies PT, Oneberry Technologies Indonesia PT, Panca Sukses Pratama, Perfect Seal PT, Perfect Precision Engineering
Ind PT, Pranata Makmur Sejahtera PT, Prislight PT, Prosperindo Nusa Jaya PT, Sanjaya Abadi Sukses PT, Segar Prima Jaya PT, Standard Automative Perkasa PT, Steeltech Asia PT, Sumber Mas Permai PT, Sumber Sari Sekawan PT, Sunway Facific Flow PT, Sunway Trek Masindo PT, Surya Dieselindo Abadi PT, Taka Marindo Trading PT, Tanjung Putera Maritim PT, Tanindo Sentosa PT, Tata Emerindo Trading PT, Terma Dinamik PT, The Costume Magnifique PT, TJ Commercial PT, Torido Internusa PT, Tri King Jaya CV, Truckindo Batam PT, Union Jaya Sejati PT, Union Plastic Industries PT, Weichai Utama Mandiri PT, Willinton Ciptaprima PT, Windu Jaya Utama PT                             </t>
  </si>
  <si>
    <r>
      <rPr>
        <color rgb="FF1155CC"/>
        <u/>
      </rPr>
      <t>https://kfmap.asia/industrial/union-industrial-park-13166</t>
    </r>
    <r>
      <rPr>
        <color rgb="FF000000"/>
      </rPr>
      <t xml:space="preserve">
https://bpbatam.go.id/wp-content/uploads/2022/07/E-BOOK-Batam-industrial-estate-2022.pdf
</t>
    </r>
    <r>
      <rPr>
        <color rgb="FF1155CC"/>
        <u/>
      </rPr>
      <t>https://kemenperin.go.id/kawasan</t>
    </r>
    <r>
      <rPr>
        <color rgb="FF000000"/>
      </rPr>
      <t xml:space="preserve">
</t>
    </r>
    <r>
      <rPr>
        <color rgb="FF1155CC"/>
        <u/>
      </rPr>
      <t>https://pdfcoffee.com/daftar-industrial-estates-pdf-free.html</t>
    </r>
  </si>
  <si>
    <t>Mix - Aluminum supplier, Marine Materials, Electronic Components, Logistics, Forwarding Service, Concrete, Metal Stamping, Packaging, Garment, Plastic, Marine Supplier, Appliance Manufature, suppliers, food distributors</t>
  </si>
  <si>
    <t>Kabil Integrated Industrial Park</t>
  </si>
  <si>
    <t>PT. Kabil Indonusa Estate</t>
  </si>
  <si>
    <t>PLN Batam</t>
  </si>
  <si>
    <t>(Batam Industrial Estate E-Book, 2022, bpbatam.go.id): "Power Supply: 30 MW Power Plant by PLN and connect with PLN's island wide capacity of 480 MW"</t>
  </si>
  <si>
    <t xml:space="preserve">Ably Metal Indonesia PT., Austin Engineering PT. Indonesia, Bredero shaw Indonesia PT., Citra Agramasinti
Nusantara PT., Citramadya Cargindo PT., Citra Pembina Logistik PT., Citra Pembina Pengangkutan Industries PT., Citra Shipyard PT., Pelayaran Citranstirta Tatasarana PT., Citra Tubindo Engineering PT., Citra Tubindo, Tbk PT., Dwi Sumber Arca Waja PT., Enerco RPO Internasional PT., Global Tech Systems Engineering PT., Haskon Citra Perdana PT., H-Tech Oilfield Equipment PT., IEG Oilfield Indonesia PT., Ilthabi Mandiri Teknik PT., Imeco Inter Sarana PT., Indo Matra Power PT.,  Java Star Rig PT., KPE Industries PT., KSD Indonesia PT., Multi Panel Intermitra Mandiri PT., PT. Nation Fittings Indonesia, National Industrial Gases Indonesia PT., Panggon Waja Utama PT., Sarana Citranusa Kabil PT., SMOE Indonesia PT., Suryasarana Hidupjaya PT., Telekomunikasi Indonesia Tbk PT., Tenaris (Hydril) Indonesia PT., Toyo Kanetsu Indonesia PT., Wahana Tirta Milenia PT., Yokohama Industrial Products Manufacturing Indonesia PT., Conocophilips Indonesia, Premier Oil Indonesia, Medco Energy, Inpex Masela, Petronas Carigali, Lundin Tuna B.V, Bank BNI 46, Tbk PT, Bank CIMB Niaga, Tbk PT., Bank Mandiri, Tbk PT., Binajasa Abadikarya PT. (BPJS/Rusunawa), RS. Soedarsono Darmosoewito, Citra Graha Pertiwi PT. (Citra Aerolink), Trias Jaya Propertindo PT. </t>
  </si>
  <si>
    <t>https://bpbatam.go.id/wp-content/uploads/2022/07/E-BOOK-Batam-industrial-estate-2022.pdf
https://www.kcn.co.id/</t>
  </si>
  <si>
    <t>Petrochemical</t>
  </si>
  <si>
    <t>Dominated by Oil &amp; Gas Industries</t>
  </si>
  <si>
    <t>West Point Maritime Industrial Park</t>
  </si>
  <si>
    <t>PT. Batam Sentralindo</t>
  </si>
  <si>
    <t>Tanjung Pinggir, Batam City, Riau Islands, Indonesia</t>
  </si>
  <si>
    <r>
      <rPr>
        <color rgb="FF1155CC"/>
        <u/>
      </rPr>
      <t>https://www.trenasia.com/westpoint-maritime-industrial-park-wmip-supports-oil-and-gas-investment-in-ftz-batam
http://www.sinopec.com.hk/en/getNewsDetailAction.do?target=GuandeNews&amp;key=0CB5E06342EE06BF0A51718D677BB0AE</t>
    </r>
    <r>
      <rPr>
        <color rgb="FF1155CC"/>
        <u/>
      </rPr>
      <t xml:space="preserve">
</t>
    </r>
    <r>
      <rPr>
        <color rgb="FF1155CC"/>
        <u/>
      </rPr>
      <t>https://www.trenasia.com/sinopec-realisasikan-proyek-depo-minyak-di-batam-rp12-triliun</t>
    </r>
  </si>
  <si>
    <t>China</t>
  </si>
  <si>
    <r>
      <rPr/>
      <t xml:space="preserve">China -- Sinopec project:
(Sinopec Kantons Holdings Limited, n.d., </t>
    </r>
    <r>
      <rPr>
        <color rgb="FF1155CC"/>
        <u/>
      </rPr>
      <t>sinopec.com</t>
    </r>
    <r>
      <rPr/>
      <t xml:space="preserve">):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</si>
  <si>
    <r>
      <rPr/>
      <t xml:space="preserve">Stalled. In 2020, it was reported that development of an oil refinery at the industrial estate had been stalled since 2012.
(Ciptaning, 8/2/2020, </t>
    </r>
    <r>
      <rPr>
        <color rgb="FF1155CC"/>
        <u/>
      </rPr>
      <t>trenasia.com</t>
    </r>
    <r>
      <rPr/>
      <t xml:space="preserve">): "The Coordinating Ministry (Kemenko) for the Economy asked Sinopec Group to immediately realize the construction of an oil depot which has been stalled for 8 years in Batam, Riau Archipelago.
"Sinomart KTS Development Ltd or a subsidiary of Sinopec and PT Batam Sentralindo have agreed to continue the investment plan for the construction of an oil depot in Batam," said Secretary of the Coordinating Ministry for Economic Affairs Susiwijono in Jakarta, Saturday, August 1 2020.
The agreement, said Susi, had been contained in a memorandum of understanding (MoU) signed by both parties on July 29, 2020. On this occasion, his party was also present as a witness as well as a form of escort for the realization of the oil depot project.
"The Coordinating Ministry for the Economy and BP Batam acted as mediators for the two companies. We will continue to oversee the preparation process until the physical construction so that it can be carried out immediately," he added.
(Noviardi, 6/17/2020, </t>
    </r>
    <r>
      <rPr>
        <color rgb="FF1155CC"/>
        <u/>
      </rPr>
      <t>trenasia.com</t>
    </r>
    <r>
      <rPr/>
      <t>): "We have developed WMIP industrial estate with its strategic and geographic advantages in Batam. Some 75 hectares in WMIP have already been leased by Sinopec Group for the development of oil storage terminal with capacity of 2,6 million m3, explained Paulus Khierawan, Senior Manager at PT. Batam Sentralindo in Batam, June 14, 2020.
Paulus explained, the location of WMIP industrial estate is approximately 4,8 km from the Strait of Malacca with sea depth of 23 – 25 metres. Due to its competitive advantages, WMIP can accommodate 300,000-DWT VLCC – Very Large Crude Carrier. In line with the company’s Industrial Estate Business License (IUKI), the integrated industrial park can be developed up to 320 hectares.
There are 245 hectares of land area currently in preparation at WMIP which are suitable for the development of oil refinery and its downstream integration such as petrochemicals, and even methanol plants which utilize natural gas as feedstock from the nearby Natuna Islands. As developer, we welcome oil and gas investors to Batam which also has its incentives with its Free Trade and Free Port Zone (FTZ) status,” Paulus explained."</t>
    </r>
  </si>
  <si>
    <t>Stalled</t>
  </si>
  <si>
    <t>oil and gas, petrochemicals, methanol</t>
  </si>
  <si>
    <t>Executive Industrial Park</t>
  </si>
  <si>
    <t>PT. Bumi Abadi Tegar Sakti</t>
  </si>
  <si>
    <t xml:space="preserve">PLN  </t>
  </si>
  <si>
    <t>(Batam Industrial Estate E-Book, 2022, bpbatam.go.id): "Power Supply Capacity: 2,500,00 VA", pricing based on PLN rate</t>
  </si>
  <si>
    <t xml:space="preserve">Elite Packaging Indonesia PT., Subsea Services Indonesia PT., Shapeshell PT., Pura Jaya Makmur PT., Casco Sea PT., Bapak Iwan Kurniawan, Sanria Jaya Abadi PT., Flo Bend PT., Ibu Fylsia, Bapak Januan, Bapak Sumitro, Jaya Metal Teknika PT., Duta Dimensi PT., Cahaya Mulia Sukses PT., Multiboga Arya Sentosa PT., Anugerah Sahabat Marina PT., Duta Multi Karya PT., Circleka Indonesia PT., Alfa Scorpii PT., Menara Mega Sakti PT., Octagon Precision Indonesia PT., Agung Jasa Jaya PT., Gembira PT., Roteq PT., Bumi Lestari Kencana Pusaka PT., Tanjung Uncang PT., Roteq PT., Gembira PT., Bumi Lestari Kencana Pusaka PT., Aceplas Indonesia PT.,  Tandy Jaya Lestari PT., Sarang Mas PT., Sukses Perkasa Mandiri PT, Uconnect Electronics PT., Parit Padang Global PT., Tirtakencana Batamindo PT., Bintang Lestari Sejahtera CV., Sarang Mas PT., Sarang Mas PT., Batam Prima Perkasa, Global Rising Technologies Perkasa, Plasmotech Batam PT., Goldhill Industries PT., Superpakindo Manufacturing PT.       </t>
  </si>
  <si>
    <r>
      <rPr>
        <color rgb="FF1155CC"/>
        <u/>
      </rPr>
      <t>https://bpbatam.go.id/wp-content/uploads/2022/07/E-BOOK-Batam-industrial-estate-2022.pdf</t>
    </r>
    <r>
      <rPr/>
      <t xml:space="preserve">
</t>
    </r>
    <r>
      <rPr>
        <color rgb="FF1155CC"/>
        <u/>
      </rPr>
      <t>https://batampro.com/property/dijual-gudang-industri-di-kara-industrial-park-batam/
https://kemenperin.go.id/kawasan</t>
    </r>
  </si>
  <si>
    <t>Mix - Packaging, Oil &amp; Gas, Building, Food, Plastic, Perfume, Compressor and Gas, Garment, Cigarette, Pharmacy, Warehouse</t>
  </si>
  <si>
    <t>Sarana Industrial Point (SIP)</t>
  </si>
  <si>
    <t>PT. Pertama Sarana Unggulan</t>
  </si>
  <si>
    <r>
      <rPr/>
      <t xml:space="preserve">(Batam Industrial Estate E-Book, 2022, bpbatam.go.id): "Electricity: Directly paid to PLN  rate ... Power Supply: 100 MW"
(PT Pertama Sarana Unggulan, 2012, </t>
    </r>
    <r>
      <rPr>
        <color rgb="FF1155CC"/>
        <u/>
      </rPr>
      <t>psubatam.com</t>
    </r>
    <r>
      <rPr/>
      <t>): "Electricity is provided by PN (PT. PLN Batam)"</t>
    </r>
  </si>
  <si>
    <t xml:space="preserve">Alcotraindo Batam PT., Sindo Megah Lestari PT., Kartinba Indah PT., Pradana Indah Sejahtera PT., Surya Masterindo PT., Lim Siang Huat Keprindo PT., Advanced Packaging Solution PT., Reco Engineering PT., Geflex Indonesia PT., HM Sampoena.Tbk PT., Propan Raya ICC PT., Tiki Jalur Mugraha Eka PT., LB Tecnologies Batam PT., Topus International PT., Cendana Han Wijaya PT., Altrak 1978 PT., Jerapah Polyplast Industry CV, Worn 2 Win PT., Mandiri Gifha Nusantara PT, BEC Spesialist Batam PT, Stanco Ekatehnik Surya PT., International Paint Indonesia PT., Safeman Garment Batam PT., Ipin Denko PT., Well Chois Indonesia PT., Sasjati Era Mas PT., Magnastark Indonesia Jaya       </t>
  </si>
  <si>
    <t>https://bpbatam.go.id/wp-content/uploads/2022/07/E-BOOK-Batam-industrial-estate-2022.pdf
https://kemenperin.go.id/kawasan
https://www.psubatam.com
http://psubatam.com/id/profile/facilities/10-factories/24-type-a.html</t>
  </si>
  <si>
    <t>Mix - Warehouse, Packaging, Cigarette, Beverage, Engine Parts, Painting, Aluminum &amp; Glass, Heavy Equipment, Paint, Garment, Textile, Oil</t>
  </si>
  <si>
    <t>Kawasan Industri Sekupang Makmur Abadi / Sekupang Logistic</t>
  </si>
  <si>
    <t>PT Sekupang Makmur Abadi</t>
  </si>
  <si>
    <t>900 kVA.
(Batam Industrial Estate E-Book, 2022, bpbatam.go.id): "Electricity: PLN Rate ... Power Supply: 900 KVA"</t>
  </si>
  <si>
    <t xml:space="preserve">RPC Indonesia PT., Neptune Subsea PT., MAATS Batam PT., EPCM SDJ, Joe Green, Iteco Supply, Nico Drilling, Kertas terpadu Batamindo PT., Nusantara Baja International PT.   </t>
  </si>
  <si>
    <r>
      <rPr>
        <color rgb="FF1155CC"/>
        <u/>
      </rPr>
      <t xml:space="preserve">https://direktori.batam.go.id/index.php/bn/ads/584ccb717f5ad/kawasan_industri_berat/Sekupang-Logistics
https://bpbatam.go.id/wp-content/uploads/2022/07/E-BOOK-Batam-industrial-estate-2022.pdf
https://www.linkedin.com/company/pt-sekupang-makmur-abadi/about/
https://kemenperin.go.id/kawasan
</t>
    </r>
    <r>
      <rPr>
        <color rgb="FF1155CC"/>
        <u/>
      </rPr>
      <t xml:space="preserve">http://www.sekupanglogistics.com/ </t>
    </r>
  </si>
  <si>
    <t>Mix - Fiberglass fabrication, Marine Parts, Tractor</t>
  </si>
  <si>
    <t>Cammo Industrial Park</t>
  </si>
  <si>
    <t>PT. Aaman Properti</t>
  </si>
  <si>
    <r>
      <rPr/>
      <t xml:space="preserve">Electricity most likely supplied by PLN.
(Batam Industrial Estate E-Book, 2022, bpbatam.go.id): "Electricity: Based on PLN rate"
(BatamNow, 12/03/2021, batamnow.com): "Several companies in the Cammo Industrial Park area, Batam Center, appear to be affected by the disruption to the electricity supply of Bright PLN Batam"
(KFMAP, n.d., </t>
    </r>
    <r>
      <rPr>
        <color rgb="FF1155CC"/>
        <u/>
      </rPr>
      <t>kfmap.asia</t>
    </r>
    <r>
      <rPr/>
      <t>): "This industrial area provides quite complete infrastructure, including telecommunications, internet, electricity, ..."</t>
    </r>
  </si>
  <si>
    <t>Amtek Engineering Batam PT., Aman Sejati Propertindo PT., Ampway Stationary Manufacturing PT., Asahi Spray Painting PT.,   Batam Bersatu Aparel PT., Berkat Batam Pl, OHL GlobalForwarding PT., Ethic Food PT., Golden Power Beverages PT., Harada Indonesia PT., Jinfindo PT., JMS Batam PT., Leadon International PT., Leon Teknologi Global PT., Lestari MandiriJaya PT., Madeira Indonesia PT., Mitra lndodist Sejahtera PT., Osi Electronic PT., Pan Baruna PT., Peparindo PT., PNBC Indonesia PT., Pratama Engineering Supplies PT., Pro Pack Industries PT., Sinar Inter Plast PT., Sinometal Stamping PT., Sin Lee Manufacturing PT., Starmara Pratama PT., Trijaya TBK PT., Top Foam Batam PT, Tropolis Jaya Abadi PT.</t>
  </si>
  <si>
    <r>
      <rPr>
        <color rgb="FF1155CC"/>
        <u/>
      </rPr>
      <t>https://bpbatam.go.id/wp-content/uploads/2022/07/E-BOOK-Batam-industrial-estate-2022.pdf
https://direktori.batam.go.id/index.php/id/ads/584bd92248964/Kawasan-Industri-Ringan/Cammo-Industrial-Park</t>
    </r>
    <r>
      <rPr>
        <color rgb="FF1155CC"/>
        <u/>
      </rPr>
      <t xml:space="preserve">
</t>
    </r>
    <r>
      <rPr>
        <color rgb="FF1155CC"/>
        <u/>
      </rPr>
      <t>https://kfmap.asia/industrial/cammo-industrial-park-13158
https://batamnow.com/gawat-setrum-bright-pln-batam-byar-pet-mulai-ganggu-operasional-industri/</t>
    </r>
  </si>
  <si>
    <t>Mix - Metal, Real Estate, Paint, Garment, Trade, Food &amp; Beverage, Furniture, Electronics, Cigarettes, Plastic</t>
  </si>
  <si>
    <t>Citra Buana Industrial Park I</t>
  </si>
  <si>
    <t>PT. Citra Buana Prakarsa</t>
  </si>
  <si>
    <t>Bengkong Laut, Batam City, Riau Islands, Indonesia</t>
  </si>
  <si>
    <t>(Batam Industrial Estate E-Book, 2022, bpbatam.go.id):
"Electricity: Based on PLN rate
 ... Power Supply Capacity: 2000 KVA"</t>
  </si>
  <si>
    <t>Awatronics Manufacturing PT., Amcor Indonesia PT., Jiarmah Global PT., Balindo Citra Perdana PT., Batam Niaga Perkasa PT., Batam Bangun Pratama PT., Batam Motor Sejahtera PT., Batindo Utama PT., Barmah Asia PT, Bintang Lima PD., Chuck Engineering PT., Cahaya Sentosa CV., Central Batam Raya PT., Excellence Nusantara Batam PT., Enseval Putera Mega Trading PT., FMS Hospitality Batam PT., Goodwill PT., Global Master PT., Golden Visalux PT., Golden Batam Raya PT., Great Dynamic Indonesia PT., Hong Yang Indonesia PT., Indora Jaya UD., Karya Sempurna Abadi PT., Label Zone PT., Marga Nusantara Jaya PT., Multi Karya Bajatama PT., Multi Boga Arya Sentosa PT., Multi System PT, Massco Enterprise PT., Panca Karya Itipiso PT., Putra Lintas Samudra PT., Rintis Sejahtera CV., Sri Batam Raya PT, Sinar Baru Utama Jaya PT., Sempurna Anugerah Abadi PT., Stainless Indah Mandiri PT., Trio Karya Kencana PT., Turbo Diesel International PT, Tarpon Energy Services Indonesia PT, Union Jaya Industries PD., Wellyson Arta PT</t>
  </si>
  <si>
    <t>https://bpbatam.go.id/wp-content/uploads/2022/07/E-BOOK-Batam-industrial-estate-2022.pdf
http://citrabuanaprakarsa.com/</t>
  </si>
  <si>
    <t>Mix - Electronics, Metal &amp; Steel, Building Material, Consumer Goods, Printing, Pharmaceuticals, Electrical Equipment Supply, Metal Workshop &amp; Fabrication</t>
  </si>
  <si>
    <t>Citra Buana Industrial Park II</t>
  </si>
  <si>
    <t>PT. Citra Buana Batam Industri</t>
  </si>
  <si>
    <t>(Batam Industrial Estate E-Book, 2022, bpbatam.go.id): "Power Supply Capacity: 4000 KVA", pricing based on PLN rate</t>
  </si>
  <si>
    <t>Allbeta Binding PT, Central Jaya Sentosa PT, Giken Precision Indonesia PT, Hantong Precision Manufacturing PT, NSP Technology Batam PT, Sefong Industries PT, Seraya Makmur Perdana PT, Super Bintang Sejahtera PT</t>
  </si>
  <si>
    <t>https://bpbatam.go.id/wp-content/uploads/2022/07/E-BOOK-Batam-industrial-estate-2022.pdf
http://citrabuanaprakarsa.com//</t>
  </si>
  <si>
    <t>Mix - Metal &amp; Steel Fabrication, Plastic Injection Moulding, Tape, Consumer Goods, Home Appliance Distributor</t>
  </si>
  <si>
    <t>Citra Buana Industrial Park III</t>
  </si>
  <si>
    <t>(Batam Industrial Estate E-Book, 2022, bpbatam.go.id): "Power Supply Capacity: 10 MW", pricing based on PLN rate</t>
  </si>
  <si>
    <t>Amtek Precision Components PT., Amtek Plastic Batam PT., Asia Paramita Indah PT., Asiatech Recyclindo PT., Alcotraindo Batam PT., Bina Mulia Perkasa PT., Citra Utama Distribusindo Raya PT., Goldwell Plastic Batam PT., Gunung Kawi PT., Leadon International PT., Megah Technology Batam PT., Media Kreasi Bangsa CV, Nusanheli PT., Orion Indonesia PT., Petrus Indonesia PT., Rock International Tobacco PT., SP Manufacturing PT., SM Engineering PT., Suntech Plastic Industries Batam PT, Sumber Flora Khatulistiwa PT., Tasindo Utama Indah PT., TCF Maju PT.</t>
  </si>
  <si>
    <t>Mix - Precision Machining, Plastic Injection Moulding, Cosmetics, Cigarettes, Building Material, Consumer Goods, Food, Marine Equipment, Electronics Manufacturing</t>
  </si>
  <si>
    <t>Hijrah Industrial Park</t>
  </si>
  <si>
    <t>PT Hijrah Karya Mandiri</t>
  </si>
  <si>
    <t>(Batam Industrial Estate e-Book, 2022, bpbatam.go.id):
"Electricity: 3 x 16 A
... Power Supply Capacity: PLN"</t>
  </si>
  <si>
    <t>PT. Gajah Izumi Mas Perkasa, PT. Global Izupolyndo, PT. Panca Mitra Niaga, PT. Inti Mitra Mandiri, PT. Eon Chemicals Putra, PT. Barokah Utama Batam, PT. Nejilock Technologyndo, PT. Berkat Anatasia, PT. Racer Technology Batam, PT. Berman Surya Gemilang, PT. Es Hupindo, PT. Indomarco Prismatama, PT. Tectron Manufacturing, PT. Wisetronics Manufacturing Indonesia, PT. Indo Kreasi Grafika, Bp Yadi, PT. Sindo Makmur Sentosa, PT. Metal Batam, PT. Bingas Manufacturing, PT. Cheng Heng Paper Product</t>
  </si>
  <si>
    <t>https://bpbatam.go.id/wp-content/uploads/2022/07/E-BOOK-Batam-industrial-estate-2022.pdf
https://kemenperin.go.id/kawasan</t>
  </si>
  <si>
    <t>Mix - Drinking water packagaing, Food, Warehouse, Chemical, Plastic, Transport, Gas, Packaging</t>
  </si>
  <si>
    <t>Indah Industrial Park</t>
  </si>
  <si>
    <t xml:space="preserve"> PT. Teluk Pantaian Indah</t>
  </si>
  <si>
    <t>Kampung Pelita, Batam City, Riau Islands, Indonesia</t>
  </si>
  <si>
    <t>PT. Utama Dwibaja Semesta, TNT/PT. Skypak International Express, PT. Rodamas Makmur, Toko Wira Utama, PT. Ndexindo Mandiri Indonesia, PT. Prima Niaga Indomas, PT. Cinderella, PT. Indomarco Adi Prima, PT. Rodamas Makmur Motor, PT. Lumbung Rezeki Nusantara, PT. Sat Nusa Persada, Imron Ali, PT. Srijaya Karya Makmur</t>
  </si>
  <si>
    <t>https://bpbatam.go.id/wp-content/uploads/2022/07/E-BOOK-Batam-industrial-estate-2022.pdf
https://direktori.batam.go.id/index.php/id/ads/584c924e2a3e0/Kawasan-Industri-Ringan/Indah-Industrial-Park
https://kemenperin.go.id/kawasan</t>
  </si>
  <si>
    <r>
      <rPr/>
      <t xml:space="preserve">In operation. 
(Batam Industrial Estate E-Book, 2022, </t>
    </r>
    <r>
      <rPr>
        <color rgb="FF1155CC"/>
        <u/>
      </rPr>
      <t>bpbatam.go.id</t>
    </r>
    <r>
      <rPr/>
      <t>): "Indah Industrial Park was established in 2000 in an area of ​​16 Ha. 10 Ha has been built and filled by 21 tenants. The facilities available in this industrial area are a canteen, mini market and playground."</t>
    </r>
  </si>
  <si>
    <t>Mix - Warehouse, Food, Iron, Trade</t>
  </si>
  <si>
    <t>Kara Industrial Park</t>
  </si>
  <si>
    <t>PT Kara Primanusa</t>
  </si>
  <si>
    <t>From PLN.
(Batam Industrial Estate E-Book, 2022, bpbatam.go.id): "Electricity: PLN"</t>
  </si>
  <si>
    <t>Apollo PT, Atech Electronic Indonesia PT, AV Plastik Indonesia PT, Batam Master Indonesia PT, Buana Aneka Jaya PT, Eng Ngiap Plastronic PT, Escotama Handal PT, Glopack Packaging PT, Green Flexible PT, Hoseng PT, Image Maju Batam PT, Kara Primanusa PT, Mega Prima Perkasa PT, Raising Global Internasional CV, Rexawijaya Sakti PT, Radiator &amp; Cooler PT, Sindo Sahabat Sejahtera PT, Super Box PT, Sinbat Jaya PT, Sinar Indah PT, Schrithmann Indonesia PT, Uni Meltatech Industry PT, Tan Indo Sukses PT, Xuzhou Engineering PT</t>
  </si>
  <si>
    <t>https://bpbatam.go.id/wp-content/uploads/2022/07/E-BOOK-Batam-industrial-estate-2022.pdf
https://kfmap.asia/industrial/kara-industrial-park-13164
https://direktori.batam.go.id/index.php/id/ads/584ca0670203f/Kawasan-Industri-Ringan/Kara-Indrustrial-Park</t>
  </si>
  <si>
    <r>
      <rPr>
        <color rgb="FF000000"/>
      </rPr>
      <t xml:space="preserve">In operation.
(Batam Industrial Estate E-Book, 2022, </t>
    </r>
    <r>
      <rPr>
        <color rgb="FF1155CC"/>
        <u/>
      </rPr>
      <t>bpbatam.go.id</t>
    </r>
    <r>
      <rPr>
        <color rgb="FF000000"/>
      </rPr>
      <t>): "Kara Industrial Park was founded in 1996 in an area of ​​19 hectares and is occupied by 35 tenants.
The facilities available in this industrial area are Canteen, Supermarket and Foodcourt.
While the infrastructure and facilities available are electricity, ATB, and Telkom."</t>
    </r>
  </si>
  <si>
    <t>Mix - Warehouse, Electronic Manufacture, Machine, Plastice, Packaging, Ceramic, Glass, Steel</t>
  </si>
  <si>
    <t>Kawasan Industri Malindo Cipta Perkasa</t>
  </si>
  <si>
    <t>PT. Malindo Cipta Perkasa</t>
  </si>
  <si>
    <t>From PLN.
(Batam Industrial Estate E-Book, 2022, bpbatam.go.id): "Power Supply: Direct from PLN"</t>
  </si>
  <si>
    <t xml:space="preserve">Cakrawala Kertas PT., Graha Sembada, Bina Niaga Ind PT, Vin Jaya Utama PT., Toko Sinar Bulan, Indorig Cipta P. PT., Ricky Toy CV., Sinbat PT, Graha Aneka Niaga PT., Peter Garmindo PT, Trio Ciptra Gemilang PT.,  Alpha Aneka PT, Duta Perkasa Jaya PT.,  Dwi Putra Agung PT., Wajah Baru Perkasa PT, Sarana Niaga CV, Nongsa Jaya PT, Fuji Star &amp; Concord PT, Batam Trading PT, Tanindo Sentosa PT, Elsindo int persada PT, Marga Nusantara J PT., Dwi Putra Tunggal PT, Anugerah Perkasa S PT,  Thermo Karya PT </t>
  </si>
  <si>
    <r>
      <rPr>
        <color rgb="FF1155CC"/>
        <u/>
      </rPr>
      <t>https://bpbatam.go.id/wp-content/uploads/2022/07/E-BOOK-Batam-industrial-estate-2022.pdf</t>
    </r>
    <r>
      <rPr>
        <color rgb="FF1155CC"/>
        <u/>
      </rPr>
      <t xml:space="preserve">
</t>
    </r>
    <r>
      <rPr>
        <color rgb="FF1155CC"/>
        <u/>
      </rPr>
      <t xml:space="preserve">https://pusbang.bpbatam.go.id/detailpost/profil-malindo-industrial-park
</t>
    </r>
    <r>
      <rPr>
        <color rgb="FF1155CC"/>
        <u/>
      </rPr>
      <t xml:space="preserve">https://pusbang.bpbatam.go.id/detailpost/profil-malindo-industrial-park  </t>
    </r>
  </si>
  <si>
    <t>Mix - Paper, Food, Garment, Warehouse, Furniture, Beverage, Bike Assembly, Plastic, Ceramic, Pharmacy, Manufacturing</t>
  </si>
  <si>
    <t>Mega Cipta Industrial Park</t>
  </si>
  <si>
    <t>PT. Mega Cipta Adi Persada</t>
  </si>
  <si>
    <t>Batu Merah, Batam City, Riau Islands, Indonesia</t>
  </si>
  <si>
    <r>
      <rPr/>
      <t xml:space="preserve">From PLN.
(Batam Industrial Estate E-Book, 2022, bpbatam.go.id): "Electricity: Directly paid to PLN rate"
(PT PLN Batam Facebook, 7/18/2019, </t>
    </r>
    <r>
      <rPr>
        <color rgb="FF1155CC"/>
        <u/>
      </rPr>
      <t>facebook.com</t>
    </r>
    <r>
      <rPr/>
      <t>): "... reduction in electricity supply due to disruption of the PT PLN Batam generating plant. Below we provide information on the schedule for limited temporary power outages at: ... Mega Cipta"</t>
    </r>
  </si>
  <si>
    <t>Achua, Aheng, Akhun, Adi BJ PT, Aliong PT, Amat, Aseng, Asia Sukses S, Achuan Indo Keramik, Alk Moh Chemicals Indonesia PT, Batam Usaha MK PT,  Boonmeng Engineering Indonesia PT, Cahaya Listrik, Djitoe Mesindo PT, Era Cinta Indonesia PT, Edaran Profab PT, Eka Prima Grafikatama PT, Era Cinta Indonesia PT, Hartono Salim, Jemix Indonesia PT, Jeo Sio Keng, Kapal Tengker, Karya Plastik Utama PT, K&amp;B Precision PT, Mitra Abadi Kiat Perkasa PT, Multi Cahaya Grasindo PT,  Melco Steel PT,  Naga Jaya PT, Prima Surya Sejahtera PT, Selatindo Batam Mandiri PT, Sinar Batam Gratindo PT, Total Depo Logistik PT, Yapindo Mitra PT</t>
  </si>
  <si>
    <r>
      <rPr>
        <color rgb="FF1155CC"/>
        <u/>
      </rPr>
      <t>https://kfmap.asia/industrial/mega-cipta-industrial-park-13350</t>
    </r>
    <r>
      <rPr>
        <color rgb="FF1155CC"/>
        <u/>
      </rPr>
      <t xml:space="preserve">
</t>
    </r>
    <r>
      <rPr>
        <color rgb="FF1155CC"/>
        <u/>
      </rPr>
      <t>https://bpbatam.go.id/wp-content/uploads/2022/07/E-BOOK-Batam-industrial-estate-2022.pdf</t>
    </r>
    <r>
      <rPr>
        <color rgb="FF1155CC"/>
        <u/>
      </rPr>
      <t xml:space="preserve">
</t>
    </r>
    <r>
      <rPr>
        <color rgb="FF1155CC"/>
        <u/>
      </rPr>
      <t>https://direktori.batam.go.id/index.php/id/ads/584cc0cf47025/Kawasan-Industri-Ringan/Megacipta-Industrial-Park</t>
    </r>
    <r>
      <rPr>
        <color rgb="FF1155CC"/>
        <u/>
      </rPr>
      <t xml:space="preserve">
</t>
    </r>
    <r>
      <rPr>
        <color rgb="FF1155CC"/>
        <u/>
      </rPr>
      <t>https://www.facebook.com/PTPLNBatam/photos/a.520091768021400/2520930327937524/?type=3</t>
    </r>
  </si>
  <si>
    <r>
      <rPr>
        <color rgb="FF000000"/>
      </rPr>
      <t xml:space="preserve">In operation. 
(Batam Industrial Estate E-Book, 2022, </t>
    </r>
    <r>
      <rPr>
        <color rgb="FF1155CC"/>
        <u/>
      </rPr>
      <t>bpbatam.go.id</t>
    </r>
    <r>
      <rPr>
        <color rgb="FF000000"/>
      </rPr>
      <t>): "Megacipta Industrial Park was established in 1997 on an area of ​​435 sqm. 330 sqm has been built and filled by 19 tenants.
The available infrastructure and facilities are electricity, ATB, and Telkom."</t>
    </r>
  </si>
  <si>
    <t>Mix - Warehouse, Plastic, Steel, Chemicals, Heavy Equipment, Printing, Warehouse, Consumer Goods, Plastic Bag, Food</t>
  </si>
  <si>
    <t>Taiwan International Park</t>
  </si>
  <si>
    <t>PT. Sigma United Internasional</t>
  </si>
  <si>
    <t>Bright PLN</t>
  </si>
  <si>
    <r>
      <rPr/>
      <t xml:space="preserve">From PLN.
(Batam Industrial Estate E-Book, 2022, bpbatam.go.id): "Electricity: PLN rate
... Power Supply: PLN"
(Indonesia Industrial Estates Directory 2018-2019, 2019, </t>
    </r>
    <r>
      <rPr>
        <color rgb="FF1155CC"/>
        <u/>
      </rPr>
      <t>business-indonesia.org</t>
    </r>
    <r>
      <rPr/>
      <t>): "Electricity: Bright PLN. Capacity: Varies on tenants"</t>
    </r>
  </si>
  <si>
    <t xml:space="preserve">Nusantara Baja International PT., PT Adi Protek Envirodunia, PT Anecan Pratama Jaya, PT Batam Kuarsa Industri, PT Batam Sentosa Jaya, PT Batam Feed Mill, PT Berkat Batam Nusantara, PT Beta Engineering, PT First Filter, PT Hokindo Eka Tehnik, PT Hanfel Detaris, PT James Product Company, PT Kabil Citra Nusa, PT Kemenangan, PT Lhei Anuek Seulawah, PT Mitra Mandiri Industri, PT Nam Seng Indonesia, PT Reka Sukses, PT Passion Plastics Adipratama, PT Royce Enterprise CO, PT Servotech Indonesia, PT Singatin, PT Siantar Tiara Estate, PT Tosan Aji Mumpuni, PT Toyoshima Indonesia, PT UTD Creation Packaging Solutions, PT Waen Indonesia        </t>
  </si>
  <si>
    <t>https://bpbatam.go.id/wp-content/uploads/2022/07/E-BOOK-Batam-industrial-estate-2022.pdf
https://business-indonesia.org/files/estates/qygTcIsOTjUDMQU2qcqx7MEOejKDmVcruYVgPC8h.pdf</t>
  </si>
  <si>
    <r>
      <rPr/>
      <t xml:space="preserve">In operation.
(Batam Industrial Estate E-Book, 2022, </t>
    </r>
    <r>
      <rPr>
        <color rgb="FF1155CC"/>
        <u/>
      </rPr>
      <t>bpbatam.go.id</t>
    </r>
    <r>
      <rPr/>
      <t xml:space="preserve">): "Taiwan International Park is developed by PT. Sigma
United International, and it was established in 1990, with a total area of 54 ha. 79% (42.7 ha) of the area has
been built and filled by 23 tenants. Taiwan International Park is located 20 km away from Batam Centre, and 9 km
from Hang Nadim Airport." </t>
    </r>
  </si>
  <si>
    <t>Mix - Scrap metal, compress gas, pipe, warehouse, rubber, warehouse, plastics recycling</t>
  </si>
  <si>
    <t>Tunas Industri Kabil</t>
  </si>
  <si>
    <t>PT. Rancha Cakra Semestas</t>
  </si>
  <si>
    <t>Tunas Industrial</t>
  </si>
  <si>
    <t xml:space="preserve">Electricity provider unclear.
</t>
  </si>
  <si>
    <t>(Google Maps): PT. Tunas Mitra Jaya, Gudang Asia Cocoa, PT Corum, PT. Anugrah Sejahtera Makmur, PT. Broad Far Indonesia, PT Accord Mandiri Batam, PT. Warlbor International Indonesia, PT Nusanheli</t>
  </si>
  <si>
    <r>
      <rPr>
        <color rgb="FF1155CC"/>
        <u/>
      </rPr>
      <t>https://tunasindustrial.com/en/tenants/</t>
    </r>
    <r>
      <rPr>
        <color rgb="FF000000"/>
        <u/>
      </rPr>
      <t xml:space="preserve">
</t>
    </r>
    <r>
      <rPr>
        <color rgb="FF1155CC"/>
        <u/>
      </rPr>
      <t>https://tunasindustrial.com/en/tunas-kabil-industrial/</t>
    </r>
    <r>
      <rPr>
        <color rgb="FF000000"/>
        <u/>
      </rPr>
      <t xml:space="preserve">
</t>
    </r>
    <r>
      <rPr>
        <color rgb="FF1155CC"/>
        <u/>
      </rPr>
      <t>https://tunasindustrial.com/en/about-us/</t>
    </r>
    <r>
      <rPr>
        <color rgb="FF1155CC"/>
        <u/>
      </rPr>
      <t xml:space="preserve">
</t>
    </r>
    <r>
      <rPr>
        <color rgb="FF1155CC"/>
        <u/>
      </rPr>
      <t>https://tunasproperty.com/en/about/tunas-group-overview</t>
    </r>
  </si>
  <si>
    <r>
      <rPr/>
      <t xml:space="preserve">In operation.
(Tunas Industrial, 2021, </t>
    </r>
    <r>
      <rPr>
        <color rgb="FF1155CC"/>
        <u/>
      </rPr>
      <t>tunasindustrial.com</t>
    </r>
    <r>
      <rPr/>
      <t>): "In 2018, Tunas Group has opened a new industrial estated which is situated on the east side of Batam island, District named as Kabil. Kabil district have always been an industrial area for heavy industries such as piping companies, oil companies and palm oil producers, etc. Tunas Kabil Industrial estate is situated along the main artery road of kabil making it very accessible and easy to find.
Tunas Kabil has a total of 30 ha of land area for industrial use. Tunas Kabil hopes to be able to work together with foreign investors and lending foreign investors a hand in setting up their factory."</t>
    </r>
  </si>
  <si>
    <t>(Google Maps): PT. Tunas Mitra Jaya - duct tape and plastic wrapping, packing machinery
Gudang Asia Cocoa - food
PT Corum -plastic jerrycan manufacturing company
PT. Anugrah Sejahtera Makmur - support for mining and drilling industry (manufacturing)
PT. Broad Far Indonesia - tobacco
PT Accord Mandiri Batam -printing and paper box
PT. Warlbor International Indonesia - cigarrette manufacturer
PT. Nusanheli - Plastic materials</t>
  </si>
  <si>
    <t>Jakarta Industrial Estate Pulogadung</t>
  </si>
  <si>
    <t>PT. Jakarta Industrial Estate Pulogadung</t>
  </si>
  <si>
    <t>Rawa Terate, East Jakarta City, Jakarta, Indonesia</t>
  </si>
  <si>
    <t>Java</t>
  </si>
  <si>
    <t>PT PLN (Persero)</t>
  </si>
  <si>
    <r>
      <rPr/>
      <t xml:space="preserve">JIEP provides electricity to tenants from PLN.
(PT Jakarta Industrial Estate Pulogadung, 2021, </t>
    </r>
    <r>
      <rPr>
        <color rgb="FF1155CC"/>
        <u/>
      </rPr>
      <t>Property &amp; Estate Regulation document</t>
    </r>
    <r>
      <rPr/>
      <t xml:space="preserve">, p.13-14): "The cost of electricity usage every month is the burden of the TENANT
paid directly to PLN."
(Indonesia Industrial Estates Directory 2018-2019, 2019, </t>
    </r>
    <r>
      <rPr>
        <color rgb="FF1155CC"/>
        <u/>
      </rPr>
      <t>business-indonesia.org</t>
    </r>
    <r>
      <rPr/>
      <t>): "Electricity: PT PLN (Persero). Capacity: As required"</t>
    </r>
  </si>
  <si>
    <t>Tenant Estate:
PT Aalborg Industries, PT Abadi Barindo Autotech, PT Abadi Barindo Autotech, PT Agung Bumi Swadaya, PT Aica Indria, PT Aksara Grafika Pratama, PT Akzo Nobel Car Refinishes Industries, PT Alas Comodo Garment, PT Alkasa Indonesia, PT Alpena Bakti Karya, PT Andini Sarana, PT Anugrah Idealestari, PT Apora Indusma, PT Arman Investment Utama / Alam Dinamika PT (Air Oasis), PT Aro Abadiutama, PT Asap Abadi I, PT Assab Austenite Indonesia, PT Astra Agro Niaga, PT Astra Honda Motor, PT Balai Pustaka II, PT Bali Media (Bali Nirwana Resources), PT Balina Agung Perkasa, PT Balina Agung Perkasa, PT Bank Tiara Asia, PT Basuki Pratama Engineering, PT Beston Inti Perkasa, PT Beta Gasindo Agung, PT Bina San Prima, PT Bintang Rama Mandiri (Simplot), PT Bintang Toedjoe, PT BP-IPM Jaya, PT Bumi Kaya Steel Industries I, PT Bumi Kaya Steel Industries II, PT Bumiartha Purnakreasi / Anugerah Pharmindo Lestari, PT Cahaya Kencana Sakti I, PT Catur Aditya Sentosa, PT Cipta Media, PT Cipta Saksama Indonesia, PT Commotrade, PT Cotexi Inas, PT Daikin, PT Daya Baru Agung, PT Determinan Indah, PT Dharma Sarana Perdana/Aisin Indonesia, PT Diametral Involute, PT Dian Graha Elektrika (Siemens), PT Dian Rakyat II, PT Dic Astra Chemical, PT Dic Graphics, PT Dirgaputra Ekapratama, PT Distriversa Buanamas, PT DNP Indonesia, PT Dua Berlian, PT Easton Kaleris Indonesia, PT Edico Utama, PT Eka Wijaya Indah, PT Enseval Putera Megatrading Tbk., PT Eslar Utama, PT Expanda Metal Megah, PT Fajar Abadi Masindo, PT Federal Karyatama, PT Foseco Indonesia, PT FSCM Manufacturing Indonesia, PT Fuji Dharma Electric, PT Gaya Sastra Indah, PT Geteka Founindo, PT Ghanda, PT Gikoko Kogyo Indonesia, PT Glaxo Indonesia, PT Global Agrotek Nusantara, PT Grafika Multi Warna, PT Gramedia, PT Grand Kartech, PT Grundfos Pompa, PT Guna Elektro, PT Harfit International, PT Harja Busana, PT Herlina Indah, PT Hexindo Adiperkasa, PT Himalaya Properti, PT Holcim Beton, PT Ikapharmindo Putramas, PT Incap Seno, PT Indo Grafik Center, PT Indologistik Internusa Utama, PT Indonesia Steel Tube Works, PT Indria, PT Inico, PT Inkenas Agung, PT Intermas Tata Trading, PT Inti Medina, PT Inti Poly Metal, PT Jakarta Kyoei Steel, PT Jasola Gading, PT Java Books Indonesia, PT Jaya Konstruksi Manggala, PT Joenoes Ikamulya, PT Joenoes Tunggal, PT Johnson and Son Indonesia, PT Johnson Home Hygiene Products, PT Kabelindo Murni, PT Kalbe Farma Tbk., PT Karunia Kreasi Jaya, PT Karya Yasantara Cakti, PT Kayu Permata, PT Kemas Indah Maju, PT Kemas Indah Maju, PT Kemfoods, PT Khatulistiwa Ekadharma, PT Kimia Farma, PT Kirana Elok, PT Kuarta Powerindo, PT Kurnia Cita Prima, PT Lativi Media Karya (TV One), PT Leader Qualitex Indonesia, PT Lokomotif Eka Sakti, PT Mahakam Beta Farma, PT Mahakam Beta Farma, PT Makindo Perdana, PT Mangga Dua, PT Marketama Indah, PT Martina Berto, PT Martina Berto Tbk., PT Medifarma Laboratories, PT Mega Daya, PT Menjangan Sakti, PT Mensa Bina Sukses, PT Merapi Utama Pharma, PT Metapresindo Utama,  PT Metinca Prima Industrial Work, PT Metro Pos, PT Mitra Cipta Makmur, PT Mitra Pratama Listrindo, PT Moon Lion Industries, PT Morel Renee Parfum Multi Industries, PT Morita Tjokro Gearindo, PT Muarateweh Spring, PT Mulia Multi Mandiri,  PT Multi Guna Gas, PT Multi Mayaka, PT Multilahan Jasa Bumi, PT Multimas Nabati Asahan, PT Multisukses Jayasakti (Einfach), PT Naga Corigo Kencana, PT Naga Maseltraditama, PT Nagaraja Lestari (Plg Trade Centre), PT National Assemblers, PT Nicholas Laboratories Indonesia, PT Nobiputra Angkasa, PT Nojorono, PT Nugraha Purnama, PT Nusaputra Binamandiri, PT Nutrifood, PT Okurimono Indonesia, PT Pajak (Ktr. Perwkln.Dir.Jen Pajak), PT Pakubumi Semesta, PT Pamapersada Nusantara, PT Pamindo Tiga T, PT Panca Nabati Prakarsa, PT Pandu Siwi Sentosa, PT Pelangi Nusa Gemilang, PT Pem. DKI Jakarta (BP-IPM Jaya), PT Perdana Bangun Pusaka, PT Pertja, PT PI – Maraya, PT PIMSF Pulogadung, PT Pionirbeton Industri, PT Planet Electrindo, PT Plasticon Trijaya, PT PLN, PT PMK Mangga Dua, PT Powerlift Era Baru, PT PPG Coatings Indonesia, PT Prima Jabar Steel, PT Prima Kalplas, PT Pulogadung Steel (Pionier), PT Pulogadung Tempa Jaya, PT Putra Mandiri Metalindo, PT Putra Sumber Krida, PT Ratu Irama International, PT Razza Laras International, PT Repro Multi Warna, PT Rheem Indonesia, PT Rimba Sungkai, PT Royal Sultan Agung, PT Sahabat Harapan Nusantara, PT Sakima Indah, PT Santosa Putra Langgeng, PT Saptaguna Adinusa, PT Sarana Steel Corporation, PT Sari Ayu Indonesia, PT Sasakura Indonesia, PT Schneider Indonesia, PT Selatan Jaya Prima Perkasa, PT Shinto Lance Indonesia, PT Sinar Himalaya, PT Sinar Intermark, PT Sinar Meadow International Indonesia, PT Sinar Putra Pemuda, PT Skifa Ananta Dharma, PT Smart Corporation, PT Soho Industri Farmasi, PT Solo Murni, PT Spectra Global Utama, PT Sri Tokai Indonesia, PT Starpack Indah Maju, PT Sumber Bahagia Concern, PT Sumbergas Saktiprima, PT Summa Agung, PT Supitra, PT Swadaya Agung Perkasa, PT Swadaya Agung Pr.(Palm Terace), PT Technical Training Centre (BLPT), PT Tema Baru, PT Tempo Nagadi, PT The First National Glass Ware, PT Tiara Marga Trakindo, PT Tiga Berlian Electric, PT Tiga Jaya, PT Tiga Serangkai Pustaka Mandiri, PT Tira Austenite, PT Tirtobumi Adyatunggal, PT Tjokro Bersaudara Komponenindo, PT Tobu Indonesia Steel, PT Torishima Guna Indonesia, PT Torsina Redikon, PT Total Chemindo Loka, PT Traktor Nusantara, PT Tripower Generation Indonesia, PT Unijaya Pratama, PT Union Ceramics Utama, PT Unitama Pusaka Sempurna, PT Utama Jayatama Indah, PT Wahana Citra Nabati, PT Wahanalaksana Kertapradhana, PT Wahyu Abadi, PT Wastec International, PT Wijaya Indonesia Plastik, PT Wijaya Kusuma Emindo, PT Yamaha Indonesia, PT Yamaha Indonesia, PT Yamaha Music Mfg. Indonesia, PT Yolita Plasindopratama
Tenant Property: 
PT AKASHA WIRA INTERNATIONAL TBK, PT DIVA MITRA BOGATAMA, PT PRIMA GUNA HATTA, PT BNI’46, PT ARCELINDO, PT FILSUNG INDORAYA, PT TIGA FOODS INDONESIA (SEGEL), PT INAURA ANUGERAH, PT RAFA TOPAZ UTAMA, PT DIVA MITRA BOGATAMA, PT SUMBERDAYA SEWATAMA, PT TRIKEMASINDO LESTARI, PT TUNAS KREASI MAJU UNGGUL SAKTI, PT AALEN CHEMICALS INDONESIA, PT ITHIKHARA, PT NP FOOD INDONESIA, PT BINTANG TOEDJOE, PT MITRA FLEXITEK BERDIKARI, PT RUDITECH, PT FNB INDONESIA, PT MAJU JAYA MULYA¬†, PT SARANA SEJAHTERA ABADI, PT JAYA ECO¬†, PT MITRA FLEXITEK BERDIKARI, PT GALASARI, PT JAF GARMENT (SEGEL), PT BINA BUSANA INTERNUSA, PT FNB INDONESIA, PT ADHINATA KARYA, PT BPOM, PT HARENDRA (SEGEL), PT ADHINATA KARYA, PT HANSOL PLEATS, PT PLASTICON TRIJAYA, PT EKAMANT INDONESIA, PT JAYA SELARAS SEJAHTERA, PT SINERGIA BEAUTE INDONESIA, PT HA EON INDAH JAYA, PT ANUGERAH JAYA RETAILINDO, PT UD BERJAYA LENSA UTAMA, PT PRIMA VISTA SOLUSI, PT CNC DESIGN NUSANTARA, PT MEGAYASA TEKNOLOGI INDONESIA, PT EAST INDO FAIR TRADING, PT COSMEDERMI, PT PRIMA VISTA SOLUSI, PT GLOBAL MEGAH, PT BAKRIE TELCOM, PT HUTCHISON Telecom IND, PT WEST SIDE AGRITAMA, PT FARIYAN NUSANTARA, PT PT GLOBALPERMATA UTAMA, PT DIAN SWASTATIKA SENTOSA, PT MAESTRO BALINDO, PT SUMBERDAYA SEWATAMA, PT COSL INDO, PT FEDERAL KARYATAMA, PT SUMBERDAYA SEWATAMA, PT PEGADAIAN GALERY 24, PT COMPOSITE SOLUTIONS, PT DELAMETA BILANO, PT ADHINATA KARYA, PT COSL INDO, PT kerjasama Oxigen dgn DKI, PT PD PASAR DJAYA, PT INDRA KARYA, PT INDOKOMAS BUANA PERKASA, PT CNC DESIGN NUSANTARA, PT PASAR DJAYA, PT ASCCROFINDO MANUNGGAL, PT KIMIA FARMA, PT BIROTIKA SEMESTA, PT KINTETSU LOGISTIK INDONESIA, PT BANK CIMB, PT CHOLID TRIO LANANG, PT MITRA INTI TOP, PT INDOMARCO PRISMATAMA, PT BANK BNI, PT ABHINAYA, PT SAPTA PUTRA SEDAYA, PT APINDO DPD DKI JAKARTA, PT BANK BRI, PT BANK MANDIRI, PT INDOMARCO PRISMATAMA, PT TOTAL BUMI, PT KASIGMA SOLUSI INDUSTRI, PT COMPOSITE¬†, PT SUNANTO, PT HUTCHISON TELKOM IND, PT INTI BANGUN SEJAHTERA, PT KABUL JAYA ADVERTISING, PD HENAF, PT UD MEGAH ABADI, CV SARANA SEJAHTERA, PT AKAIDA FG &amp; METAL, CV TRI KARYA MANDIRI, CV TRI KARYA MANDIRI, PT KARYA ABADI LESTARI, PT DIAN DWI PUTRA, PT. NIB Pratama Karya, CV AKAR JAYA PERKASA, PT. KREATIF JAYAMUDA MANDIRI, PT SAINS STEEL PRIMA, PT HALUAN UTAMA MAJU, PT CARAKA INTI PERKASA, PT JASA TEKNIK A &amp; L, PT TUNAS MUKTI JAYA, PT SINAR JAYA TEKNIK, PT PUTRA JAYA TEKNIK, CV SARANA SEJAHTERA, PT ANUGERAH ABADI JAYA, PT TUNAS DAYA MUSTIKA, PT ANUGERAH ABADI JAYA, PT SUGIYAMA SURYA PERKASA, CV SINAR PERKASA ENGINEERING, PT NIAGA ABADI, PT DIMIKO SAPTA PERSADA, PT SUGIYAMA SURYA PERKASA, CV ZINTOSA, CV ANDHIKA PUTRA KENCANA, CV SEJAHTERA ABADI JAYA, CV ADIPRATAMA ENGINEERING, PT SARANA TEHNIK INTERNUSA, CV SINAR PERKASA ENGINEERING, ENDANG SUPENA SASMITA, CV BANGUN TIGA SELARAS, PT LESTARI GAYA DINAMIKA</t>
  </si>
  <si>
    <r>
      <rPr>
        <color rgb="FF1155CC"/>
        <u/>
      </rPr>
      <t>https://jiep.co.id/our-tenant/
https://kemenperin.go.id/kawasan
http://www.jiep.co.id</t>
    </r>
    <r>
      <rPr>
        <color rgb="FF1155CC"/>
        <u/>
      </rPr>
      <t xml:space="preserve">
</t>
    </r>
    <r>
      <rPr>
        <color rgb="FF1155CC"/>
        <u/>
      </rPr>
      <t>https://directorsdirectory.com/jakarta-industrial-estate-pulogadung/</t>
    </r>
    <r>
      <rPr>
        <color rgb="FF1155CC"/>
        <u/>
      </rPr>
      <t xml:space="preserve">
</t>
    </r>
    <r>
      <rPr>
        <color rgb="FF1155CC"/>
        <u/>
      </rPr>
      <t>https://jiep.co.id/jv/our-regulation-2/</t>
    </r>
    <r>
      <rPr>
        <color rgb="FF1155CC"/>
        <u/>
      </rPr>
      <t xml:space="preserve">
</t>
    </r>
    <r>
      <rPr>
        <color rgb="FF1155CC"/>
        <u/>
      </rPr>
      <t>https://drive.google.com/file/d/1HcfXy_hNzXBILSewe02a8fSKIY3lVrI9/view</t>
    </r>
    <r>
      <rPr>
        <color rgb="FF1155CC"/>
        <u/>
      </rPr>
      <t xml:space="preserve">
</t>
    </r>
    <r>
      <rPr>
        <color rgb="FF1155CC"/>
        <u/>
      </rPr>
      <t>https://business-indonesia.org/files/estates/mHSCa5oDg194uovbNzHWNjGMCrG1JzRiKMivRm20.pdf</t>
    </r>
  </si>
  <si>
    <t>"JIEP Ecogreen Industrial Estate"</t>
  </si>
  <si>
    <t>All major industries present</t>
  </si>
  <si>
    <t>Kawasan Berikat Nusantara</t>
  </si>
  <si>
    <t>PT. Kawasan Berikat Nusantara</t>
  </si>
  <si>
    <t>Sukapura, North Jakarta City, Jakarta, Indonesia</t>
  </si>
  <si>
    <t>KBN is interested in developing solar, but is also relying on other sources of electricity as their current main source (solar is still not primary electricity source).
(Directors directory, directorsdirectory.com): "Renewable Energy Initiatives at Kawasan Berikat Nusantara: KBN is committed to sustainable practices and has embarked on significant initiatives to harness renewable energy sources. A prominent example is the Solar Rooftop development plan, aimed at installing a rooftop solar panel system with a total capacity of 3,737.9 kWp. This initiative offers multiple benefits, including increased electricity supply during peak periods, enhanced energy security, access to clean energy, environmental contributions, and opportunities for private sector involvement in renewable energy."
(PT Kawasan Berikat Nusantara, 1/24/2022, kbn.co.id): "PT KBN and PT PLN Persero signed a Zero Down Time Area cooperation as a form of "BUMN Synergy" at the Grand Whiz Hotel Kelapagading, Thursday (16/12/2021). ... The KBN-PLN synergy is none other than ensuring the availability of a safe and stable electricity supply in the KBN industrial area. From the results of this collaboration, it is hoped that in the future the relationship between PT KBN and PLN will grow better and more solid , mutually supporting each other , so that they can collaborate and synergize better in the future. In the future , said the KBN Directorate General, by carrying out the smart &amp; green industrial estate concept , KBN will study and develop the implementation of renewable energy at KBN , one of which is the use of solar panels. PLTS ( solar power plants ) can convert sunlight energy into electrical energy by utilizing the roofs of buildings and buildings that directly face the sun."</t>
  </si>
  <si>
    <r>
      <rPr>
        <color rgb="FF1155CC"/>
        <u/>
      </rPr>
      <t>https://kemenperin.go.id/kawasan
http://www.kbn.co.id/</t>
    </r>
    <r>
      <rPr>
        <color rgb="FF1155CC"/>
        <u/>
      </rPr>
      <t xml:space="preserve">
</t>
    </r>
    <r>
      <rPr>
        <color rgb="FF1155CC"/>
        <u/>
      </rPr>
      <t>https://directorsdirectory.com/kawasan-berikat-nusantara/</t>
    </r>
    <r>
      <rPr>
        <color rgb="FF1155CC"/>
        <u/>
      </rPr>
      <t xml:space="preserve">
</t>
    </r>
    <r>
      <rPr>
        <color rgb="FF1155CC"/>
        <u/>
      </rPr>
      <t>http://kbn.co.id/welcome/konten_depan/view/6011</t>
    </r>
  </si>
  <si>
    <t>Export processing zone: export/import document handling services; trucking services; loading and unloading services (forklift, crane, reach stacker); warehouse/field rental services and container depots.</t>
  </si>
  <si>
    <t>Kawasan Industri Terpadu Indonesia China</t>
  </si>
  <si>
    <t>PT. Kawasan Industri Terpadu Indonesia China</t>
  </si>
  <si>
    <t>Sukamahi, Bekasi Regency, West Java, Indonesia</t>
  </si>
  <si>
    <r>
      <rPr/>
      <t xml:space="preserve">From PLN.
(Indonesia Industrial Estates Directory 2018-2019, 2019, business-indonesia.org): "Electricity: PT PLN (Persero).
... Capacity: Existing: 120 MV, Plan: 240 MV &amp; High Voltage
... Stage 1-Capacity: ±100 MVA"
(PT Kawasan Industri Terpadu Indonesia China, n.d., </t>
    </r>
    <r>
      <rPr>
        <color rgb="FF1155CC"/>
        <u/>
      </rPr>
      <t>kitic.net</t>
    </r>
    <r>
      <rPr/>
      <t>): "It has been equipped with water supply plants, sewage treatment plants, telecommunication centers, 150,000-volt national substations
... Indonesia National Grid (PLN) high-quality power supply, two-way circuit, 0.7 yuan/kwh"</t>
    </r>
  </si>
  <si>
    <r>
      <rPr>
        <sz val="11.0"/>
      </rPr>
      <t xml:space="preserve">(Kawasan Industri Terpadu Indonesia China, n.d, </t>
    </r>
    <r>
      <rPr>
        <color rgb="FF1155CC"/>
        <sz val="11.0"/>
        <u/>
      </rPr>
      <t>https://en.kitic.net/Company.html</t>
    </r>
    <r>
      <rPr/>
      <t xml:space="preserve">)
</t>
    </r>
    <r>
      <rPr>
        <sz val="11.0"/>
      </rPr>
      <t xml:space="preserve">"There are 55 enterprises in the cooperation zone, including 28 Chinese-funded enterprises. It accounts for 50%, including well-known domestic companies such as China Xidian Group and Mengniu Dairy Group; and world-renowned companies from Indonesia, Japan, France, New Zealand, Finland, Malaysia and other countries and regions, such as French Schlumberger Service company (Fortune 500), New Zealand Fonterra Foods Company (the world's largest exporter of dairy products), Japan's Yamazaki Bread"
Mengniu Dairy Indonesia, New Zealand Fonterra Dairy Indonesia, Japan Yamazaki, Japam Yamaguchi Logistics Indonesia, Sinotrans Indonesia, Shenzen Printing Technology Co. Ltd., Shuangshi Cement, Earth Steel, Konka New Materials, Tiger Star Building Materials, Sensheng Machinery, Wuhua Tianbao, Chinese XD Group Indonesia, Schlumberger Indonesia, </t>
    </r>
  </si>
  <si>
    <r>
      <rPr>
        <color rgb="FF1155CC"/>
        <u/>
      </rPr>
      <t>https://kemenperin.go.id/kawasan
https://en.kitic.net/Company.html</t>
    </r>
    <r>
      <rPr>
        <color rgb="FF1155CC"/>
        <u/>
      </rPr>
      <t xml:space="preserve">
</t>
    </r>
    <r>
      <rPr>
        <color rgb="FF1155CC"/>
        <u/>
      </rPr>
      <t>https://en.kitic.net/intro/12.html
https://business-indonesia.org/files/estates/a68niiGhDJubv1wXhAdwZZxVnfhKo5bhLjP3xgx5.pdf</t>
    </r>
  </si>
  <si>
    <t>China -- Co-founded by China</t>
  </si>
  <si>
    <t>In operation since 2008</t>
  </si>
  <si>
    <t>The main functions and industrial positioning of the first phase are auto parts manufacturing, machinery manufacturing, deep processing of agricultural products, building materials, warehousing and logistics services ; the main functions and industrial positioning of the second phase are bonded logistics, fine manufacturing, intelligent manufacturing, commercial catering and hotel facilities.</t>
  </si>
  <si>
    <t>Bekasi International Industrial Estate</t>
  </si>
  <si>
    <t>PT. Hyundai Inti Development</t>
  </si>
  <si>
    <t>Cibatu, Bekasi Regency, West Java, Indonesia</t>
  </si>
  <si>
    <t>Cikarang Listrindo</t>
  </si>
  <si>
    <t>Sources electricity from Cikarang Listrindo, likely from Cikarang Listrindo's 755 MW gas power plants located at Kawasan Industri Jababeka. The total electricity capacity of Cikarang Listrindo's facilities is 1156.5 MW; in order to avoid overcounting electricity capacity, this electricity capacity is divided between the industrial parks that are served by Cikarang Listrindo.
(Cikarang Listrindo, 2024, listrindo.com/service): 
"Our Power Plants
The company has a long and successful operating track record as one of the longest-running PPU in Indonesia and positioned itself as a partner of PLN and 5 (five) industrial estates together with various industries operating in these regions. 
The company has two gas-fired units with an aggregated capacity of 864 MW and 280 MW coal-fired generation located across the Cikarang and Babelan, Bekasi regions, respectively. The diversification in its operations allows us to provide an uninterrupted power supply. The coal-fired plant - commission in 2017 - adds to our operational diversification, given the different site location as well as fuel diversity.
Renewable Prokects
...As of December 2022, we have successfully installed a 12.5 MW Rooftop Solar Power on our customers' office rooftop. In addition to efforts to develop renewable energy and Greenhouse Gas (GHG) reduction through Rooftop Solar Power, since 2018, the company has been using biofuel to reduce coal in Circulating Fluidized Bed (CFB) boilers of the Babelan power station. Furthermore, in 2021, the Company has once again shown its commitment for GHG reduction through installation of biomass handling system in CFPP Babelan.
Industrial Service Area of the Company
As a holder of an integrated IUKU, the Company manages dedicated supply areas in 5 industrial estates, including the Jababeka Industrial Estate, MM-2100, East Jakarta Industrial Park, Hyundai Inti Development and Lippo Cikarang and its expansion."
(Ministry of Energy and Mineral Resources, 2022, energytransitionpartnership.org): Lists PT Cikarang Listrindo as one of 56 power utilities ("Electricity Business Area") in Indonesia.</t>
  </si>
  <si>
    <t xml:space="preserve">PT. YOSANDORA ALUMINIUM, PT. YAYASAN SYIFA BUDI, PT. YANTEX BINA TRADING, PT. YAMACO INDO, PT. WOO IN, PT. WIRADEREKSINDO, PT. WILSON TUNGAL PERKASA, PT. VINOTINDO GRAHASARANA, PT. UNTUNG CHOPUTRA, PT. UNIPLASTINDO INTERBENUA, PT. UNIFLEK KEMASINDO, PT. UKESEUNG, PT. UD USAHA JAYA, PT. TRITUNGGAL SINARJAYA, PT. TRITOOLS INDONESIA, PT. TJIPARAJ PERMAI, PT. THREESTAR INDONESIA, PT. TETRASA GEOSINDO, PT. SURYA MANDIRI BUANA, PT. SURITAMA CONFORRINFO, PT. SUPRIMA ADIRASA FOOD, PT. SUNTER TUJUH INTAN, PT. SUMBER UTAMA SUMAKARSA, PT. SUMBER AGUNG CV, PT. SINAR SYNO KIMIA, PT. SINAR LUCKY PLASTIC, PT. SINAR BUMI CEMERLANG, PT. SHIN HEUNG INDONESIA, PT. SETIA INDUSTRINDO, PT. SERUNIGRAF JAYA SENTOSA, PT. SEPASANG NAGA, PT. SANTOSO BERSAUDARA, PT. SANOH INDONESIA, PT. RYOEI ETERNA INDONESIA, PT. RUTRAINDO PERKASA, PT. RONJU NUSA FOOD, PT. RAPPIPACK ASRITAMA, PT. RAMAWIJAYA GRAHA, PT. PUTRA PILE INDAH, PT. PULAU JAYA MANDIRI, PT. PRINTING INDONESIA MAHKOTA, PT. PRIMA PRINT CIPTA SUKSES, PT. PRESTOP BUMI RAYA, PT. PIEGON DONGAN INDONESIA, PT. PEMBINA GALINDA ELECTRONIC, PT. PACIFIC LABEL, PT. ORIENTAL ELECTRONIC INDONESIA, PT. ORIENTAL COMPUTER, PT. OLY SENTRA MANUFACTURING, PT. MUSTIKA LANGENG PLASTIC, PT. MULTI GRAHA INTI SETRA, PT. METAPLAS HARMONI, PT. MENARA MADU, PT. MEKAR SEMPURNA JAYA, PT. MARIA JOSEPHIEN, PT. LIPPO CITY DEVELOPMENT, PT. LICOLN AUSTENITE, PT. LIBERA PERSADA SEJAHTERA, PT. KWANSUNG ELECTRONIC, PT. KRISANTHIUM, PT. KORYS, PT. KORIN, PT. KIRTANA GROUP, PT. KHANERUN CEMERLANG, PT. KEPSONIC INDONESIA, PT. KENCANA JAYA UTAMA, PT. KEBAYORAN WARNA PRIMA, PT. KARBONINDO, PT. JOB SITE BEAUTY, PT. JAGAD BAJA PRIMA UTAMA, PT. ISTHA PERDANA UTAMA, PT. INTI GUNA AGUNG PERKASA, PT. INTI BINTANG CEMERLANG, PT. INTANCO PRECISION TOOLS, PT. INASCO KURNIA, PT. IMPACK PRATAMA INDUSTRI, PT. HYUNDAI WEGANTARA METAL, PT. HYUNDAI ERTI INDUSTRIAL SERVICE, PT. HUNG A INDONESIA, PT. HUMPUS LG INDONESIA, PT. HARMA SUMBER UTAMA, PT. HANS JANUAR SURIANI, PT. HANAM INDONESIA, PT. GEMA GRAHA SARANA, PT. GALVA KAMI INDUSTRI, PT. GALINDRA MULTI CIPTA,  PT. EPITERMA, PT. ENKEI INDONESIA, PT. EFENDI KUSNAEDI, PT. DYNAPLAST CUBIC, PT. DYNAPLAST, PT. DWIJAYATEX ADI GEMILANG, PT. DRUMASINDO PRATAMA, PT. DONG IL INDONESIA, PT. DAIMYUNG INDONESIA, PT. DAIDONG ELECTRONIC, PT. DAEWA LEATHER LESTARI, PT. CONTINENTAL SPRING PRODUCT, PT. CAHAYA PRIMA SENTOSA, PT. CAHAYA BENTENG MAS, PT. BUMIRAYA UTAMA, PT. BONDI INDAH, PT. BEUTINDO UTAMA ABADI, PT. BETASINARINDO, PT. BETADISINDO BINATAMA, PT. BATAPAINTS WARNA PRIMA KAWASAN HYUNDAI, PT. BANSBURY GLOBAL, PT. ASTAGUNA WISESA, PT. ANEKA BOILERINDOJAYA, PT. AMSTRONG INDUSTRI IND,  PT. AIRMAS PURAJAYA, PT. ADI PERKASA EKA BAKTI, PT. ABDI BANGSA                                   </t>
  </si>
  <si>
    <r>
      <rPr>
        <color rgb="FF1155CC"/>
        <u/>
      </rPr>
      <t>https://www.kawasanindustri.net/daftar-nama-alamat-pt-di-kawasan-industri-hyundai-lippo-cikarang.html</t>
    </r>
    <r>
      <rPr>
        <color rgb="FF000000"/>
      </rPr>
      <t xml:space="preserve">
</t>
    </r>
    <r>
      <rPr>
        <color rgb="FF1155CC"/>
        <u/>
      </rPr>
      <t>https://www.daftar.co/perusahaan-di-kawasan-hyundai/</t>
    </r>
    <r>
      <rPr>
        <color rgb="FF1155CC"/>
      </rPr>
      <t xml:space="preserve">
</t>
    </r>
    <r>
      <rPr>
        <color rgb="FF1155CC"/>
        <u/>
      </rPr>
      <t xml:space="preserve">https://directorsdirectory.com/bekasi-international-industrial-estate/
</t>
    </r>
    <r>
      <rPr>
        <color rgb="FF1155CC"/>
      </rPr>
      <t xml:space="preserve">http://news.klikbekasi.co/2015/10/22/terbukti-kawasan-industri-hyundai-bekasi-cemari-lingkungan/
</t>
    </r>
    <r>
      <rPr>
        <color rgb="FF1155CC"/>
        <u/>
      </rPr>
      <t>https://kemenperin.go.id/kawasan
https://business-indonesia.org/data-estate
https://www.linkedin.com/company/kawasan-industri-hyundai/about/
https://www.energytransitionpartnership.org/uploads/2022/09/The-Electricity-Infrastructure-Planning-and-Investment-Needs-to-Support-Energy-Transition.pdf
https://www.listrindo.com/ind/service/</t>
    </r>
  </si>
  <si>
    <t>South Korea</t>
  </si>
  <si>
    <t>South Korea - Hyundai</t>
  </si>
  <si>
    <r>
      <rPr>
        <rFont val="Arial"/>
        <color theme="1"/>
        <u/>
      </rPr>
      <t>Legal dispute with Indonesian government:</t>
    </r>
    <r>
      <rPr>
        <rFont val="Arial"/>
        <color theme="1"/>
      </rPr>
      <t xml:space="preserve">
Improper disposal of waste from the Bekasi International Industrial Estate resulted in a lawsuit from the Bekasi Regency Government.
</t>
    </r>
    <r>
      <rPr>
        <rFont val="Arial"/>
        <color theme="1"/>
        <u/>
      </rPr>
      <t>Environmental concerns:</t>
    </r>
    <r>
      <rPr>
        <rFont val="Arial"/>
        <color theme="1"/>
      </rPr>
      <t xml:space="preserve">
Improper disposal liquid waste, environmental pollution
news.klikbekasi.co, 10/22/2015: It has been proven that the Bekasi Hyundai Industrial Area pollutes the environment
Bekasi International Industrial Estate (BIIE) or known as the Hyundai Industrial area has been proven to have polluted the surrounding environment. The disposal of factory liquid waste at Hyundai is not in accordance with regulations.
"Hyundai admits its guilt," said Head of the Civil and Administrative Section of the Cikarang District Attorney Rolando Ritonga recently.
Rolando said, Hyundai did not extend the liquid waste disposal permit (IPL C). Hyundai's industrial waste has also exceeded the quality standard threshold.
"Results of a study by the Ministry of Environment, the Cikadu river, which flows into the CBL river to the sea, is experiencing extraordinary pollution due to Hyundai's waste disposal," said Rolando.
The lawsuit was then settled for Rp. 2 billion
On June 6, 2014, the Bekasi Regency Government sued PT Hyundai Inti Development in a civil lawsuit with a compensation value of IDR 16 billion.
PT Hyundai Inti Development is the manager of the Hyundai industrial area and is responsible for permitting the disposal of liquid waste from local factories.
The value of IDR 16 billion is determined based on calculations from the Ministry of Environment experts. "Compensation is calculated from 2010 to February 2014," said Rolando.
Initially, the government and Hyundai negotiated out of court. Hyundai stated that it was only able to pay compensation of 147 million. The government refused.
Hyundai then increased its offer to Rp 200 million, but the government still refused. Finally, Hyundai agreed to Rp 400 million. The government still refuses.
“Finally brought to court. The government and Hyundai agreed on a figure of Rp 2 billion. It must be paid no later than November 2015. The money goes to the regional administration," said Rolando.
In addition to paying Rp 2 billion, Hyundai is required to repair the sewage system so there will be no more pollution. Within 8 months, the canal repair should be completed.
"If it doesn't complete the repairs within the allotted time, Hyundai will have to pay Rp 5 billion. That's the deal," he said.
PT Hyundai Inti Development's lawyer, Army Mulyanto, explained that his client had paid Rp. 1 billion to the West Java Bank (BJB) account belonging to the Bekasi Regency Government.
"Hyundai has paid Rp. 1 billion in early October. The drawback, another Rp. 1 billion, is paid no later than 30 days after the first payment," said Army.
According to the Army, Hyundai is also working on repairing the sewage channel that will flow into the Cikadu River as agreed with the government.
“Hyundai will fulfill all the agreements. As for channel repairs, Hyundai is currently repairing them," said Army.
Just to note, the Hyundai Bekasi industrial area was built by PT Hyundai Inti Development on an area of ​​200 hectares in Bekasi Regency and was operational in 1991.
PT Hyundai Inti Development is a joint venture between Hyundai Corporation (South Korea) and PT. Lippo Cikarang Tbk.
PT Lippo Cikarang Tbk (Lippo Group) itself is a company that owns and manages a number of industrial estates in Bekasi Regency. These include the EJIP industrial area, Delta Silicon 1, 2, 3, 4, 5, 6 and 7. This includes Hyundai.
Currently, Lippo Cikarang is also developing an area called Delta Silicon 8 on an area of ​​250 hectares. (Res)</t>
    </r>
  </si>
  <si>
    <t>Aluminum wheel manufacturer, automotive parts, plastic injection, wig manufacturing, sewing, steel casting, electronic parts, textiles</t>
  </si>
  <si>
    <t>MM2100 Industrial Town Bekasi Fajar Industrial Estate (BFIE)</t>
  </si>
  <si>
    <t>PT. Bekasi Fajar Industrial Estate, PT. Bekasi Mitra IE, PT. Bekasi Surya Pratama</t>
  </si>
  <si>
    <t>Gandamekar, Bekasi Regency, West Java, Indonesia</t>
  </si>
  <si>
    <t>Cikarang Listrindo and PLN</t>
  </si>
  <si>
    <r>
      <rPr/>
      <t xml:space="preserve">Sources electricity from Cikarang Listrindo and PLN. The total electricity capacity of Cikarang Listrindo's facilities is 1156.5 MW; in order to avoid overcounting electricity capacity, this electricity capacity is divided between the industrial parks that are served by Cikarang Listrindo (electricity capacity routed to MM2100 is similarly divided in half between the two parks).
(Cikarang Listrindo, 2024, listrindo.com/service): 
"Our Power Plants
The company has a long and successful operating track record as one of the longest-running PPU in Indonesia and positioned itself as a partner of PLN and 5 (five) industrial estates together with various industries operating in these regions. 
The company has two gas-fired units with an aggregated capacity of 864 MW and 280 MW coal-fired generation located across the Cikarang and Babelan, Bekasi regions, respectively. The diversification in its operations allows us to provide an uninterrupted power supply. The coal-fired plant - commission in 2017 - adds to our operational diversification, given the different site location as well as fuel diversity.
Renewable Prokects
...As of December 2022, we have successfully installed a 12.5 MW Rooftop Solar Power on our customers' office rooftop. In addition to efforts to develop renewable energy and Greenhouse Gas (GHG) reduction through Rooftop Solar Power, since 2018, the company has been using biofuel to reduce coal in Circulating Fluidized Bed (CFB) boilers of the Babelan power station. Furthermore, in 2021, the Company has once again shown its commitment for GHG reduction through installation of biomass handling system in CFPP Babelan.
Industrial Service Area of the Company
As a holder of an integrated IUKU, the Company manages dedicated supply areas in 5 industrial estates, including the Jababeka Industrial Estate, MM-2100, East Jakarta Industrial Park, Hyundai Inti Development and Lippo Cikarang and its expansion."
(BeFa Industrial Estate, 2022, </t>
    </r>
    <r>
      <rPr>
        <color rgb="FF1155CC"/>
        <u/>
      </rPr>
      <t>befa.id/</t>
    </r>
    <r>
      <rPr/>
      <t xml:space="preserve"> ): 
"The Company and its subsidiaries provide 2 stable and guaranteed sources of electricity which are directly distributed from the National Electricity Company (PLN) and a private electricity company, PT Cikarang Listrindo Tbk."
(Indonesia Industrial Estates Directory 2018-2019, 2019, </t>
    </r>
    <r>
      <rPr>
        <color rgb="FF1155CC"/>
        <u/>
      </rPr>
      <t>business-indonesia.org/):</t>
    </r>
    <r>
      <rPr/>
      <t xml:space="preserve"> MM2100 Industrial Town BFIE
"Electricity Capacity: Cikarang Listrindo - 755 MW - private power supplier"
(Cikarang Listrindo, 2024, www.listrindo.com): MM-2100 Power Plant
"Our second gas-fired power plant commenced operations in 2015 and is intended as a backup power plant, located in MM-2100
Power Plant features and details
Gas-fired power plant 109MW simple cycle Frame 9E (backup)
COD in 2015
Major equipment suppliers: GE and Alstom"
(Ministry of Energy and Mineral Resources, 2022, energytransitionpartnership.org): Lists PT Cikarang Listrindo (1144 MW) as one of 56 power utilities ("Electricity Business Area") in Indonesia.</t>
    </r>
  </si>
  <si>
    <t>Selected Tenants: Toyota, Daihatsu, Kawasaki, Yamaha, PT. Astra Honda Motor, Denso, Mitsubishi Motors, Astra Otopoarts, ASMO, KYB (Our Precision, Your Advantange), JX Nippon Oil and Energy, JFE, Sari Roti, Lotte, Indofood, CocaCola, Nutrifood, Diamond, Mayora, Ultrajaya, Yusen Logistics, Pantos Logistics, Mitsubishi Logistics, Li &amp; Fung, Linfox, Syncrum Logistics, Unilever, Huawei, DHL, CJ, Tetra Pak, Hitachi Construction Machinery, Komatsu, Kobelco, Panasonic, Ohsung, Schneider Electric, Yamaha, LG, Indonet (Business enabler), Fujitsu, Astra International, Paramount Bed, Faber Castell, Hogy, Jotun, Mandom</t>
  </si>
  <si>
    <r>
      <rPr>
        <color rgb="FF1155CC"/>
        <u/>
      </rPr>
      <t xml:space="preserve">https://onlinelibrary.wiley.com/doi/pdfdirect/10.1111/sjtg.12177
https://www.marubeni.com/en/news/2021/info/00021.html
https://kemenperin.go.id/kawasan
http://befa.id/
</t>
    </r>
    <r>
      <rPr>
        <color rgb="FF1155CC"/>
        <u/>
      </rPr>
      <t xml:space="preserve">https://www.energytransitionpartnership.org/uploads/2022/09/The-Electricity-Infrastructure-Planning-and-Investment-Needs-to-Support-Energy-Transition.pdf 
</t>
    </r>
    <r>
      <rPr>
        <color rgb="FF1155CC"/>
        <u/>
      </rPr>
      <t>https://www.listrindo.com/service/mm2100
https://business-indonesia.org/files/estates/inbSO5QREDsCsDFjHymS89GKuJeETpWZbUGpjbJF.pdf
https://befa.id/wp-content/uploads/2023/04/2022.pdf
https://www.listrindo.com/service</t>
    </r>
  </si>
  <si>
    <r>
      <rPr/>
      <t xml:space="preserve">Japan -- PT. Megalopolis Manunggal Industrial Development (MMID) is the Indonesian subsidiary of Marubeni Corporation, a Japanese company.
(Marubeni Corporation, 12/24/2021, </t>
    </r>
    <r>
      <rPr>
        <color rgb="FF1155CC"/>
        <u/>
      </rPr>
      <t>marubeni.com</t>
    </r>
    <r>
      <rPr/>
      <t>):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r>
  </si>
  <si>
    <r>
      <rPr/>
      <t xml:space="preserve">In operation
(BeFa Industrial Estate, 2022, </t>
    </r>
    <r>
      <rPr>
        <color rgb="FF1155CC"/>
        <u/>
      </rPr>
      <t>befa.id/wp-content</t>
    </r>
    <r>
      <rPr/>
      <t xml:space="preserve"> ): "The company was established on August 24, 1989. 1990: The Company along with Marubeni Corporation (Japan) formed a joint venture Company with the name of PT Megalopolis Manuggal Industrial Development (MMID), developed and pionered the industrial estate in the west of Cikarang (formerly Cibitung), Bekasi, well known as MM2100 Industrial Town."
Graphics from this report also indicate that some areas of the industrial park are managed by BeFa, while other areas are run by MMID.
(Indonesia Industrial Estates Directory, 2018-2019, </t>
    </r>
    <r>
      <rPr>
        <color rgb="FF1155CC"/>
        <u/>
      </rPr>
      <t>business-indonesia.org/files/estates</t>
    </r>
    <r>
      <rPr/>
      <t xml:space="preserve"> ):
"Following a thorough feasibility study of the project, PT Bekasi Fajar Industrial Estate Tbk (BeFa) and PT Megalopolis Manunggal Industrial Development (MMID) both affiliates of Argo Manunggal Group, started the development of MM2100 Industrial Town in 1990. From Japanese automotive to leading local beverages, from European industrial solutions to large-scale logistic centers, countless products and services of over 300 top tenants have been flowing out of a premium industrial estate to fulfill demands all over Indonesia and the region. MM2100 continues to grow as an integrated and sustainable industrial town. They are here as the gateway to infinite possibilities and stand ready to partner with you and the community for the long term."</t>
    </r>
  </si>
  <si>
    <t>Automotive parts, food processing</t>
  </si>
  <si>
    <t>MM2100 Industrial Town MMID</t>
  </si>
  <si>
    <t>PT. Megalopolis Manunggal Ind. Dev.</t>
  </si>
  <si>
    <t>Gandasari, Bekasi Regency, West Java, Indonesia</t>
  </si>
  <si>
    <r>
      <rPr/>
      <t xml:space="preserve">Sources electricity from Cikarang Listrindo (and possibly PLN, based on MM2100 Industrial Town Bekasi Fajar's use of PLN).The total electricity capacity of Cikarang Listrindo's facilities is 1156.5 MW; in order to avoid overcounting electricity capacity, this electricity capacity is divided between the industrial parks that are served by Cikarang Listrindo (electricity capacity routed to MM2100 is similarly divided in half between the two parks).
(Cikarang Listrindo, 2024, listrindo.com/service): 
"Our Power Plants
The company has a long and successful operating track record as one of the longest-running PPU in Indonesia and positioned itself as a partner of PLN and 5 (five) industrial estates together with various industries operating in these regions. 
The company has two gas-fired units with an aggregated capacity of 864 MW and 280 MW coal-fired generation located across the Cikarang and Babelan, Bekasi regions, respectively. The diversification in its operations allows us to provide an uninterrupted power supply. The coal-fired plant - commission in 2017 - adds to our operational diversification, given the different site location as well as fuel diversity.
Renewable Prokects
...As of December 2022, we have successfully installed a 12.5 MW Rooftop Solar Power on our customers' office rooftop. In addition to efforts to develop renewable energy and Greenhouse Gas (GHG) reduction through Rooftop Solar Power, since 2018, the company has been using biofuel to reduce coal in Circulating Fluidized Bed (CFB) boilers of the Babelan power station. Furthermore, in 2021, the Company has once again shown its commitment for GHG reduction through installation of biomass handling system in CFPP Babelan.
Industrial Service Area of the Company
As a holder of an integrated IUKU, the Company manages dedicated supply areas in 5 industrial estates, including the Jababeka Industrial Estate, MM-2100, East Jakarta Industrial Park, Hyundai Inti Development and Lippo Cikarang and its expansion."
(INDONESIA INDUSTRIAL ESTATES DIRECTORY 2018-2019, 2019, </t>
    </r>
    <r>
      <rPr>
        <color rgb="FF1155CC"/>
        <u/>
      </rPr>
      <t>mm2100.co.id</t>
    </r>
    <r>
      <rPr/>
      <t>): "Unlimited capacity for any industrial requirement"
(Cikarang Listrindo, 2024, www.listrindo.com): MM-2100 Power Plant
"Our second gas-fired power plant commenced operations in 2015 and is intended as a backup power plant, located in MM-2100
Power Plant features and details
Gas-fired power plant 109MW simple cycle Frame 9E (backup)
COD in 2015
Major equipment suppliers: GE and Alstom"
(Indonesia Industrial Estates Directory 2018-2019, 2019,</t>
    </r>
    <r>
      <rPr>
        <color rgb="FF1155CC"/>
        <u/>
      </rPr>
      <t>business-indonesia.org</t>
    </r>
    <r>
      <rPr/>
      <t>): MM2100 Industrial Town
"Electricity: PT Cikarang Listrindo
Capacity: 1144 MVA
Occupied: 514.80 MVA
Type of cable network: 20kV (underground cable)"</t>
    </r>
    <r>
      <rPr>
        <color rgb="FF1155CC"/>
        <u/>
      </rPr>
      <t xml:space="preserve">
</t>
    </r>
    <r>
      <rPr/>
      <t>(Ministry of Energy and Mineral Resources, 2022, energytransitionpartnership.org): Lists PT Cikarang Listrindo (1144 MW) as one of 56 power utilities ("Electricity Business Area") in Indonesia.</t>
    </r>
  </si>
  <si>
    <t xml:space="preserve">BEND.RUTIN KPBC TIPE A BEKASI, CV Bakti, Logique Digital Indonesia, MARIA THERESIA SUTEDJA, PT UNITED STEEL CENTER INDONESIA, PT. ABB SAKTI INDUSTRI, PT. AIR LIQUIDE INDONESIA, PT. AKS Precision Ball Indonesia, PT. Alpha Industries Indonesia, PT. Amasindo Bintang Cemerlang, PT. Argo Pantes, PT. ARINDRA CHANDRA BRATA, PT. Asahi Best Base Indonesia, PT. ASTRA HONDA MOTOR, PT. ASTRA OTOPARTS TBK, PT. Avidisc Crestec Interindo, PT. Bando Electronics Indonesia, PT. BANK CENTRAL ASIA TBK, PT. BANK MANDIRI ( PERSERO ) Tbk, PT. BEKASI FAJAR INDUSTRIAL ESTATE Tbk, PT. BEKASI MATRA INDUSTRIAL ESTATE, PT. Benua Sejahtera Kertas, PT. CAHAYA KALIMAS UTAMA, PT. Chubb Safes Indonesia, PT. CIPTAJAYA KREASINDO UTAMA, PT. Coca-Cola Bottling Indonesia, PT. Crestec Indonesia, PT. DAE IN TECH INDONESIA, PT. DAIDO SP INDONESIA, PT. Daido Metal Indonesia, PT. Daya Kobelco Construction Machinery Indonesia, PT. DCI INDONESIA TBK, PT. Denko Wahana Industries, PT. Denso Indonesia, PT. Denso Manufacturing Indonesia, PT. Dharma Maruwa Garment Indonesia, PT. Diamond Cold Storage, PT. Diamond Diaci Anugrah Jaya, PT. DIAN LESTARI SEJAHTERA, PT. Dongju Raya Indonesia, PT. Dunia Kimia Jaya, PT. Dyson Zedmark Indonesia Limited, PT. EMBLEM ASIA, PT. Enomoto Srikandi Industries, PT. Faber-Castell International Indonesia, PT. Federal Nittan Industries, PT. FRAMAS INDONESIA, PT. Fukusuke Kogyo, PT. Fukusuke Kogyo Indonesia, PT. Fukuyama Giken Indonesia, PT. Fumira G.I. Sheets Colorcoat Factory, PT. Goo Indonesia Chemical, PT. GS ELECTECH INDONESIA, PT. Hab Dong Indo, PT. Haldin Pacific Semesta, PT. Hanken Indonesia, PT. HANKYU HANSHIN LOGISTICS INDONESIA, PT. Hanwa Steel Service Indonesia, PT. Hasura Mega Gemilang, PT. Higashifuji Indonesia, PT. Hijau Elektronika Indonesia, PT. HISADA INDONESIA, PT. HITACHI ASTEMO BEKASI POWERTRAIN SYSTEMS, PT. Hogy Indonesia, PT. Honda Lock Indonesia, PT. HRS INDONESIA, PT. Ichikoh Indonesia, PT. Igas Utama, PT. INDOCATER, PT. INDOINTERNET TBK, PT. Indomak Kitacipta Karya, PT. INDONESIA COMNETS PLUS,  PT. Indonesia Shibaura Wing, PT. Inter Candy Utama, PT. JAWA TRANS INTERNUSA, PT. JFE SHOJI STEEL INDONESIA, PT. JFE STEEL GALVANIZING INDONESIA, PT. Jotun Indonesia, PT. JST INDONESIA, PT. Kansai Paint Indonesia, PT. KAWANISHI WAREHOUSE INDONESIA, PT. Kawashima Engineering Plastic Indonesia, PT. KAYABA INDONESIA, PT. KDS Indonesia, PT. Kojin Indonesia, PT. KOMATSU INDONESIA, PT. Kotera Indonesia, PT. Koyorad Jaya Indonesia, PT. KYB Hydraulics Manufacturing Indonesia, PT. Lakta Aroma Indonesia, PT. LG ELECTRONICS INDONESIA, PT. Lotte Indonesia, PT. LX PANTOS JAKARTA, PT. MANDOM INDONESIA Tbk, PT. Maruhachi Indonesia, PT. MAYORA INDAH TBK, PT. MECCAYA, PT. Mega Manunggal Property, PT. Meiwa Mold Indonesia, PT. Menara Cipta Metalindo, PT. Mikuni Indonesia, PT. MITRA PINASTHIKA MUSTIKA RENT, PT. Mitsuba Indonesia Pipe Parts, PT. Mitsubishi Logistics Indonesia, PT. MMC METAL FABRICATION, PT. Nanbu Plastics Indonesia, PT. Nihon Chemical Indonesia, PT. Nippisun Indonesia, PT. Nippon Steel Logistics Indonesia, PT. NOF MAS CHEMICAL INDUSTRIES, PT. NOK Indonesia, PT. NS BLUESCOPE INDONESIA, PT. NSK BEARINGS MANUFACTURING INDONESIA, PT. NSK- WARNER INDONESIA, PT. NTT Global Data Centers Indonesia, PT. NUSA HADI CITRA HARMONIS, PT. Nusa Toyotetsu, PT. NX SHOJI INDONESIA, PT. Ohtomi, PT. OKSHA Teknologi Indonesia, PT. Okurimono Indonesia, PT. ORIENTAL ASAHI JP CARTON BOX, PT. Panasonic Industrial Components Indonesia, PT. Paramount Bed Indonesia, PT. Parker Metal Treatment Indonesia, PT. PHC Indonesia, PT. POS INDONESIA, PT. POSMI STEEL INDONESIA, PT. PRASADHA PAMUNAH LIMBAH INDUSTRI, PT. Prasida Intijaya, PT. PRASIDHA INTI JAYA, PT. Preformed Line Products Indonesia, PT. PRINCETON DIGITAL GROUP DATA CENTRES, PT. PROGRESS TOYO INDONESIA, PT. RAYOVAC BATTERY INDONESIA, PT. RESIN PLATING TECHNOLOGY, PT. Rhythm Kyoshin Indonesia, PT. RIKEN INDONESIA, PT. ROKI INDONESIA, PT. SANKEI GOHSYU INDUSTRIES, PT. Sanken Indonesia, PT. Sankyo Indonesia, PT. SANYANG INDUSTRI INDONESIA, PT. Sanyo Special Steel Indonesia, PT. SATO LABEL INDONESIA, PT. SATRIA MANUNGGAL PETROLINDO, PT. SBP INDONESIA, PT. Seiwa Indonesia, PT. SEKISO INDUSTRIES INDONESIA, PT. Sekisui Polymatech Indonesia, PT. SENTRA KEMIKA PERSADA, PT. Setia Guna Sejati, PT. Shibaura Shearing Indonesia, PT. Shinsei Denshi Indonesia, PT. SHINTO KOGYO INDONESIA, PT. SINAR KEMUNING LOGISTIK, PT. SLIONTEC EKADHARMA INDONESIA, PT. Sohou Kikaku Indonesia, PT. Spil Logistik Properti, PT. SUDO MANUFACTURING INDONESIA, PT. SUGITY CREATIVES, PT. Sukanda Djaya, PT. Sumber Kita Indah, PT. SUMCO INDONESIA, PT. Sumitomo Electric Wintec Indonesia, PT. Sunrise Indonesia, PT. SUNSTAR ENGINEERING INDONESIA, PT. Super Steel Karawang, PT. TAKAI SEIKI INDONESIA, PT. TAKENAKA INDONESIA, PT. TECO ELEKTRO INDONESIA, PT. TENMA INDONESIA, PT. Tiga Karunia Indonesia, PT. TIRTA ALAM SEGAR, PT. TOKYO SEIMITSU BUHIN INDONESIA, PT. TOPLA ABADI JAYA, PT. Toyo Denso Indonesia, PT. Toyo Seal Indonesia, PT. TOYORIKO INDONESIA, PT. TOYOTA ASTRA MOTOR, PT. Toyota Auto Body - Tokai Extrusion, PT. TOYOTA BOSHOKU INDONESIA, PT. Toyota Tsusho Logistic Center, PT. Toyota Tsusho Mechanical Engineering Service Indonesia, PT. TPR Enpla Indonesia, PT. TRI CENTRUM FORTUNA, PT. Tsuchiya Manufacturing Indonesia, PT. Umeda Factory Indonesia, PT. UMETOKU INDONESIA ENGINEERING, PT. URC Indonesia, PT. WAHANA DIRGANTARA, PT. Wira Logitama Saksama, PT. WOOIN, PT. Yamada Indonesia, PT. Yamaha Indonesia Motor Manufacturing, PT. Yamaha Motor Electronics Indonesia, PT. YAMAHA MOTOR MOLD INDONESIA, PT. YAMAHA MUSIC MANUFACTURING ASIA, PT. Yasufuku  Indonesia, PT. YTK INDONESIA, PT. Yusen Logistics Solutions Indonesia, PT. YUTAKA MANUFACTURING INDONESIA                </t>
  </si>
  <si>
    <r>
      <rPr>
        <color rgb="FF1155CC"/>
        <u/>
      </rPr>
      <t>https://www.marubeni.com/en/news/2021/info/00021.html
https://kemenperin.go.id/kawasan
https://mm2100.co.id/our-project/</t>
    </r>
    <r>
      <rPr>
        <color rgb="FF1155CC"/>
        <u/>
      </rPr>
      <t xml:space="preserve">
</t>
    </r>
    <r>
      <rPr>
        <color rgb="FF1155CC"/>
        <u/>
      </rPr>
      <t xml:space="preserve">https://webapp.mmsplatform.co.id/company
</t>
    </r>
    <r>
      <rPr>
        <color rgb="FF1155CC"/>
        <u/>
      </rPr>
      <t xml:space="preserve">https://www.energytransitionpartnership.org/uploads/2022/09/The-Electricity-Infrastructure-Planning-and-Investment-Needs-to-Support-Energy-Transition.pdf 
</t>
    </r>
    <r>
      <rPr>
        <color rgb="FF1155CC"/>
        <u/>
      </rPr>
      <t>https://www.listrindo.com/service/mm2100
https://business-indonesia.org/files/estates/DbbXZa0uvQyLDGl5QHjt7hFWHKLQDLbNaSf8qH65.pdf
https://www.listrindo.com/service</t>
    </r>
  </si>
  <si>
    <r>
      <rPr/>
      <t xml:space="preserve">Japan -- PT. Megalopolis Manunggal Industrial Development (MMID) is the Indonesian subsidiary of Marubeni Corporation, a Japanese company.
(Marubeni Corporation, 12/24/2021, </t>
    </r>
    <r>
      <rPr>
        <color rgb="FF1155CC"/>
        <u/>
      </rPr>
      <t>marubeni.com</t>
    </r>
    <r>
      <rPr/>
      <t>):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r>
  </si>
  <si>
    <r>
      <rPr/>
      <t xml:space="preserve">In operation
(Indonesia Industrial Estates Directory, 2018-2019, </t>
    </r>
    <r>
      <rPr>
        <color rgb="FF1155CC"/>
        <u/>
      </rPr>
      <t>business-indonesia.org/files/estates/DbbXZ</t>
    </r>
    <r>
      <rPr/>
      <t xml:space="preserve"> ):
"MM2100 Industrial Town is a fully integrated Industrial Estate developed by PT. Megalopolis Manunggal Industrial Development (PT. MMID). Established in 1990 by Marubeni Corporation of Japan and the Manunggal Group of Indonesia, the estate is presently known as one of the best value industrial estate in Indonesia. Located at Cibitung, Bekasi Prefecture, West Java Province, Indonesia. Beside Jakarta – Cikampek Toll Road with direct access to the Toll Road via Cibitung Interchage. Make it easily accessible from major location of Jakarta Capital City." 
(MM2100 Industrial Town, 2018, </t>
    </r>
    <r>
      <rPr>
        <color rgb="FF1155CC"/>
        <u/>
      </rPr>
      <t>mm2100.co.id</t>
    </r>
    <r>
      <rPr/>
      <t xml:space="preserve">): 
"MM2100 Industrial Town is a fully integrated Industrial Estate developed by PT. Megalopolis Manunggal Industrial Development (PT. MMID). Established in 1990 by Marubeni Corporation of Japan and the Manunggal Group of Indonesia, the estate is presently known as one of the best value industrial estate in Indonesia.
Located in a prime area in Cikarang Barat County; Bekasi Regency, West Java Province. Bekasi Regency is situated next to Jakarta Capital City. The Municipal City of Bekasi, is one of the rapidly develop urban city eastern Jakarta and a densely populated area."
</t>
    </r>
  </si>
  <si>
    <t>Unknown</t>
  </si>
  <si>
    <t>Kawasan Industri Jababeka</t>
  </si>
  <si>
    <t>PT. Jababeka Infrastruktur</t>
  </si>
  <si>
    <t>Mekarmukti, Bekasi Regency, West Java, Indonesia</t>
  </si>
  <si>
    <t>Cikarang Listrindo, Bekasi Power, PLN</t>
  </si>
  <si>
    <r>
      <rPr/>
      <t xml:space="preserve">Kawasan Industri Jababeka has three power plants on-site, operated by PLN, Bekasi Power, and Cikarang Listrindo. Details regarding the PLN power plant are currently unclear. Bekasi Power has a 130 MW power plant (corresponds to GEM’s Bekasi Power Station), which since 2011 appears to have sold to PLN. In 2018, PLN. In 2018, PLN issued a cold power reserve status to Bekasi Power’s gas power plant. In late 2022 and early 2023, Bekasi power installed 2.09 MWp worth of solar panels at Kawasan Industri Jababeka. Cikarang Listrindo runs a gas power plant of 755 MW capacity at Kawasan Industri Jababeka (corresponds to GEM’s Jababeka Industrial Estate power station). Cikarang Listrindo's 755 MW gas power plant likely provides power to other industrial estates they serve through their transmission lines. The reported electricity capacity is one-fifth of Cikarang Listrindo's total electricity capacity (231.3 MW) plus 130 MW from Bekasi Power and 2.09 MWp from solar panels.
(Global Energy Monitor, 2024, gem.wiki/Jababeka_Industrial_Estate_power_station): "Jababeka Industrial Estate power station is an operating [gas] power station of at least 864-megawatts (MW) in Cikarang Utara, West Java, Indonesia. It is also known as Cikarang Power Station."
(Global Energy Monitor, 2024, gem.wiki/Bekasi_power_station): "Bekasi power station is an operating [gas] power station of at least 130-megawatts (MW) in Cikarang, West Java, Indonesia with multiple units, some of which are not currently operating."
(Cikarang Listrindo, 2024, </t>
    </r>
    <r>
      <rPr>
        <color rgb="FF000000"/>
      </rPr>
      <t>www.listrindo.com</t>
    </r>
    <r>
      <rPr/>
      <t xml:space="preserve">):
"GSPP Jababeka: Our first gas fired power plant is located in Jababeka, with a total installed capacity of 755 MW. The power plant consists of a 646MW combined-cycle power-generating system and a 109MW simple-cycle gas turbine unit."
(Jababeka &amp; Co Annual Report 2022, 2023, www.jababeka.com/wp-content/uploads)
“The facts that Jababeka Industrial Estate has Cikarang Inland (Dry) Port, reliable 3 power plants managed by PT Bekasi Power, PT Cikarang Listrindo and PLN…”
“Energy &amp; Resource Efficiency and Carbon Footprint (GRI 302, GRI 302–1, GRI 302–3, GRI 302–4) The Company strives for efficient operational activities, including in terms of energy and resource utilization. The energy consumption comes from electricity supplied by PT Perusahaan Listrik Negara, PT Cikarang Listrindo and PT Bekasi Power (subsidiaries) which is used for operational and production activities, especially the production of clean water, wastewater treatment and supporting facilities in the form of public street lighting (PJU). In addition to electrical energy, the Company also operates transport vehicles and generators using fossil fuels for operational activities of estate management and security. Despite the emissions generated directly by these activities, we recognize the importance of reducing the carbon footprint in our operations and production...
In 2022, BP managed to install Rooftop Solar Power Plants for its customers with a total capacity of 1.03 Megawattpeak (MWp) and an additional 1.05 MWp has been installed in early 2023. 
On February 24, 2011, BP and PT Perusahaan Listrik Negara (PLN) agreed and entered into the Sale and Purchase Electricity Cooperation Agreement (“Agreement”). Based on this Agreement, BP will provide Net Power Capability to PLN which is sourced from all systems in Gas and Steam Power Plant (combined cycle) (PLTGU) owned by BP in net capacity totaling 118.8 MegaWatt (MW). This Agreement has an effective date from the date of funding and will be over in 20 (twenty) years from Commercial Operation Date, except terminated earlier according to the Agreement. Commercial Operation Date is the day after passing the operation test facility in accordance with testing procedures, which occurred on January 5, 2013. 
In early 2018, PLN through Pusat Pengaturan Beban (P2B) Jawa Bali, issued a reserve shutdown status to BP which means BP is required to distribute 0 (zero) kilowatt (KWh) to PLN so that BP is treated as a cold reserve by PLN. In the Electricity Power Selling and Purchasing Agreement between BP and PLN, BP will continue to receive payment from PLN with take or pay scheme of readiness and availability of BP’s power plant at the cost of PLTGU capacity. In a take or pay scheme, the components calculated as the basis for the billing of capacity payments are the components of the investment cost and fixed operating and maintenance cost that represent payment for the plant Net Power. As a condition, BP should always maintain the availability of its power plant in accordance with operational plan and dispatch request from P2B including maintaining gas availability from gas provider required for power plant operation. Up to now, BP always meets the terms and conditions needed to be able to issue invoice to PLN. This will significantly decrease BP’s revenue but the gross profit will remain intact hence BP can still cover the operational expenses. Since end of March 2018, BP has sold electricity again to PLN until now. 
On February 24, 2011, BP and PT Perusahaan Listrik Negara (PLN) agreed and entered into the Sale and Purchase Electricity Cooperation Agreement (“Agreement”). Based on this Agreement, BP will provide Net Power Capability to PLN which is sourced from all systems in Gas and Steam Power Plant (combined cycle) (PLTGU) owned by BP in net capacity totaling 118.8 MegaWatt (MW). This Agreement has an effective date from the date of funding and will be over in 20 (twenty) years from Commercial Operation Date, except terminated earlier according to the Agreement. Commercial Operation Date is the day after passing the operation test facility in accordance with testing procedures, which occurred on January 5, 2013... 
Energy
Energy The Company operates a 130MW power plant through its wholly-owned subsidiary, PT Bekasi Power (BP)."
(Universitas Pertamina, 2/5/2023, </t>
    </r>
    <r>
      <rPr>
        <color rgb="FF000000"/>
      </rPr>
      <t>univeritaspertamina.ac.id</t>
    </r>
    <r>
      <rPr/>
      <t xml:space="preserve">): Building PLTS in the Jababeka Industrial Area, Pertamina supports the First Net Zero Industrial Cluster in Southeast Asia
"In collaboration with Jababeka, Pertamina presents an energy mix through building and developing more environmentally friendly energy. This collaboration resulted in a Solar Power Plant (PLTS) with a capacity of 230 kWp which supports electricity needs in the first Net Zero Industrial Cluster in Southeast Asia. Jababeka is also one of 12 Net Zero Industrial Clusters throughout the world...This PLTS was inaugurated by the Director General of EBTKE of the Indonesian Ministry of Energy and Mineral Resources Dadan Kusdiana, Main Director of Pertamina Nicke Widyawati, Chief Executive Officer of Pertamina New and Renewable Energy Dannif Danusaputro and Main Director of Jababeka Tjahjadi Rahardja Wednesday (11/1). Installed in the Jababeka Industrial Area, PLTS which is capable of producing 308 MWh of electricity per year has the potential to reduce Co2 by 258 tons of CO2 per year and is ready to operate to support the realization of the Jababeka Green Industrial Estate."
(Jababeka &amp; Co, 2019, </t>
    </r>
    <r>
      <rPr>
        <color rgb="FF000000"/>
      </rPr>
      <t>jababeka.com/infrastructure/):</t>
    </r>
    <r>
      <rPr/>
      <t xml:space="preserve"> 
"In order to augment power requirements from the industrial estate and surroundings, Jababeka embarked on a 130MW Power Plant, operated and managed by wholly owned subsidiary PT Bekasi Power. Jababeka has looked in the future and realized power demand will keep growing, which is why enough space for a second 130MW power plant is available.
The Power Plant consists of two state-of-the-art frame 6B gas turbines, manufactured by General Electric Energy with an installed capacity of 40 – 42 MW each by ISO rating. Furthermore, there are two heat recovery steam generators (HRSG) from Thermax Babcock and Wilcox Limited. The combined cycle is completed by a steam turbine from Shin Nippon with a capacity of 46 – 50 MW, which is driven by pressurized high temperature steam from both HRSGs that are fired by using the exhaust gasses from the gas turbines. The total installed capacity amounts to 130MW and is planning to double its capacity to 2 x 130MW in the coming years.
A Joint Operation Agreement between PLN and Bekasi Power allows Bekasi Power to not only enhance Kota Jababeka’s electricity and energy infrastructure by providing specialized services to industrial customers, but also directly support PLN’s mission to strengthen its electricity system, especially in the Bekasi and Karawang industrial areas."
(Ministry of Energy and Mineral Resources, 2022, energytransitionpartnership.org): Lists PT Bekasi Power (134 MW) and PT Cikarang Listrindo (1144 MW) as two of 56 power utilities ("Electricity Business Area") in Indonesia.</t>
    </r>
  </si>
  <si>
    <t>Bekasi power station, Jababeka Industrial Estate power station</t>
  </si>
  <si>
    <r>
      <rPr/>
      <t xml:space="preserve">From official website: Over 2,000, including Mattel, Unilever, United Tractors, Samsung Electronics, ICI, KAO, Akzo, Nobel, Nissin, Chemarome Indonesia.
(Kilaskerja, n.d, </t>
    </r>
    <r>
      <rPr>
        <color rgb="FF1155CC"/>
        <u/>
      </rPr>
      <t>kilaskerja.com</t>
    </r>
    <r>
      <rPr/>
      <t xml:space="preserve">):
PT. Ades Alfindo Putrasetia, PT. Adian Cempaka Raayyanti, PT. AE Autmtion Indonesia, PT. Aerosolindo Indah, PT. Ahara Prima Desigen, PT. Air Liquide Indonesia, PT. Aneka Gas Industri, PT. Anjungan Parma, PT. Anser Raya Insonesia, PT. Anugrah Yonaseprima, PT. Arlene Jayamandiri, PT. ART WIRE, PT. Arvico Electronics Indonesia, PT. Asahi Cipta Prima, PT. Asahi Diamond Industrial indonesia, PT. ASIA CHANNEL OTOPARTS, PT. Asia Dwisindo Jaya, PT. ASIA HONDA INDONESIA, PT. Asia linkindo, PT. ASIANET SPRING INDONESIA, PT. Asiatec Fujisawa Mfg. Indonesia, PT. ASSINDO PERNIAGAAN INTERNASIONAL, PT. Assosiasi Perdagangan Internasional, PT. Astech Indonesia, PT. Asti Panji Dikatama, PT. Ausdoc Geoservices Indonesia / Peter arista pramana, PT. Avery Denison Indonesia, PT. Aviesta Wedding Produc, PT. Ayumas Saddesa, PT. Bali Asri Nusa, PT. Bangkit Maju Wijaya, PT. Bank Negara Indonesia 46, PT. Banshu Electric Indonesia, PT. Banshu Plastic Indonesia, PT. Batawell, PT. Belivingindo Sejahtera, PT. Berlei Indonesia, PT. Bernadi Patria Selaras, PT. Bernadi Utama, PT. Bernard M. H. Yeo, PT. Bestarindo Mandiri, PT. Betso Tech Indonesia, PT. Bigjoe Chemicals Indonesia, PT. Bina Jaya Optimal, PT. Bina Mentari Tunggal, PT. Bina Niaga Multiusaha, PT. Bina Reksi Utama, PT. Binkomara Huma, PT. Bintang Abadi Sejahtera, PT. Birotika Semesta, PT. Block Buster Besrati, PT. Blu Box Farnaz / Muara Tirta Boga, PT. BOC Gases Indonesia, PT. Borobudur Agung Perkasa, PT. Brataco Chemical, PT. Bridor Indonesia, PT. BS Indonesia / Taebong Elc., PT. Budi Daya Remaja, PT. Budi Surya Teknik, PT. Budi Witjaksono, PT. Bukit Baja Nusantara, PT. Bumi Cikarang Steel Industries, PT. Bumi Kaya Steel Industries, PT. Bumi Mulia Indah Lestari, PT. Bumi Polymas Industries, PT. Bumia Biofac Indonesia, PT. Bumimulia Indah Lestari, PT. Bumiraya Megaprima, PT. Bumi Polimas Industries, PT. Brugmann Indonesia, PT. Busfimac Indonesia, PT. Byung Hwa Indonesia, PT. C &amp; P Indonesia, PT. Cahaya Indotama Enginering, PT. Cahaya Kalbar, PT. Cahaya Kalimantan Indah / Sinar Harindotama, PT. Cahaya Miitra Suksestama, PT. Cahaya Sam Perindasan, PT. Cahaya Sukses Mandiri, PT. Cahayatama Kumala Makmur, PT. Cahayatiara Mustika Scientific Indonesia, PT. Capitol Gravure Industries, PT. Capung Indah Abadi, PT. Casco Persada Indonesia, PT. Casuarina semesta, PT. Catra Nusantara Bersama, PT. Catur Khita Persada, PT. Catur Madrakarsa Mandiri, PT. Centrado Prima Inti, PT. Central Audio Mobil Service, PT. Centraltekindo Dwilestari, PT. Certechs Indonesia, PT. Chakraprima Gitanusa, PT. Champion Kurnia Djaja Technologies, PT. Chandra Silamas, qq / Lamberti Indonesia, PT. Chang Chun Duta Pertiwi Nusa Chemical Industry,  PT. Cheh Hwa Indonesia, PT. Chemco Harapan nusantara, PT. Chemoko Eka Perkasa, PT. Cheong Huat Plastic, PT. Cheong Huat Plastic / Pandawa Sembada, PT. Chertechs Indonesia, PT. Chin Seob Lim / Alimindo Sejati, PT. Chiyoda Kogyo Indonesia, PT. Cho Yong Ho, PT. Chon Poong Indonesia, PT. Christine Setyadi, PT. Cigweld, PT. Cika Tunas Mulia, PT. Cikarang Asri Tehnik Utama, PT. Cikarang Listrindo, PT. Cikarang Presisi, PT. Cikarang Primatex, PT. Cipta Guna Adyadarma / Figorex Indonesia, PT. Cipta Pesona Agung, PT. Cipta Piranti Tehnik, PT. Conitex Sonoco Indonesia, PT. Cosmindo Warna Sejati, PT. CSR Prima Karya Plasterboard, PT. Dae Young Indonesia, PT. Daelim Indonesia, PT. Daewoo Electronics Indonesia, PT. Dairygold Indonesia, PT. Daxen Indonesia, PT. Daya Komponen Prolog, PT. Dempoo Mandiri Indonesia, PT. Der Ruey Electronics Indonesia, PT. Design Shop Prima International, PT. Dharma Electrindo Manufacturing, PT. Difan Prima Paint, PT. Dinamika Inti Surya Cemerlang, PT. Dinamika Wijaya Kusuma, PT. DMC Teknologi Indonesia, PT. Dongsan Indonesia, PT. Dongwoo Environmental Indonsia, PT. Doowon Precision Indonesia, PT. Durachem Indonesia, PT. Duta Firza, PT. Dwitunggal Eka Tama, PT. Dyno Oil Field Chemicals Indonesia, PT. Eagle Burgmann Indonesia, PT. Ecolab Indonesia, PT. Emson-Ongko Indonesia, PT. Endelica, PT. Enfandy Dharma, PT. Essence Indonesia, PT. Este Komindo, PT. Etona Abadi /Top Food Indonesia, PT. Fashion Indonesia Art, PT. Fastindo Piranti Kabel, PT. Federal Superior Chain MFG, PT. Ferron Par Pharma Ceutical, PT. Festo, PT. Foodex Inti Ingredientas, PT. Foodindo Dwi Vastamas, PT. Foster Isolasi Buana, PT. Frigorex Indonesia, PT. Fuches Indonesia/ Interkimia Mekar Jaya, PT. Fuches Indonesia/ Interkimia Mekar Jaya, PT. Fuji Gravure Cyllnders, PT. Fuji Lin Indo Enterprise, PT. Fuji Selimitsu Indonesia, PT. Fukoku Indonesia, PT. Futurinsan Sonsindo, PT. Garitcindo Cipta Prima, PT. Geasindo Teknik Pratama, PT. General Teknik, PT. Geoservices Ltd QQ, PT. Global Steel Indonesia, PT. Golden Time Co. Ltd., PT. Good Food Indonesia, PT. Grace Specialty Chemicals Indonesia, PT. Grafindo Mitrasemesta, PT. Grafitecindo Cipta Prima, PT. Grahatama Wira Kontrindo, PT. Gunungsari Widiatama Jaya, PT. Haluan Cipta Maju, PT. Harapan Mandiri Utama, PT. Harnessindo Tunggal, PT. Harsa Wira Sakti, PT. Hatada Masindo, PT. Hayashi Unggul Industry, PT. Hcl Converting Equipment, PT. Hendra Setiadi, PT. Henoch Jaya, PT. Hibex Indonesia, PT. Hinodhika Gurinda Jaya, PT. Hioe Masuki Kusuma, PT. Hoe Leong Corp, PT. Hokuriku United Forging Industry, PT. Hoppecke Indonesia, PT. Hume Concrete Indonesia, PT. Humpuss Trading, PT. Hung Brothers Makmur, PT. Hunter Douglas Indonesia, PT. Hyop Woo Dunia, PT. Hyop Woo Indonesia, PT. ICI Paints Indonesia, PT. ICI Surfactans {Uniqema Indonesia}, PT. Ihaka Kharisma, PT. Ik Precision Indonesia, PT. Ikimura Indotools Center, PT. Indoexpress Corporation, PT. Indoktor Indnesia, PT. Indonesian Marine Corp Ltd, PT. Induk Sarana Kemasindo, PT. Inkomas Lestari, PT. Inmac Sejahtera, PT. Intaglo Jakarta, PT. Intan Jaya Medika Solusi, PT. International Coatings, PT. Inti Marindo Primacon, PT. Inti Presisi Toolsindo, PT. Intidana Adimandiri, PT. Intipraja Tekno Industri, PT. Intraparr Nusantara, PT. IPD Indonesia/Hsin Yi Su, Mr,, PT. Isolite Insulting Product Co Ltd, PT. Istana Warna Cat Indah, PT. Jaeil Indonesia, PT. Jaindo Metal Industries, PT. Jakarta Food Industri, PT. JIT Electronics Ltd., PT. Kaiden Multi Rekatama, PT. Kalimasada Pusaka, PT. Kamiba Indojaya, PT. Kao Indonesia, PT. Karang Buana Indah, PT. Karsa Indira Makarya, PT. Karya Pratama Dunia, PT. Karya Tunas Mustika, PT. Kastraco Engineering, PT. Katstraco Engineering, PT. KATSUSHIRO INDONESIA, PT. Katup Mas Kompresotama, PT. KMK Plastic Indonesia, PT. Knorr Indonesia, PT. Kodja Terramarin, PT. Koiex, PT. Koike Cermin Indonesia, PT. Koki Sanel Indonesia, PT. Komatsu Under Carriage Indonesia, PT. Kompartindo Ekaprasetya, PT. Kompresindo Utamajaya, PT. Korea Orient Technology Indonesia, PT. Kostec Indonesia, PT. Kotindo Indah Maju, PT. Kumala Megah Tata, PT. Kurita Indonesia, PT. Kwang Jin Indonesia, PT. Kyoei Denki Indonesia, PT. Lam Seng Hang Indonesia, PT. Laser Metal Mandiri, PT. Lawa Kencana, PT. Lazuardi Rukun Perkasa, PT. Lembahsindo Intimanunggal, PT. Libra Emas Permata, PT. Lumbaxstrixlumba Bogarasa, PT. Madusari Nusaperdana, PT. Mah Sing Indonesia, PT. Mahkota Budaya Indah, PT. Makitamega Makmur Perkasa, PT. Makoto Jaya Abadi, PT. Malkelindo Aneka Cipta, PT. Mandala Cakra Buana Sakti, PT. Mane Indonesia, PT. Master Label, PT. Mastrada Surya, PT. Matsumotoyushi Indonesia, PT. Mattel Indonesia I, PT. Mattel Indonesia II, PT. Maxenak Indonesia, PT. MBT Indonesia, PT. Mec Indonesia, PT. Mega Kemiraya, PT. Megaplast Jayacitra, PT. Megatama Spring, PT. Megatech Ciptanusa, PT. Mekasindo Dharma International, PT. Melji Rubber Indonesia, PT. Menara Terus Makmur, PT. Menawan Arsijaya, PT. Mepoly Industry, PT. Metalindo Estetika Dimensi, PT. Ming Da Indonesia, PT. Ming Da Indonesia, PT. Ming Horng Industry, PT. Mitindo Usaha Sejati, PT. Mitra Asmoco Utama,  PT. Mitra Bina Reka Niaga, PT. Mitra Chemical Mullatama, PT. Mitra Internasional, PT. Mitra Project Fitting Pipe Utama, PT. Mitragondala Kreasi Prima, PT. Modagrafics Auto Indonesia, PT. Nafiri Pola Lestari, PT. Nagogo Karejo Hagabeon, PT. Namia Nusa Indah, PT. NIC IIndonesia, PT. Nicorindo Baja, PT. Niparindo Saritama, PT. Nippon Indosari Corporation, PT. Nipsea Paint and Chemicals CoLtd, PT. Nirmala Beauty Indonesia, PT. Nirmala Trinti Indonesia, PT. Norasti Bangun Sejati, PT. Nurwan Sutedja, PT. Nusa Integra, PT. O K Chinese Herbal Medicine Mfg. Co, PT. Ochiai Menara Indonesia, PT. Olahan Sawit Persada, PT. Pandawa Sembada, PT. Pandu Sena Swajaya, PT. Papyrus Sakti, PT. PASCALINDO SMASHHIT CHROME, PT. Pema Meta Presindo, PT. Penta Buana Duta, PT. Penta Kimia Selaras, PT. Perajutan Abadi, PT. Perusahaan Industry, PT. Pido Trading Company, PT. Pido Trading Company, PT. Pido Trading Company, PT. Pimurho, PT. Polywin Indonesia, PT. Potters Intsia Indonesia, PT. Prana Cipta Mulia, PT. Prestasi Cahaya Metalindo, PT. Prima Kompanindo, PT. Primasindo Makmur Kencana, PT. Primer Concordia Prakarsa, PT. Printec Perkasa, PT. Printec Perkasa, PT. Procoat Energi Baru, PT. Promas Daya, PT. Promas Paketindo Sejati, PT. Putra Hankuk, PT. Ratna Dewi Tunggal Abadi, PT. Ratna Dwi, PT. Ratu Berlian Chroniccle, PT. Reckit &amp; Colman Indonesia,  PT. Reckitt &amp; Colman Indonesia, PT. Reckitt &amp; Colman indonesia, PT. Rejeki Adigraha, PT. Rekatama Alam Mandiri,  PT. Rekindo Abaditama, PT. Roda Cipta Inti Harum, PT. Rodamas, PT. ROKU MITRA TEKNIKATAMA, PT. Rolimex corp, PT. Romindo Primavetcom, PT. Rudolf Poly Chemical, PT. Safana Mahoni, PT. Samhongsa Motor Indonesia, PT. Samjin Indonesia, PT. Samsung Electronics Indonesia, PT. San Miguei Sampoerna Packaging Industries Limi, PT. Sankyu Indonesia International, PT. Sarana Chrome Persada, PT. Sarana Grafika Indonesia, PT. Sari Takagi Elok Produk, PT. Saripangan Mulia Sutidja, PT. Sedapindo Trijaya, PT. Seimisu Indonesia, PT. Sentosa Eka Perdana Prima, PT. Sentramas Bangun Makmurindo, PT. Seoul Electric System indonesia, PT. Servo Indonesia, PT. Sess Indonesia, PT. Setia Pesona Cipta, PT. Showa Indonesia Manufacturing, PT. Showa Indonesia Manufacturing, PT. Shuuket Engineering, PT. Siap Mandiri, PT. Sin Siong Men, PT. Sinasahi Solder Indonesia, PT. Sitech Indonesia, PT. Soen Yenny Yuliana, PT. Star Limo / Starasauto Dinamika, PT. STILMETINDO PRIMA, PT. Strok Screens Indonesia, PT. Sukmaco Eka Furnia, PT. Sukses Medicom Presisi, PT. Sumatera Inti Persada, PT. Sumber Aneka Karya Abadi, PT. Sumber Karya, PT. Sumber Makmur Lestari, PT. Sumiko Tec Pacific, PT. Super Intermetal Abadi, PT. Supernova Flexible Pacakging, PT. Surya Anugerah Setiaabadi, PT. Swadaya Harapan Nusantara, PT. Tae Bong Electronics Indonesia, PT. Tai Electronic Indonesia, PT. Taiyo Giken Kogyo Co. Ltd., PT. Takita Manufacturing Indonesia, PT. Tambuntua Bersaudara, PT. Tanuri Husatama, PT. Tata Kompanika, PT. Teh Hsin Industry Indonesia, PT. Tekpak Indonesia, PT. Teksindo Delta Jaya, PT. Tekun Asas Sumber Makmur, PT. Terali Alumunium Perkasa, PT. Tesso Tepra Chemika, PT. Thai Plywood Co Ltd, PT. Thermadyne Utama Indonesia, PT. Timur Raya Karya Mandiri, PT. Tirta Harum Pentatok, PT. Tivent Lilia Sejahtera, PT. Tji David Tjahyadi qq, PT. TJOKRO BERSAUDARA CIKARANGINDO, PT. TOKYO SEIKO INDONESIA, PT. Tolling Manufacture Industri, PT. Totan Global Indonesia, PT. Toya Konsep Alam, PT. Traktor Nusantara, PT. Tri Integral Enginnering, PT. Tri Wall Indonesia, PT. Trilogam Indojaya, PT. TriMitra Citrahasta, PT. Tritools Indonesia, PT. Tritools Indonesia, PT. Tsuzuki Ariene Indonesia, PT. Tubalex Indah, PT. Tuck Kong Indonesia, PT. Tuck Kong Indonesia, PT. Tunas Cemerlang Sarana, PT. Tunggal Kurnia Sejati, PT. Unilever Indonesia, PT. Unilever Indonesia Tbk., PT. Union Carbide Indonesia, PT. Union Electrindo Perdana, PT. Union Metal Product Manufacturing, PT. Uniplas Ika Pratama, PT. United Tractors, PT. Universal Blue Asia, PT. Usra Tampi Indonesia, PT. Video Display Glass Indonesia, PT. Viria Jaya Makmur Indonesia, PT. Visora Catur Divindo, PT. Webforge Indonesia, PT. Welltekindo Nusantara, PT. Wis Baru Utama, PT. World Cup Indonesia, PT. Yakin Maju Sentosa, PT. Yasufuku Indonesia, PT. Yohzu Indonesia, PT. Young Jin Indonesia, PT. Yuju Indonesia                                                                                            </t>
    </r>
    <r>
      <rPr>
        <color rgb="FF1155CC"/>
        <u/>
      </rPr>
      <t xml:space="preserve">
</t>
    </r>
  </si>
  <si>
    <r>
      <rPr/>
      <t xml:space="preserve">https://www.kilaskerja.com/2021/09/perusahaan-jababeka.html
https://www.dailytips.id/2020/03/553-daftar-perusahaan-di-kawasan.html
</t>
    </r>
    <r>
      <rPr>
        <color rgb="FF1155CC"/>
        <u/>
      </rPr>
      <t xml:space="preserve">https://www.daftar.co/alamat-perusahaan-di-kawasan-jababeka/
https://kemenperin.go.id/kawasan
</t>
    </r>
    <r>
      <rPr/>
      <t xml:space="preserve">http://www.jababeka.com/industrial
https://jababekaindustrial.com/
</t>
    </r>
    <r>
      <rPr>
        <color rgb="FF1155CC"/>
        <u/>
      </rPr>
      <t xml:space="preserve">https://www.energytransitionpartnership.org/uploads/2022/09/The-Electricity-Infrastructure-Planning-and-Investment-Needs-to-Support-Energy-Transition.pdf
</t>
    </r>
    <r>
      <rPr/>
      <t xml:space="preserve">https://www.gem.wiki/Jababeka_Industrial_Estate_power_station
</t>
    </r>
    <r>
      <rPr>
        <color rgb="FF1155CC"/>
        <u/>
      </rPr>
      <t xml:space="preserve">https://www.gem.wiki/Bekasi_power_station
</t>
    </r>
    <r>
      <rPr/>
      <t xml:space="preserve">https://www.jababeka.com/infrastructure/ 
https://www.jababeka.com/wp-content/uploads/2023/05/KIJA-ASR-2022.pdf 
https://www.listrindo.com/
https://universitaspertamina.ac.id/berita/detail/bangun-plts-di-kawasan-industri-jababeka-pertamina-dukung-net-zero-industrial-cluster-pertama-di-asia-tenggara </t>
    </r>
  </si>
  <si>
    <t>Germany</t>
  </si>
  <si>
    <t>Germany -- Developed jointly with Republic of Germany</t>
  </si>
  <si>
    <t>East Jakarta Industrial Park</t>
  </si>
  <si>
    <t>PT. East Jakarta Industrial Park</t>
  </si>
  <si>
    <t>Sukaresmi, Bekasi Regency, West Java, Indonesia</t>
  </si>
  <si>
    <t>PT Cikarang Listrindo and PT PLN (Persero)</t>
  </si>
  <si>
    <r>
      <rPr/>
      <t xml:space="preserve">East Jakarta Industrial Park sources electricity from Cikarang Listrindo's network of gas power plants, a coal-fired power plant, and a solar power plant, as well as PLN. The total electricity capacity of Cikarang Listrindo's facilities is 1156.5 MW; in order to avoid overcounting electricity capacity, this electricity capacity is divided between the industrial parks that are served by Cikarang Listrindo.
(Cikarang Listrindo, 2024, </t>
    </r>
    <r>
      <rPr>
        <color rgb="FF1155CC"/>
        <u/>
      </rPr>
      <t>listrindo.com/service):</t>
    </r>
    <r>
      <rPr/>
      <t xml:space="preserve"> 
"Our Power Plants
The company has a long and successful operating track record as one of the longest-running PPU in Indonesia and positioned itself as a partner of PLN and 5 (five) industrial estates together with various industries operating in these regions. 
The company has two gas-fired units with an aggregated capacity of 864 MW and 280 MW coal-fired generation located across the Cikarang and Babelan, Bekasi regions, respectively. The diversification in its operations allows us to provide an uninterrupted power supply. The coal-fired plant - commission in 2017 - adds to our operational diversification, given the different site location as well as fuel diversity.
Renewable Prokects
...As of December 2022, we have successfully installed a 12.5 MW Rooftop Solar Power on our customers' office rooftop. In addition to efforts to develop renewable energy and Greenhouse Gas (GHG) reduction through Rooftop Solar Power, since 2018, the company has been using biofuel to reduce coal in Circulating Fluidized Bed (CFB) boilers of the Babelan power station. Furthermore, in 2021, the Company has once again shown its commitment for GHG reduction through installation of biomass handling system in CFPP Babelan.
Industrial Service Area of the Company
As a holder of an integrated IUKU, the Company manages dedicated supply areas in 5 industrial estates, including the Jababeka Industrial Estate, MM-2100, East Jakarta Industrial Park, Hyundai Inti Development and Lippo Cikarang and its expansion."
(PT. East Jakarta Industrial Park, n.d., </t>
    </r>
    <r>
      <rPr>
        <color rgb="FF1155CC"/>
        <u/>
      </rPr>
      <t>ejip.co.id</t>
    </r>
    <r>
      <rPr/>
      <t>): Electricity
"East Jakarta Industrial Park (EJIP) is mainly supplied by the Independent Power Producer (IPP), PT Cikarang Listrindo Tbk and partially by PT Perusahaan Listrik Negara (Persero). Cikarang Listrindo coal-fired power plant has increased its total capacity of the three interconnected plants to 1.144 MW in 2017, and currently their renewable power plant with Rooftop Solar Power capacity reaches 12.5 MWp. This diverse and expanding energy infrastructure ensures a stable and ample power supply for our industrial park operations, supporting efficiency and sustainability." Previously, this website stated that 864 MW of energy capacity are provided by gas combined cycle power plants in Cikarang.
(Ministry of Energy and Mineral Resources, 2022, energytransitionpartnership.org): Lists PT Bekasi Power (134 MW) and PT Cikarang Listrindo (1144 MW) as two of 56 power utilities ("Electricity Business Area") in Indonesia.</t>
    </r>
  </si>
  <si>
    <t xml:space="preserve">CMK ASIA PTE LTD, IFM ELECTRONIC GMBH., MUFG Bank Ltd, PT. ABACUS KENCANA
INDUSTRIES, PT. AIR LIQUIDE INDONESIA, PT. AISAN NASMOCO INDUSTRI, PT. AISIN INDONESIA, PT. ALVINY INDONESIA, PT. ARMSTRONG INDUSTRI INDONESIA, PT. ASTOM INDONESIA, PT. BANK RESONA PERDANIA, PT. BIMA INDO PRIMA, PT. CABININDO PUTRA, PT. EAGLE INDUSTRY INDONESIA, PT. EAGLEBURGMANN INDONESIA, PT. ELEKTRISOLA INDONESIA, PT. ETIKA MANUFACTURING INDONESIA, PT. FTS AUTOMOTIVE INDONESIA, PT. FUJI PRESISI-TOOL INDONESIA, PT. GLOBAL SHINSEI INDONESIA, PT. GUNZE INDONESIA, PT. HAIER ELECTRICAL APPLIANCES IND., PT. HIROSE ELECTRIC INDONESIA, PT. HIS TOURS &amp; TRAVEL, PT. HITACHI POWER SYSTEMS
INDONESIA, PT. INDONESIA CHEMI-CON, PT. INDONESIA EPSON INDUSTRY, PT. INDONESIA POLYMER COMPOUND,  PT. INDONESIA TRC INDUSTRY, PT. ITATSU INDONESIA, PT. JAGAD KARIMBANUSA, PT. JAKARTA KYOAI MEDICAL
CENTER, PT. JAYA INDAH CASTING, PT. JAYA METAL TEKNIKA, PT. KAJI MACHINERY INDONESIA, PT. KANEFUSA INDONESIA, PT. KASEN INDONESIA, PT. KATOLEC INDONESIA, PT. KAWAI NIP, PT. KIYOKUNI INDONESIA, PT. KOHNO INDONESIA, PT. KOMODA INDONESIA, PT. KYOWA INDONESIA, PT. MAISON MAP PROPERTI, PT. MARSOL ABADI INDONESIA, PT. MARUHACHI INDONESIA, PT. MECOINDO, PT. MSK ENGINEERING INDONESIA, PT. MURAMOTO ELEKTRONIKA INDONESIA, PT. MUSASHI AUTO PARTS INDONESIA, PT. NAKAKIN INDONESIA, PT. NAMICOH INDONESIA COMPONENT, PT. NARUMI INDONESIA, PT. NGK CERAMICS INDONESIA, PT. OMRON MFG OF INDONESIA, PT. OTICS INDONESIA, PT. PATCO TEKNOLOGI INDONESIA, PT. PROGRESS DIECAST, PT. S-IK NDONESIA, PT. SAKAI INDONESIA, PT. SAKAI ROAD MACHINARY INDONESIA, PT. SAKURA JAVA INDONESIA, PT. SANSYU PRECISION INDONESIA, PT. SARI PANGAN INTI SEJAHTERA (EJIP SAKABA), PT. SAYAP BIRU EKSPRES (ANA CARGO), PT. SCHNEIDER INDONESIA, PT. SECOM INDONESIA, PT. SKYWORTH INDUSTRY INDONESIA, PT. SMC AUTOMATION INDONESIA, PT. SMEP PACIFIC, PT. SMT INDONESIA, PT. SPACE INDONESIA, PT. SPININDO MITRADAYA, PT. STANDARD INDONESIA INDUSTRY, PT. SUMISHO GLOBAL LOGISTICS INDONESIA, PT. SUMITRONICS INDONESIA, PT. SUPRA FERBINDO FARMA, PT. TAIYO MARSOL INDONESIA, PT. TELKOM INDONESIA, PT. TEMPO SCAN PACIFIC, PT. THREEBOND GARPAN SALES INDONESIA, PT. TOKAI KAGU INDONESIA, PT. TOSO INDUSTRY INDONESIA, PT. TS TECH INDONESIA, PT. TSUKASA MANUFACTURING OF INDONESIA, PT. WING INDONESIA, PT. YAMANI SPRING INDONESIA, PT. YAN-JIN INDONESIA, PT. YANMAR INDONESIA                           </t>
  </si>
  <si>
    <r>
      <rPr>
        <color rgb="FF000000"/>
      </rPr>
      <t xml:space="preserve">https://directorsdirectory.com/east-jakarta-industrial-park/
https://www.ejip.co.id/
https://www.ejip.co.id/en/facilities/electricity
</t>
    </r>
    <r>
      <rPr>
        <color rgb="FF1155CC"/>
        <u/>
      </rPr>
      <t>https://www.energytransitionpartnership.org/uploads/2022/09/The-Electricity-Infrastructure-Planning-and-Investment-Needs-to-Support-Energy-Transition.pdf
https://www.listrindo.com/service</t>
    </r>
  </si>
  <si>
    <t>Japan -- Share holders:
49% - Sumitomo Corporation (Japanese)
46% - PT. Spinindo Mitradaya 
5% - PT. Lippo Cikarang Tbk</t>
  </si>
  <si>
    <t>In operation since 1990</t>
  </si>
  <si>
    <t>Electrical, automotive, metalworking, textile, construction equipment, plastic, pharmaceutical, food and beverage, logistics and warehousing companies</t>
  </si>
  <si>
    <t>Kawasan Industri Gobel</t>
  </si>
  <si>
    <t>PT. Gobel Dharma Nusantara</t>
  </si>
  <si>
    <t>Telaga Asih, Bekasi Regency, West Java, Indonesia</t>
  </si>
  <si>
    <r>
      <rPr/>
      <t xml:space="preserve">Electricity provided, source unclear (most likely PLN).
(Directors directory, n.d., </t>
    </r>
    <r>
      <rPr>
        <color rgb="FF1155CC"/>
        <u/>
      </rPr>
      <t>directorsdirectory.com</t>
    </r>
    <r>
      <rPr/>
      <t>): "Gobel also provides a well-developed infrastructure. This includes reliable electricity..."</t>
    </r>
  </si>
  <si>
    <t xml:space="preserve">PT Patco Elektronik Teknologi (Cibitung plant), PT Panasonic Gobel Energy Indonesia, PT Panacipta Seinan, PT Torrecid Indonesia, PT Keichem Indonesia, Gobel Dharma Sarana Karya PT, PT Senjaya Soode Precision, PT. Tiger Sash Indonesia, PT. ATA Internasional Industri, PT SURTECKARIYA INDONESIA, PT Padama Bahtera Labelindo, PT. Allure Aluminio,   </t>
  </si>
  <si>
    <r>
      <rPr>
        <color rgb="FF1155CC"/>
        <u/>
      </rPr>
      <t>https://www.google.com/maps/search/Gobel+Cibitung+Industrial+Estate/@-6.2657438,107.0877133,18z 
https://www.linkedin.com/company/gobel-dharma-nusantara/about/</t>
    </r>
    <r>
      <rPr/>
      <t xml:space="preserve">
https://www.bkpm.go.id/images/uploads/investasi_indonesia/file/Data_of_Major_Indonesia_Industrial_Estate_West_Java.pd</t>
    </r>
    <r>
      <rPr>
        <color rgb="FF000000"/>
      </rPr>
      <t xml:space="preserve">f
</t>
    </r>
    <r>
      <rPr>
        <color rgb="FF1155CC"/>
        <u/>
      </rPr>
      <t>https://directorsdirectory.com/gobel-industrial-estate/
https://kemenperin.go.id/kawasan
https://business-indonesia.org/data-estate
https://gdn.co.id/</t>
    </r>
    <r>
      <rPr/>
      <t xml:space="preserve">
</t>
    </r>
    <r>
      <rPr>
        <color rgb="FF1155CC"/>
        <u/>
      </rPr>
      <t>https://investasi.jabarprov.go.id/public/industries/kawasan-industry-gobel</t>
    </r>
  </si>
  <si>
    <t>The park is committed to sustainability and has implemented various eco-friendly initiatives, including wastewater treatment systems and green energy solutions. This not only helps businesses reduce their environmental impact but also reduces operational costs.</t>
  </si>
  <si>
    <t>Automotive, electronics, textiles</t>
  </si>
  <si>
    <t>Kawasan Industri Marunda Center</t>
  </si>
  <si>
    <t>PT. Tegar Primajaya; PT. Multikarya Hasilprima</t>
  </si>
  <si>
    <t>Sagara Makmur, Bekasi Regency, West Java, Indonesia</t>
  </si>
  <si>
    <r>
      <rPr/>
      <t xml:space="preserve">Electricity provided by PLN; manager is listed as private power utility.
(Dinamika Reality, n.d., </t>
    </r>
    <r>
      <rPr>
        <color rgb="FF1155CC"/>
        <u/>
      </rPr>
      <t>realty.ddgroup.co.id</t>
    </r>
    <r>
      <rPr/>
      <t>): "Infrastructure - Electricity provided by PT. PLN Persero"
(Ministry of Energy and Mineral Resources, 2022, energytransitionpartnership.org): Lists PT Tegar Primajaya as one of 56 power utilities ("Electricity Business Area") in Indonesia.</t>
    </r>
  </si>
  <si>
    <r>
      <rPr/>
      <t xml:space="preserve">PT Fajar Bahari Nusantara, Warehouse SUN (Marunda), PT Garuda Zebec, Samsung SDS Global SCL Indonesia Marunda, Gedung IPL Blok T, PLB e-Commerce UNIAIR CARGO, Gudang Indotama Logistics Project Acer,  PT Rajawali Arkana Intinusa, C.V.MKNDA AUTO SPORT, PT Rigspek Perkasa (Marunda), PT. ARK VISI TEKNIK, Pt. Kallita Enginering Indonesia, PT.Devina Mandiri Sejahtera, Lf logistics DC marunda, WH MMP ECLP </t>
    </r>
    <r>
      <rPr>
        <color rgb="FF1155CC"/>
        <u/>
      </rPr>
      <t>JD.ID</t>
    </r>
    <r>
      <rPr/>
      <t xml:space="preserve"> Marunda, MR.DIY Marunda Distribution Centre, PT. JGC Indonesia - Marunda Project, Marunda Center Shell Bekasi, PT Inti Ligga Sukses/Garasi, PT Masaji Kargosentra Tama (MKT Ritra), PT LANCAR INDOTAMA MANDIRI (LIM)</t>
    </r>
  </si>
  <si>
    <r>
      <rPr>
        <color rgb="FF1155CC"/>
        <u/>
      </rPr>
      <t xml:space="preserve">https://visualanaknegeri.net/preview/marundadc/
https://kemenperin.go.id/kawasan
https://marundacenter.co.id/en/index
</t>
    </r>
    <r>
      <rPr>
        <color rgb="FF1155CC"/>
        <u/>
      </rPr>
      <t xml:space="preserve">https://www.energytransitionpartnership.org/uploads/2022/09/The-Electricity-Infrastructure-Planning-and-Investment-Needs-to-Support-Energy-Transition.pdf 
https://realty.ddgroup.co.id/property/2/gudang-marunda-center.html </t>
    </r>
  </si>
  <si>
    <t>Transportation, Logistic, Heavy Equipment, Garment, Oil &amp; gas Drilling Equipment, Construction Chemical Factory, Roof Structure Industry, Cooking Oil &amp; Margarine Factory, Sugar Refinery Factory, Lubricating Oil Plant, etc.</t>
  </si>
  <si>
    <t>Greenland International Industrial Center (GIIC)</t>
  </si>
  <si>
    <t>PT. Puradelta Lestari, Tbk; PT. Pembangunan Deltamas</t>
  </si>
  <si>
    <t>Pasirranji, Bekasi Regency, West Java, Indonesia</t>
  </si>
  <si>
    <t>PLN with Premium Service</t>
  </si>
  <si>
    <r>
      <rPr/>
      <t xml:space="preserve">Sources electricity from 2 PLN substations with an electricity capacity of 360 MW. PLN also pledged to support a data center in the park with 933 MVA in 2021.
(W.media, 9/14/2021): Indonesia’s utility PLN collaborates with Greenland International Industrial Centre (GIIC) Kota Deltamas Industrial Area for country’s First National DC
"Indoensia’s State-owned electricity company PLN is collaborating with the Greenland International Industrial Centre (GIIC) Kota Deltamas industrial area for Indonesia’s first national data centre.
Located in Cikarang, West Java, the project is part of the government’s vision of becoming a hub for international data centres, according to a report in the JakartaPost.
The agreement between PLN and GIIC was signed on Tuesday by PLN regional business – Java, Madura, Bali director Haryanto WS, PLN enterprise and customer management Bob Saril, PT Puradelta Lestari and PT Pembangunan Deltamas president director Hongky Jeffry Nantung, as well as PT Pembangunan Deltamas director Naritsugu Tomita.
As a part of the deal, PLN is committed to supply Indonesia’s first data centre with international standards with the required 993 MVA of 24-hour electricity.
Indonesia set to be the fastest growing market for data centres in SEA, with a growth rate of 22 per cent per annum over the next five years, according to a report by Cushman &amp; Wakefield.
During the agreement signing, PLN president director Zulkifli Zaini said that the project requires a green and reliable electricity supply in line with the global community. “In line with the Indonesian President’s mandate of transforming Indonesia into an international data centre hub, PLN is ready to fully support their plans to the best of our ability,” he said.
In his opening remarks, Communications and Informations Minister Johnny G. Plate said that electricity infrastructure readiness is vital to the readiness of data centre infrastructure, as data centers businesses are effectively power supply businesses which require a constant supply of electricity...
PT Puradelta Lestari and PT Pembangunan Deltamas president director Hongky Jeffry Nantung expressed his hopes that data centre companies in GIIC and Indonesia will be able to receive a reliable supply of electricity and renewable energy.
“Two, three years ago we were not yet able to answer those demands, but with this collaboration, renewable green energy certified with international standards will be a huge help,” he said.
According to Zulkifli, PLN’s collaboration with GIIC is evidence that the company is able to supply high-quality electricity with competitive prices, allowing its customers to focus more on managing their businesses. PLN customers will also have the option of renewable energy through their products and services, such as Renewable Energy Certificate, Premium Green, Carbon Credit, or other products as required by developers or investors.“
(PT Puradelta Lestari Tbk, 2021, deltamas.id): "Further, GIIC is one of only a few industrial areas in the country that offers premium electricity infrastructure and supplies from the state owned company, PT Perusahaan Listrik Negara (Persero), which guarantees uninterrupted operation activities.  Electricity for GIIC’s industrial tenants is supplied from two extra-high voltage substations (GITET), namely GITET Cibatu and GITET Deltamas."
(Indonesia Industrial Estate Directory 2018-2019, </t>
    </r>
    <r>
      <rPr>
        <color rgb="FF1155CC"/>
        <u/>
      </rPr>
      <t>businessindonesia.org</t>
    </r>
    <r>
      <rPr/>
      <t xml:space="preserve">): 
"Electricity: PLN with Premium Service
Extra High Voltage Station Cibatu: 2 x 60 MVA
Extra High Voltage Station Cibatu II: 4 x 60 MVA"
</t>
    </r>
  </si>
  <si>
    <r>
      <rPr/>
      <t xml:space="preserve">Over 150
(Jakarta Post, 11/08/2022, </t>
    </r>
    <r>
      <rPr>
        <color rgb="FF1155CC"/>
        <u/>
      </rPr>
      <t>thejakartapost.com</t>
    </r>
    <r>
      <rPr/>
      <t xml:space="preserve">) : Answering the need for national data centers
"While Tondy could not reveal several of the companies’ names due to a nondisclosure agreement (NDA), he confirmed that the tenants included major global brands that were recognizable due to their presence in contemporary society, as well as state-owned telecommunications company Telkom and the National Data Center (PDN)." </t>
    </r>
  </si>
  <si>
    <r>
      <rPr>
        <color rgb="FF1155CC"/>
        <u/>
      </rPr>
      <t>https://deltamas.id/wp-content/uploads/2022/05/ARSR-PT-Puradelta-Lestari-Tbk-2021.pdf
https://www.thejakartapost.com/adv/2022/11/08/answering-the-need-for-national-data-centers.html
https://onlinelibrary.wiley.com/doi/pdfdirect/10.1111/sjtg.12177
https://kemenperin.go.id/kawasan</t>
    </r>
    <r>
      <rPr>
        <color rgb="FF1155CC"/>
        <u/>
      </rPr>
      <t xml:space="preserve"> 
</t>
    </r>
    <r>
      <rPr>
        <color rgb="FF1155CC"/>
        <u/>
      </rPr>
      <t xml:space="preserve">https://business-indonesia.org/data-estate
</t>
    </r>
    <r>
      <rPr>
        <color rgb="FF1155CC"/>
        <u/>
      </rPr>
      <t xml:space="preserve">http://www.kota-deltamas.com
</t>
    </r>
    <r>
      <rPr>
        <color rgb="FF1155CC"/>
        <u/>
      </rPr>
      <t>https://deltamas.id/en/product-industrial/</t>
    </r>
    <r>
      <rPr>
        <color rgb="FF1155CC"/>
        <u/>
      </rPr>
      <t xml:space="preserve">
</t>
    </r>
    <r>
      <rPr>
        <color rgb="FF1155CC"/>
        <u/>
      </rPr>
      <t>https://www.sinarmasland.com/development/industrial/greenland-international-industrial-center</t>
    </r>
    <r>
      <rPr>
        <color rgb="FF1155CC"/>
        <u/>
      </rPr>
      <t xml:space="preserve">
</t>
    </r>
    <r>
      <rPr>
        <color rgb="FF1155CC"/>
        <u/>
      </rPr>
      <t>https://deltamas.id/wp-content/uploads/2023/05/eBrochure-GIIC-2023.pdf
https://business-indonesia.org/files/estates/R1QzjL2LMvJHo5gRdAnLCrRflVkq5DutfoSM0BxX.pdf
https://w.media/indonesias-utility-pln-collaborates-with-greenland-international-industrial-centre-giic-kota-deltamas-industrial-area-for-countrys-first-national-dc/</t>
    </r>
  </si>
  <si>
    <t>Japan -- Sojitz Corporation</t>
  </si>
  <si>
    <r>
      <rPr/>
      <t xml:space="preserve">Battery electric vehicle production, Hyundai: </t>
    </r>
    <r>
      <rPr>
        <color rgb="FF1155CC"/>
        <u/>
      </rPr>
      <t xml:space="preserve">https://www.hyundaimotorgroup.com/news/CONT0000000000016127
</t>
    </r>
    <r>
      <rPr/>
      <t>"Eco-friendly" - renewable energy available</t>
    </r>
  </si>
  <si>
    <t>Including car manufacturing, data center, food processing</t>
  </si>
  <si>
    <t>Kawasan Industri Lippo Cikarang</t>
  </si>
  <si>
    <t>PT. Lippo Cikarang Tbk</t>
  </si>
  <si>
    <t>PT Cikarang Listrindo and PLN</t>
  </si>
  <si>
    <t>Kawasan Industri Lippo Cikarang sources electricity from Cikarang Listrindo's network of gas power plants, a coal-fired power plant, and a solar power plant The total electricity capacity of Cikarang Listrindo's facilities is 1156.5 MW; in order to avoid overcounting electricity capacity, this electricity capacity is divided between the industrial parks that are served by Cikarang Listrindo.
(Cikarang Listrindo, 2024, listrindo.com/service): 
"Our Power Plants
The company has a long and successful operating track record as one of the longest-running PPU in Indonesia and positioned itself as a partner of PLN and 5 (five) industrial estates together with various industries operating in these regions. 
The company has two gas-fired units with an aggregated capacity of 864 MW and 280 MW coal-fired generation located across the Cikarang and Babelan, Bekasi regions, respectively. The diversification in its operations allows us to provide an uninterrupted power supply. The coal-fired plant - commission in 2017 - adds to our operational diversification, given the different site location as well as fuel diversity.
Renewable Prokects
...As of December 2022, we have successfully installed a 12.5 MW Rooftop Solar Power on our customers' office rooftop. In addition to efforts to develop renewable energy and Greenhouse Gas (GHG) reduction through Rooftop Solar Power, since 2018, the company has been using biofuel to reduce coal in Circulating Fluidized Bed (CFB) boilers of the Babelan power station. Furthermore, in 2021, the Company has once again shown its commitment for GHG reduction through installation of biomass handling system in CFPP Babelan.
Industrial Service Area of the Company
As a holder of an integrated IUKU, the Company manages dedicated supply areas in 5 industrial estates, including the Jababeka Industrial Estate, MM-2100, East Jakarta Industrial Park, Hyundai Inti Development and Lippo Cikarang and its expansion."
(Ministry of Energy and Mineral Resources, 2022, energytransitionpartnership.org): Lists PT Cikarang Listrindo (1144 MW) as one of 56 power utilities ("Electricity Business Area") in Indonesia.</t>
  </si>
  <si>
    <t>PT. DHARMA POLYMETAL, PT. KIMIA FARMA, PT. KALBE FARMA, PT. HITACHI TRANSPORT SYSTEM INDONESIA, PT. GRAMEDIA, PT. PROFESSINDO JAYA INTI, PT. HI-LEX INDONESIA, PT. TOYOPLAS MANUFACTURING, PT. GAC SAMUDERA LOGISTICS, PT. DANONE INDONESIA, PT. KIA MOBIL INDONESIA, PT. DHL EXEL, PT. SUMIDEN SINTERED COMPONEN INDONESIA, PT. IMPACK PRATAMA, PT. WELLBEST ELECTRONIC INDONESIA, PT. ARTA GRIYA MULTIGUNA, PT. RUTRAINDO PERKASA INDUSTRI, PT. GLITTERINDO PRATAMA, ADM COCA PTE LTD, PT. TOKAI RUBBER AUTO HOSE INDONESIA, PT. HOWA INDONESIA, PT. VS. TECHNOLOGY INDONESIA. ARRAYA INDUSTRIAL CO. LTD, PT. HANKOOK TIRE, PT. TRISTAR MAKMUR KARTONINDO, PT. APM ARMADA AUTOPOARTS, PT. HON CHUAN INDONESIA, PT. NITTO INDONESIA, PT. ARTA GRIYA MULTIGUNA, PT. AJE INDONESIA, PT. SUGAR GROUP, PT. SATRIA PIRANTI PERKASA, PT. SINGA DJAWA, PT. BUMI INDAH SEMESTA, PT. ARTA GRIYA MUTLIGUNA, PT. IMPACK PRATAMA INDUSTRI, PT. UNIPACK PLASINDO</t>
  </si>
  <si>
    <r>
      <rPr>
        <color rgb="FF1155CC"/>
        <u/>
      </rPr>
      <t xml:space="preserve">https://www.lippocikarang.co.id/project/delta-silicon-industrial-park/
https://kemenperin.go.id/kawasan
</t>
    </r>
    <r>
      <rPr>
        <color rgb="FF1155CC"/>
        <u/>
      </rPr>
      <t xml:space="preserve">http://www.lippo-cikarang.com/en/home-2/
</t>
    </r>
    <r>
      <rPr>
        <color rgb="FF1155CC"/>
        <u/>
      </rPr>
      <t>https://www.property-lippocikarang.com/lippo-cikarang-industrial-park/
https://www.energytransitionpartnership.org/uploads/2022/09/The-Electricity-Infrastructure-Planning-and-Investment-Needs-to-Support-Energy-Transition.pdf
https://www.listrindo.com/service</t>
    </r>
  </si>
  <si>
    <t>Including (in Delta Silicon) metal, chemicals, manufacturing, electronics</t>
  </si>
  <si>
    <t>Cibinong Center Industrial Estate</t>
  </si>
  <si>
    <t>PT. Cibinong Center Industrial Estate</t>
  </si>
  <si>
    <t>Bantar Jati, Bogor Regency, West Java, Indonesia</t>
  </si>
  <si>
    <t>PT PLN</t>
  </si>
  <si>
    <r>
      <rPr/>
      <t xml:space="preserve">3 MVA
(Directors Directory, n.d., </t>
    </r>
    <r>
      <rPr>
        <color rgb="FF1155CC"/>
        <u/>
      </rPr>
      <t>directorsdirectory.com</t>
    </r>
    <r>
      <rPr/>
      <t xml:space="preserve">): 3 MVA Electricity Supply
(Indonesia Industrial Estates Directory 2018-2019, 2019, </t>
    </r>
    <r>
      <rPr>
        <color rgb="FF1155CC"/>
        <u/>
      </rPr>
      <t>business-indonesia.org</t>
    </r>
    <r>
      <rPr/>
      <t xml:space="preserve">): 3 MVA Electricity Capacity from PT PLN Persero
(Ministry of Energy and Mineral Resources, 2022, </t>
    </r>
    <r>
      <rPr>
        <color rgb="FF1155CC"/>
        <u/>
      </rPr>
      <t>energytransitionpartnership.org</t>
    </r>
    <r>
      <rPr/>
      <t>): Lists PT Cibinong Center Industrial Estate as one of 56 power utilities ("Electricity Business Area") in Indonesia.</t>
    </r>
  </si>
  <si>
    <t>https://www.indocement.co.id/Tentang-Kami/Struktur-Grup-Perusahaan/Entitas-Asosiasi
https://directorsdirectory.com/cibinong-center-industrial-estate/
https://kemenperin.go.id/kawasan
https://www.energytransitionpartnership.org/uploads/2022/09/The-Electricity-Infrastructure-Planning-and-Investment-Needs-to-Support-Energy-Transition.pdf
https://business-indonesia.org/files/estates/Q86ckL1jYI1gxDXS39x3AjdCJV0SY8Q3iZyWakEQ.pdf</t>
  </si>
  <si>
    <r>
      <rPr/>
      <t xml:space="preserve">In operation.
(Industrial estates Asia directory, n.d., </t>
    </r>
    <r>
      <rPr>
        <color rgb="FF1155CC"/>
        <u/>
      </rPr>
      <t>directorsdirectory.com</t>
    </r>
    <r>
      <rPr/>
      <t>): "Cibinong Center Industrial Estate is located in Cibinong, West Java Province in Indonesia.  It has a total land area of 96.68 hectares. Currently the Industrial Estate has 32 tenants, with a workforce of 1,283 people and 24 hours security facilities."</t>
    </r>
  </si>
  <si>
    <t>Cement, engineering, contracting</t>
  </si>
  <si>
    <t>Kawasan Industri Sentul</t>
  </si>
  <si>
    <t>PT. Bogorindo Cemerlang</t>
  </si>
  <si>
    <t>Sentul, Bogor Regency, West Java, Indonesia</t>
  </si>
  <si>
    <r>
      <rPr/>
      <t xml:space="preserve">(Directors directory, n.d., </t>
    </r>
    <r>
      <rPr>
        <color rgb="FF1155CC"/>
        <u/>
      </rPr>
      <t>directorsdirectory.com</t>
    </r>
    <r>
      <rPr/>
      <t xml:space="preserve">): "The estate is equipped with essential utilities, including gas by PGN, electricity by PLN..."
(Olympic Development, n.d., </t>
    </r>
    <r>
      <rPr>
        <color rgb="FF1155CC"/>
        <u/>
      </rPr>
      <t>olympic-kis.com</t>
    </r>
    <r>
      <rPr/>
      <t>): "Electricity by PLN"</t>
    </r>
  </si>
  <si>
    <t xml:space="preserve">PT. Maxindo Karya Anugerah, PT. Mastrotto Indonesia, PT. Batara Indah, PT. Bondor Indonesia, PT Mount Scopus Indonesia, PT. K-Link Indonesia, PT. Swadaya Traktor Adiperkasa, PT Sampoerna Indonesia, PT. Anekaplas Sumber Makmur, PT. Asian Auto International, PT. Cahaya Buana Intitama, PT. Cahaya Buana Kemala, PT. Catur Dakwah Crane Farmasi, PT. Dagsap Endura Eatore, PT. Gastro Gizi Sarana, PT. Karsavicta Satya, PT. KH Roberts Indonesia, PT. Markaindo Selaras, PT Mitra Keluara, 	PT. SHS International, PT. Rejeki Puta Putri Eliman, PT. Sing Aji Sentosa, PT. Danika Indo Cipta, PT. Puri Sentul Permai, PT. Oneject Indonesia, PT. Sundaya Indonesia, PT. Veneta Indonesia, PT. Tirta Investama, Aloe Vera, Alta Vista, Aneka Djakarta Iron Steel, ALS Indonesia, Anta Tirta Kirana, Arwina Techno Dwimanunggal, Asa Foodnesia Abadi, Asian Auto International, Atri Distribusindo, PT. Agrinesia Raya, Cilengka Energy Surya, Cipta Artha Victory, 	Dwijaya Sentral Sarana, Desserta Faktori Gelato, Elegant Indonesia, Estu Karya Utama Grafika, Frina Lestari Nusantara, 	Gamaselindo Utama, Gunfesas Technology, Interflex Sejahtera Perdana, International Marmer, Agrenisia Raya, 	Jaddi Global Sejahtera, Jetwin International Motorindo, Keith Harris Indonesia, Kusuma Kaisan, 	Malindo Imaging Technologist, Medihop, Mitra Alam Sinar Sejahtera, Novindo Agritech Hutama, 	Rubberfoam Indonesia, Parama Mandyadana, Putra Nusa Lontar, 	Saka Media Satwika, Sara Multi Utama, 	Sinar Sosro, Suryadi Wijaya Ong, 	Tatamulia Nusantara Indah, Triton Manufactures, 	Trovi Rajawali Indonesia, Warna Alam Mandiri, Urchindize Indonesia                     </t>
  </si>
  <si>
    <t>https://www.youtube.com/watch?v=B1tLp58yJVE
https://directorsdirectory.com/sentul-industrial-estate/
https://kemenperin.go.id/kawasan
https://business-indonesia.org/data-estate
https://www.olympic-kis.com</t>
  </si>
  <si>
    <t>Operational with continued construction. According to company website, founded 1994, under construction until 2025. Based on aerial view (via Youtube) and Google Maps, industrial estate has many facilities currently operational.</t>
  </si>
  <si>
    <t>Operational with Continued Construction</t>
  </si>
  <si>
    <t>Food, textiles, manufacturing, tobacco, automobiles, logistics</t>
  </si>
  <si>
    <t>Kawasan Industri Indotaisei (Kota Bukit Indah)</t>
  </si>
  <si>
    <t xml:space="preserve">PT. Indotaisei Indah Development  </t>
  </si>
  <si>
    <t>Kalihurip, Karawang, West Java, Indonesia</t>
  </si>
  <si>
    <t>PT Tatajabar Sejahtera</t>
  </si>
  <si>
    <r>
      <rPr/>
      <t xml:space="preserve">Electricity provided by PT Tatajabar Sejahtera, likely from gas power plant; PT Tatajabar Sejahtera provides power to Kota Bukit Indah Industrial City from a gas power plant.
(Indonesia Industrial Estates Directory 2018-2019, 2019, </t>
    </r>
    <r>
      <rPr>
        <color rgb="FF1155CC"/>
        <u/>
      </rPr>
      <t>business-indonesia.org</t>
    </r>
    <r>
      <rPr/>
      <t>): Kawasan Industri Indotaisei 
"Electricity: PT Tatajabar Sejahtera, Capacity: 250 MW"
(Ministry of Energy and Mineral Resources, 2022, energytransitionpartnership.org): Lists PT Tatajabar Sejahtera as one of 56 power utilities ("Electricity Business Area") in Indonesia.</t>
    </r>
  </si>
  <si>
    <t>PT. Indotaisei Indah Development, PT. Indonesi Nippon Steel Pipe, WWTP PT. Indotaisei, PT. Starch Solution International, PT. Daido Indonesia Manufacturing, PT. Sumi Rubber Indonesia, PT. Indonesia Koito, PT. Yamatogomu Indonesia, PT. Indocipta Hasta Perkasa Plant Karawang, PT. Techno Wood Indonesia, PT. Aica Indonesia, PT Mitsui Chemicals, PT Asahimas Flat Glass Tbk (Cikampek Factory), PT. Kawai Indonesia Plant-3, PT. Kalbe Morinaga Indonesia, PT. Molten Aluminum Producer Indonesia, PT. Honda Precision Parts MFG, PT. Moresco Indonesia, PT. Kaneo Indonesia Textile Mill, PT. Sinar Honda Jaya, PT. Techno Wood Indonesia</t>
  </si>
  <si>
    <r>
      <rPr>
        <color rgb="FF1155CC"/>
        <u/>
      </rPr>
      <t>https://industrialestateindonesia.com/files/estates/wElUtkWRRs8MPxgn1sF2olLZGb6QuZvUlo7Z5fEE.pdf
https://www.kotabukitindah.com/products/industrial-land
https://www.taisei-techsolu.jp/english/solution/o_indonesia/
https://klikalamat.com/daftar-pabrik-kawasan-industri-indotaisei-cikampek?tevolution_sortby=title_asc</t>
    </r>
    <r>
      <rPr>
        <color rgb="FF1155CC"/>
        <u/>
      </rPr>
      <t xml:space="preserve">
</t>
    </r>
    <r>
      <rPr>
        <color rgb="FF1155CC"/>
        <u/>
      </rPr>
      <t>https://www.youtube.com/watch?v=H4mNrnIthSI&amp;ab_channel=AdhepeChannel</t>
    </r>
    <r>
      <rPr>
        <color rgb="FF1155CC"/>
        <u/>
      </rPr>
      <t xml:space="preserve">
</t>
    </r>
    <r>
      <rPr>
        <color rgb="FF1155CC"/>
        <u/>
      </rPr>
      <t>https://kemenperin.go.id/kawasan
https://business-indonesia.org/data-estate
https://www.kotabukitindah.com/profile/existing-tenants
https://www.energytransitionpartnership.org/uploads/2022/09/The-Electricity-Infrastructure-Planning-and-Investment-Needs-to-Support-Energy-Transition.pdf</t>
    </r>
    <r>
      <rPr>
        <color rgb="FF1155CC"/>
        <u/>
      </rPr>
      <t xml:space="preserve">
</t>
    </r>
    <r>
      <rPr>
        <color rgb="FF1155CC"/>
        <u/>
      </rPr>
      <t>https://directorsdirectory.com/kota-bukit-indah-industrial-estate/
https://business-indonesia.org/files/estates/wElUtkWRRs8MPxgn1sF2olLZGb6QuZvUlo7Z5fEE.pdf</t>
    </r>
  </si>
  <si>
    <t>Japan -- Taisei Corporation has stake in PT. Indotaisei Indah Development</t>
  </si>
  <si>
    <t>Automobile parts, aluminum, steel manufacturing, manufacturing fluids, textiles</t>
  </si>
  <si>
    <t>Kawasan Industri Kujang Cikampek</t>
  </si>
  <si>
    <t>PT. Kawasan Industri Kujang Cikampek</t>
  </si>
  <si>
    <t>PT PLN &amp; PT Kujang Tatar Persada</t>
  </si>
  <si>
    <r>
      <rPr/>
      <t xml:space="preserve">Electricity is from PLN as well as some solar power.
(Duta Priangan, 8/16/2023, dutapriangan.co.id): "In supplying electricity needs with the continued increase in the use of new, renewable energy (EBT), now one of the subsidiaries of PT Pupuk Indonesia (Persero) has started using solar power plants (PLTS) in running its business which produces various fertilizer needs subsidy. In total, there are 242 solar panels installed on the roof of the administration building in the main office complex of PT Pupuk Kujang, Kujang Cikampek Industrial Area (KIKC), Karawang Regency, West Java.
"The PLTS installed on the roof of the company's main building uses an On-Grid configuration with the existing electrical system at PT Pupuk Kujang Cikampek, so later the panels will produce 133 kWp of electricity. "So the electricity produced is capable of supplying a third of the electricity needs around the Pupuk Kujang administrative center building," said the official statement from the VP of Development of PT Pupuk Kujang Cikampek, Iswahyudi Mertosono in a press release to a number of media crew in Karawang on Tuesday evening, 15 August 2023."
(Directors directory, n.d., </t>
    </r>
    <r>
      <rPr>
        <color rgb="FF1155CC"/>
        <u/>
      </rPr>
      <t>directorsdirectory.com</t>
    </r>
    <r>
      <rPr/>
      <t xml:space="preserve">): "PLN electricity supply (Voltage std. 220V/1PH,380V/3PH)"
(Indonesia Industrial Estates Directory 2018-2019, 2019, </t>
    </r>
    <r>
      <rPr>
        <color rgb="FF1155CC"/>
        <u/>
      </rPr>
      <t>business-indonesia.org</t>
    </r>
    <r>
      <rPr/>
      <t>): "Electricity: PT PLN &amp; PT Kujang Tatar Persada
Capacity: 220 V &amp; 380 V"</t>
    </r>
  </si>
  <si>
    <t xml:space="preserve">PT Pupuk Kujang, PT Pupuk Indonesia Pangan, PT Kujang Tirta Sarana, PT Sintas Kurama Perdana, PT Indo Bharat Rayon, PT Nichias Rockwool Indonesia, PT Megayaku Kemasan Perdana, PT Clariant Kujang Catalysts, PT Multi Nitrotama Kimia, PT Graha Bumi Hijau, PT Peroksida Indonesia Pratama, PT Humpuss Karbometil Selulosa, PT Sumi Win Mukti, PT Adhimix RMC Indonesia, PT Etteum Global, PT Sinohydro, PT Samsung Electronics Indonesia        
</t>
  </si>
  <si>
    <r>
      <rPr>
        <color rgb="FF1155CC"/>
        <u/>
      </rPr>
      <t>https://kemenperin.go.id/kawasan
http://www.kikc.co.id/
https://directorsdirectory.com/kujang-industrial-estate/
https://bandung.bisnis.com/read/20230818/550/1686089/progres-pembangunan-pabrik-katalis-di-kikc-memasuki-tahap-penyelesaian
https://www.pupuk-kujang.co.id/index.php/pengembangan-bisnis/anak-perusahaan-afiliasi</t>
    </r>
    <r>
      <rPr>
        <color rgb="FF1155CC"/>
        <u/>
      </rPr>
      <t xml:space="preserve">
</t>
    </r>
    <r>
      <rPr>
        <color rgb="FF1155CC"/>
        <u/>
      </rPr>
      <t>https://dutapriangan.co.id/penuhi-suplay-energi-listrik-pt-pupuk-kujang-gunakan-plts/
https://business-indonesia.org/files/estates/ESwVfe0IOlJipLUSKqQokgbRb62OwAMOm6ToMY19.pdf</t>
    </r>
  </si>
  <si>
    <r>
      <rPr/>
      <t xml:space="preserve">In operation. Industrial estate located with PT. Pupuk Kujang's land holdings.
(Bisnic.com, 8/13/2023, </t>
    </r>
    <r>
      <rPr>
        <color rgb="FF1155CC"/>
        <u/>
      </rPr>
      <t>bandung.bisnis.com</t>
    </r>
    <r>
      <rPr/>
      <t xml:space="preserve">): Catalyst Factory Construction Progress at KIKC Entering the Completion Stage
"The progress of building a catalyst factory made by the nation's children located in the Kujang Cikampek Industrial Area (KIKC) is starting to enter the final stage. The construction of this factory was initiated by PT Katalis Sinergi Indonesia (KSI). PT KSI itself is a real manifestation of synergy between state-owned companies, educational institutions and scientists. This company is a consortium, namely between PT Pupuk Kujang which has joined with PT Research and Technology Center (RTC) and the Catalysis Engineering Center of the Bandung Institute of Technology (ITB). "Currently, construction of the Catalyst factory is in the completion stage," said VP of Corporate Communications M Arief Rachman in his statement, Friday (18/8/2023). As is known, he said, the company will later focus on producing catalysts to make green fuel or environmentally friendly fuel. As for Pupuk Kujang Cikampek itself, as a petrochemical company, it also contributed to this.
Arief said that a catalyst is a substance that can speed up and direct chemical reactions when converting a raw material into another desired material.  "A catalyst is very necessary to speed up the reaction in the process of converting palm oil or castor oil into biofuel (BBN)," he said.
In the future, this biofuel is projected to be widely used. This is because fossil fuel oil will increasingly run out because it cannot be renewed. With catalysts, Indonesia can reduce the use of fossil fuels in everyday life. In the transportation sector, the use of fossil-based fuels is slowly being shifted and shifted to electrical energy and biofuels (BBN). To make BBN, a number of technologies are prepared including important materials such as catalysts.   "So far, the use of catalysts in Indonesia still depends on imports. KSI products can later be used as import substitutes which will save the country's foreign exchange," said Arief. At ITB, one example of a product is a catalyst for converting palm oil into vegetable diesel (green diesel) or vegetable gasoline (green gasoline/bio gasoline) and which converts palm kernel oil into vegetable avtur (green avtur/bio avtur) all three of which are in the form of extrudates . The plan is that PT Katalis Sinergi Indonesia will produce a hydrotreating catalyst as an important ingredient in making biofuel which converts palm oil into diesel oil (D100). Apart from that, PT KSI can also make oleochemical catalysts for various industries. Meanwhile, some time ago the President Director of PT KSI Achmad Setiawan explained that this catalyst factory has a production capacity of 800 tons per year. This company is projected to be able to make 7 types of catalyst products. Namely 4 types of hydrotreating catalysts and 3 types of oleochemical catalysts.  This production is expected to be able to meet domestic catalyst needs. As a result, dependence on imported catalysts could be eroded. So, Indonesia does not need to import almost all of its catalyst needs. "By establishing this factory, we are striving for independence so that we are not dependent on foreign nations. We are proving that Indonesia is capable of making its own catalyst," said Achmad some time ago. According to Achmad, the construction of this catalyst factory opens up opportunities for Indonesia to become independent in process technology and industrial resilience. The factory stands on 2 hectares of land at KIKC. (K60)"
(Pupuk Kujang, 2023, </t>
    </r>
    <r>
      <rPr>
        <color rgb="FF1155CC"/>
        <u/>
      </rPr>
      <t>pupuk-kujang.co.id</t>
    </r>
    <r>
      <rPr/>
      <t>): Subsidiaries &amp; Affiliates
"...5. PT Kawasan Industri Kujang Cikampek
To support the Joint Venture Company's business, an Industrial Area was established which manages part of the land owned by PT Pupuk Kujang covering an area of ​​140 Ha. This company was founded on August 24 1990 with a deed from Notary Ny. Ida Rosida Suryana, SH and has been operating commercially since April 1991 and has undergone several changes to the company's articles of association, namely regarding the aims and objectives and business activities, with notarial deed No. 04 dated 27 August 2008 made before notary Rochmat Fattah SH..."
(Industrial Estates Asia, n.d, directorsdirectory.com/): Kujang Cikampek Industrial Estate
"Established in 1990, PT Kawasan Industri Kujang Cikampek (KIKC) has effectively developed a sprawling, eco-friendly industrial park spanning 110 hectares. Situated within the industrial estate of PT Pupuk Kujang Cikampek in West Java, KIKC boasts a strategic location. The site’s advantageous features encompass a triad of road connections to Jakarta, Bandung, and Cirebon, as well as proximity to major toll interchanges like Jakarta-Cikampek Toll, Jakarta-Bandung Toll, and Cikampek Toll – Palimanan. Moreover, KIKC is approximately 70 km from Jakarta and 60 km from Bandung. It is strategically positioned near academic centers of excellence such as the Bandung Institute of Technology and Padjadjaran University. The lush, verdant surroundings further contribute to a conducive environment for both work and residence...
PT KIKC’s success story unfolds through the creation of an environmentally conscious industrial domain sprawling across 110 hectares. Purposefully equipped with infrastructure and supporting facilities, KIKC accommodates local and international enterprises specializing in diverse chemical industries. The unifying goal is to forge a harmonious blend of high-quality infrastructure, robust support amenities, expansive green spaces, and meticulously planned areas. Complementing this vision is PT Kujang Tirta Sarana’s commitment to water management, bolstering KIKC’s role within the Kujang industrial landscape..."</t>
    </r>
  </si>
  <si>
    <t>Current development of a chemical factory that will produce a catalyst that is an important element in biolfuels.
(Bisnic.com, 8/13/2023, bandung.bisnis.com): Catalyst Factory Construction Progress at KIKC Entering the Completion Stage
"The progress of building a catalyst factory made by the nation's children located in the Kujang Cikampek Industrial Area (KIKC) is starting to enter the final stage. The construction of this factory was initiated by PT Katalis Sinergi Indonesia (KSI). PT KSI itself is a real manifestation of synergy between state-owned companies, educational institutions and scientists. This company is a consortium, namely between PT Pupuk Kujang which has joined with PT Research and Technology Center (RTC) and the Catalysis Engineering Center of the Bandung Institute of Technology (ITB). "Currently, construction of the Catalyst factory is in the completion stage," said VP of Corporate Communications M Arief Rachman in his statement, Friday (18/8/2023). As is known, he said, the company will later focus on producing catalysts to make green fuel or environmentally friendly fuel. As for Pupuk Kujang Cikampek itself, as a petrochemical company, it also contributed to this.
Arief said that a catalyst is a substance that can speed up and direct chemical reactions when converting a raw material into another desired material.  "A catalyst is very necessary to speed up the reaction in the process of converting palm oil or castor oil into biofuel (BBN)," he said.
In the future, this biofuel is projected to be widely used. This is because fossil fuel oil will increasingly run out because it cannot be renewed. With catalysts, Indonesia can reduce the use of fossil fuels in everyday life. In the transportation sector, the use of fossil-based fuels is slowly being shifted and shifted to electrical energy and biofuels (BBN). To make BBN, a number of technologies are prepared including important materials such as catalysts.   "So far, the use of catalysts in Indonesia still depends on imports. KSI products can later be used as import substitutes which will save the country's foreign exchange," said Arief. At ITB, one example of a product is a catalyst for converting palm oil into vegetable diesel (green diesel) or vegetable gasoline (green gasoline/bio gasoline) and which converts palm kernel oil into vegetable avtur (green avtur/bio avtur) all three of which are in the form of extrudates . The plan is that PT Katalis Sinergi Indonesia will produce a hydrotreating catalyst as an important ingredient in making biofuel which converts palm oil into diesel oil (D100). Apart from that, PT KSI can also make oleochemical catalysts for various industries. Meanwhile, some time ago the President Director of PT KSI Achmad Setiawan explained that this catalyst factory has a production capacity of 800 tons per year. This company is projected to be able to make 7 types of catalyst products. Namely 4 types of hydrotreating catalysts and 3 types of oleochemical catalysts.  This production is expected to be able to meet domestic catalyst needs. As a result, dependence on imported catalysts could be eroded. So, Indonesia does not need to import almost all of its catalyst needs. "By establishing this factory, we are striving for independence so that we are not dependent on foreign nations. We are proving that Indonesia is capable of making its own catalyst," said Achmad some time ago. According to Achmad, the construction of this catalyst factory opens up opportunities for Indonesia to become independent in process technology and industrial resilience. The factory stands on 2 hectares of land at KIKC. (K60)"</t>
  </si>
  <si>
    <t>Chemicals</t>
  </si>
  <si>
    <t>Chemicals and Manufacturing, mostly chemical and fertilizer manufacturers</t>
  </si>
  <si>
    <t>Kawasan Industri Mitrakarawang</t>
  </si>
  <si>
    <t>PT. Mitra Karawang Jaya</t>
  </si>
  <si>
    <t>Parungmulya, Karawang, West Java, Indonesia</t>
  </si>
  <si>
    <r>
      <rPr/>
      <t xml:space="preserve">120 MVA.
(Indonesia Industrial Estates Directory 2018-2019, </t>
    </r>
    <r>
      <rPr>
        <color rgb="FF1155CC"/>
        <u/>
      </rPr>
      <t>business-indonesia.org</t>
    </r>
    <r>
      <rPr/>
      <t xml:space="preserve">): "Electricity: PT PLN (Persero). 
Capacity: 120 MVA"
(Directors directory, n.d., </t>
    </r>
    <r>
      <rPr>
        <color rgb="FF1155CC"/>
        <u/>
      </rPr>
      <t>directorsdirectory.com</t>
    </r>
    <r>
      <rPr/>
      <t>): "Medium Voltage Electrical Network"</t>
    </r>
  </si>
  <si>
    <t xml:space="preserve">PT. HONDA PROSPECT MOTOR, PT. NIKAWA TEXTILE INDUSTRI, PT. DUNIA EXPRESS TRANSINDO, PT. NIGAI SHIRT INDONESIA, PT. HONDA PROSPECT MOTOR, PT. MITRA METAL PERKASA, PT. NICHIRIN INDONESIA, PT. IMORA MOTOR, PT. SANY MACHINERY INDONESIA, CV. WIGUNA INSANI JAYA, PT. EXEL MEG INDO, PT. LEAD INDUSTRIA, PT. ASTRA JUOKU INDONESIA, PT. EHWA INDONESIA, PT. NIPARINDO SARITAMA, PT. MAH SING INDONESIA, PT. KYDO INDONESIA, PT. TSURUTA INDONESIA, PT. NIPPON EXPRESS INDONESIA, PT. BANGKIT INDO ENERGI, PT. AEXING TECHNOLOGY, KEMENTRIAN ESDM, PT. TOP TUBE INDONESIA, PT. KARY INDOMAS ELOK, PT. PROSPECT MOTOR, PT. SANSHIN INDONESIA, PT. CENTURY BATTERIES INDONESIA, PT. BYC INDONESIA, BP. JOHANNES TEDJAPRANATA, PT. TOKAI RUBBER INDONESIA, PT. CHEMCO HARAPAN NUSANTARA, PT. TT TECHNO PARK INDONESIA, PT. UNITED STEEL CENTRE INDONESIA, PT. STEEL PIPE INDUSTRIES OF INDONESIA, PT. SARANA STEEL, PT. PAMINDO TIGA T, PT. MEIRA MANUFACTURING INDONESIA, PT. FUJILLOY INDONESIA, PT. KARY INDOMAS ELOK, PT. PROSPECT MOTOR, PT. INDOSAFETY SENTOSA INDUSTRY, PT. INDO PLATING TECHNOLOGY INDUSTRY, PT. OTSCON SAFETY INDONESIA, PT. TOKAI RIKA SAFETY INDONESIA, PT. NIPPON KONPO INDONESIA, PT. BYC INDONESIA, PT. PROSPECT MOTOR, PT. ASAMA INDONESIA MFG, PT. JAKARTA MAJU AGUNG PERKASA, PT. HANA STAR INDONESIA / BP. RICHARD, PT. UNITED METAL INDONESIA, PT. AUTO PLASTIC INDONESIA, PT. TOCHU SILIKA INDONESIA, PT. PROSPECT MOTOR, PT. PRIMA MANUNGGAL INTI INTERNUSA, PT. ELASTOMIX INDONESIA, PT. YACHIYO TRIMITRA INDONESIA, PT. FUJI OOZX INDONESIA, PT. DIAMETRAL INVOLUTE INDONESIA, PT. RKN FORGE INDONESIA, PT. INTI GANDA PERDANA, PT. TOOSHI BERSAMA, PT. TJOKRO INVESTAMA, PT. ASANO GEAR INDONESIA, PT. ASTRA OTOPART, PT. CHEMCO HARAPAN NUSANTARA, PT. HONDA PROSPECT MOTOR, PT. INTI GANDA PERDANA, PT. INDO JAPAN WIRE PRODUCT, PT. INDO JAPAN STEEL CENTER, PT. TACHI-S INDONESIA, PT. INTI GANDA PERDANA, PT. PAPA JAYA AGUNG, PT. NITTSU SHOJI INDONESIA, PT. NUSA TOYOTETSU ENGINEERING, PT. YOROZU AUTOMOTIF INDONESIA, PT. SANGO INDONESIA, PT. AUTOMOTIVE FASTENER AOYAMA INDONESIA                      </t>
  </si>
  <si>
    <r>
      <rPr>
        <color rgb="FF1155CC"/>
        <u/>
      </rPr>
      <t>https://business-indonesia.org/files/estates/plJX2H9n5yEg8KIHJFo1rhU5rIW4VQTvtHtBWCrW.pdf
https://kemenperin.go.id/kawasan
http://www.mitrakarawang.com/</t>
    </r>
    <r>
      <rPr>
        <color rgb="FF1155CC"/>
        <u/>
      </rPr>
      <t xml:space="preserve">
</t>
    </r>
    <r>
      <rPr>
        <color rgb="FF1155CC"/>
        <u/>
      </rPr>
      <t>https://directorsdirectory.com/kawasan-industri-mitra-karawang/</t>
    </r>
  </si>
  <si>
    <t>Manufacturing, textiles, metals, automotives</t>
  </si>
  <si>
    <t>Karawang International Industrial City</t>
  </si>
  <si>
    <t>PT. Maligi Permata Industrial Estate; PT Karawang Tatabina Industrial Estate; PT Harapan Anang Bakri &amp; Sons
"Jointly developed by Japanese giant trading company Itochu Corporation and leading Indonesian corporate group Sinarmas since 1993"</t>
  </si>
  <si>
    <t>Sukaluyu, Karawang, West Java, Indonesia</t>
  </si>
  <si>
    <r>
      <rPr/>
      <t xml:space="preserve">540 MW provided by PLN, with a 115.2 KWp (.1152 MWp) ballast-mounted solar system installed on top of the industrial park's wastewater treatment area. Tenants at the industrial park may have additional solar power capacity.
(Sun Energy, 2024, </t>
    </r>
    <r>
      <rPr>
        <color rgb="FF1155CC"/>
        <u/>
      </rPr>
      <t>sunenergy.id/kiic):</t>
    </r>
    <r>
      <rPr/>
      <t xml:space="preserve"> KIIC
"SUN Energy installed a Ballast Mounted solar energy system in the wastewater treatment system area of Karawang International Industrial City (KIIC) to support an ideal environmental management system in industrial estates. This system not only serves as a prototype for the tenants in KIIC but also showcases the versatility of solar energy systems, proving that they can be installed in various types of buildings.
PLTS Ballast-mounted
Specification
Location: Karawang, Jawa Barat
Capacity: 115.2 kWp"</t>
    </r>
    <r>
      <rPr>
        <color rgb="FF1155CC"/>
        <u/>
      </rPr>
      <t xml:space="preserve">
</t>
    </r>
    <r>
      <rPr/>
      <t xml:space="preserve">(Jakarta Daily, 11/18/2021, </t>
    </r>
    <r>
      <rPr>
        <color rgb="FF1155CC"/>
        <u/>
      </rPr>
      <t>jakartadaily.id</t>
    </r>
    <r>
      <rPr/>
      <t xml:space="preserve">): Karawang International Industry City and SUN Energy Sign Agreement On Renewable Energy Use
"Karawang International Industrial City (KIIC) and SUN Energy, a developer of solar panels, have signed a partnership to increase the use of renewable energy from solar panels in the industrial zone of Karawang, West Java.
Sanny Iskandar, president director of KIIC, who is also the chairman of the Association of Indonesian Industrial Zones (HKI) said that KIIC is committed to developing an environmentally friendly industrial zone by ensuring a balance between business development and environmental protection. The KIIC as the biggest industrial zone in Karawang supports the government in increasing the use of renewable energy sources.
The Indonesian government is committed to implementing the Paris Agreement 2015 to reduce the impact of climate change. The commitment was reflected by the participation of President Joko Widodo (Jokowi) in the 26th Conference Of Parties (COP) in Glasgow, Scotland, in November 2021.
According to him, KIIC has utilized the solar power plant (PLTS) as an alternative energy source to replace fossil fuel-based power generation. Renewable energy use will not only reduce the climate change impact but will also increase the business efficiency of users. The KIIC has more than 170 companies as tenants, who use solar power at a capacity of more than 100 MWp.
According to Dion Jefferson, the chief commercial officer of SUN Energy, two tenants of KIIC have become its business partners to implement the program of using solar power. “We highly appreciate the commitment of KIIC to develop a green project in the industrial zone. SUN Energy will help the KIIC and all its tenants to realize their contribution to the reduction of climate change impact through the development of PLTS under various schemes of financing."
(KIIC, n.d., </t>
    </r>
    <r>
      <rPr>
        <color rgb="FF1155CC"/>
        <u/>
      </rPr>
      <t>kiic.co.id</t>
    </r>
    <r>
      <rPr/>
      <t>): 540 MW
PT. PLN PERSERO, Tbk. (Power Supply Corporation) provides electricity to KIIC with a Premium Services contract. This is a priority supply contract between PLN and KIIC to have a stable supply of Electricity.
KIIC is supported by 4 major Power Substations, and its capacity is a maximum of 540 MW.
There are 2 exclusive Power Substations inside KIIC premises, in addition to these, there is an exclusive transformer in surrounding Substation to provide electricity inside this Industrial Estate. This enables us to reduce the trouble of the electricity supply and in case of trouble, it enables us to have a fast recovery. The maximum capacity can be bigger.</t>
    </r>
  </si>
  <si>
    <t xml:space="preserve">Partial list of tenants:
From company website:
PT. Toyota Motor Manufacturing Indonesia, Toyato, Daihatsu, Yamaha, Aisin, Isuzu, Toyoda Gosei, Uni-Charm, P&amp;G, Hoyu, Kao, Sampoerna, 3M, Fumakilla, Ajinomoto, Meiji, Firmenich, Freyabadi, Ogawa, Sharp, Sumitomo Machinery, Mitsubishi, Electronic, SIIX, Tsubaki Indonesia Manufacturing, DNP, Arisu Graphic, Surya Rengo, Iwatani, Idemitsu, PT. Kawai Indonesia, PT. Fujita Indonesia
Automotive companies: 
PT. Toyota Motor Manufacturing Indonesia, PT. Asian Isuzu Casting Center, PT Yamaha Motor Parts Manufacturing Indonesia, PT. Astra Daihatsu Motor - Engine Plant, PT. Aisin Indonesia Automotive, PT. Astra Nippon Gasket Indonesia, PT. AT Indonesia, PT. Sankei Dharma Indonesia, PT Hamatetsu Indonesia, PT. Ihara Manufacturing Indonesia, PT. Onamba Indonesia, PT. Indotech Metal Nusantara Plant 2, PT. PK Manufacturing Indonesia, PT. Tsuzuki Indonesia Manufacturing, PT. Minda Asean Automotive, PT. Taiho Nusantara, PT. Koyama Indonesia, PT. Marumo Indonesia Forging, PT. Kaneta Indonesia, PT. Penstone Auto Indonesia, PT. Kasai Teck See Indonesia Karawang Plant II, PT. Fuji Seat Indonesia, PT. Shinto Kogyo Indonesia, PT. Hiruta Kogyo Indonesia, PT. Idemitsu Lube Techno Indonesia
Kl!kalamat:
PT Suncall Indonesia, PT.Sharp Semiconductor Indonesia, PT. OGAWA INDONESIA, PT. NAIGAI SHIRTS INDONESIA, PT. MIZOBATA LAJU, PT. MALIGI PERMATA INDUSTRIAL ESTATE, PT Mabuchi Indonesia, PT.Kawai Indonesia, PT.JIBUHIN BAKRIE INDONESIA, PT. JALCO ELECTRONICS INDONESIA, PT. IDEMITSU LUBE TECHNO INDONESIA, PT. NOAH TEX, PT. AT INDONESIA, PT. KANETA INDONESIA, PT Maruichi Indonesia,  PT. YAMAHA MOTOR PARTS MANUFACTURING INDONESIA, PT. AICHIKIKI AUTOPARTS INDONESIA, PT. ONAMBA INDONESIA, PT. MARUMO INDONESIA FORGING, PT Tsuzuki Indonesia Manufacturing, PT. FUJI SPRING INDONESIA, PT. FUJITA INDONESIA, PT. TOYOBESQ PRECISION PARTS INDONESIA, PT. Nifco Indonesia, PT Indonesia Thai Summit Auto, PT Exedy Manufacturing Indonesia, PT Iwatani Industrial Gas Indonesia, PT. Hamatetsu Indonesia, Sankei Dharma Indonesia. PT, AT Indonesia. PT, Astra Nippon Gasket Indonesia. PT                  
</t>
  </si>
  <si>
    <r>
      <rPr>
        <color rgb="FF1155CC"/>
        <u/>
      </rPr>
      <t>https://www.alamatelpon.com/2022/06/perusahaan-otomotif-di-kiic-karawang.html</t>
    </r>
    <r>
      <rPr/>
      <t xml:space="preserve"> - from June 2022, includes automotive companies</t>
    </r>
    <r>
      <rPr>
        <color rgb="FF000000"/>
      </rPr>
      <t xml:space="preserve">
</t>
    </r>
    <r>
      <rPr>
        <color rgb="FF1155CC"/>
        <u/>
      </rPr>
      <t>https://klikalamat.com/database-pabrik-kawasan-indutri-kiic-karawang#</t>
    </r>
    <r>
      <rPr/>
      <t xml:space="preserve"> 
https://www.kawasanindustri.net/daftar-perusahaan-di-kawasan-industri-kiic-karawang.html
https://www.daftar.co/perusahaan-di-kawasan-kiic-karawang/
</t>
    </r>
    <r>
      <rPr>
        <color rgb="FF1155CC"/>
        <u/>
      </rPr>
      <t>https://kiic.co.id/news/expansion-site-110ha-phase-5-construction-completed/
https://kemenperin.go.id/kawasan
http://www.kiic.co.id/
https://www.jakartadaily.id/market-finance/pr-1621724871/karawang-international-industry-city-and-sun-energy-sign-agreement-on-renewable-energy-use
https://sunenergy.id/kiic</t>
    </r>
    <r>
      <rPr/>
      <t xml:space="preserve">
</t>
    </r>
  </si>
  <si>
    <t>Japan -- Itochu Corporation</t>
  </si>
  <si>
    <t>Automotives, manufacturing, electronics</t>
  </si>
  <si>
    <t>Suryacipta IE / Suryacipta City of Industry</t>
  </si>
  <si>
    <t>PT. Suryacipta Swadaya</t>
  </si>
  <si>
    <t>Kutamekar, Karawang, West Java, Indonesia</t>
  </si>
  <si>
    <r>
      <rPr/>
      <t xml:space="preserve">480 MVA (PLN – Premium Service).
(PT Suryacipta Swadaya, n.d., </t>
    </r>
    <r>
      <rPr>
        <color rgb="FF1155CC"/>
        <u/>
      </rPr>
      <t>suryacipta.com</t>
    </r>
    <r>
      <rPr/>
      <t xml:space="preserve">): "Electricity 480 MVA"
(Directors directory, n.d., </t>
    </r>
    <r>
      <rPr>
        <color rgb="FF1155CC"/>
        <u/>
      </rPr>
      <t>directorsdirectory.com</t>
    </r>
    <r>
      <rPr/>
      <t xml:space="preserve">): "Tenants benefit from uninterrupted water, gas, and electricity supplies, ensuring operational efficiency."
(Islamic Development Bank Group Business Forum, 2017, </t>
    </r>
    <r>
      <rPr>
        <color rgb="FF1155CC"/>
        <u/>
      </rPr>
      <t>idbgbf.org</t>
    </r>
    <r>
      <rPr/>
      <t xml:space="preserve">): "Electricity Source : PLN (premium service)
Supply Capacity : 300 MVA"
Starting pilot project related to solar panels on rooftops, but it is not primary source of energy.
(Media Indonesia, n.d., </t>
    </r>
    <r>
      <rPr>
        <color rgb="FF1155CC"/>
        <u/>
      </rPr>
      <t>mediaindonesia.com</t>
    </r>
    <r>
      <rPr/>
      <t>): "PT Suryabuat Swadaya (Suryabuat), as a developer and manager of industrial areas, is aware of its important role in reducing carbon emissions as one of the steps in implementing the company's ESG.
In 2021, Suryabuat shows its commitment by signing an MoU with PT Xurya Daya Indonesia (Xurya), as a renewable energy startup with a focus on Rooftop Solar Power Plant (PLTS) rental services in Indonesia.
Suryabuat is also the first and only industrial area developer to sign the Renewable Energy Commitment Pledge at the Indonesia-German Renewable Energy Day 2021 event.
Suryabuat and Xurya will start their collaboration in 2022 with the installation of PLTS Rooftops on infrastructure and utilities in Suryabuat City of Industry, Karawang."</t>
    </r>
  </si>
  <si>
    <t xml:space="preserve">PT ZINUS GLOBAL INDONESIA, PT ZUSMA PLASTICS, PT ZTT CABLE INDONESIA, PT YANGTZE OPTICS INDONESIA, PT YANGTZE OPTICAL FIBRE INDONESIA, PT WIRAJENAR MANDIRI, PT WIJAYA KARYA KOMPONEN BETON, PT WIJAYA KARYA BETON, PT VUTEQ INDONESIA, PT UYEMURA INDONESIA, PT UNO FILTER TECHNOLOGY, PT TVS MOTOR COMPANY INDONESIA, PT TUFFINDO RAYA, PT TUFFINDO NITTOKU AUTONEUM, PT TSUZUKI MANUFACTURING INDONESIA, PT TOYO DIES INDONESIA, PT TOYO BP INDONESIA, PT TOPY PALINGDA MANUFACTURING IND, PT TIARA FAJAR TRANSPORTINDO, PT TENMA INDONESIA, PT TEIKURO ENGINEERING INDONESIA, PT TAMANO INDONESIA, PT SWADAYA INDO PRIMA, PT SURYA ENERGI PARAHITA, PT SUPER STEEL KARAWANG, PT SUMATERA HAKARINDO, PT SUGIURA INDONESIA, PT SUGITY CREATIVES, PT SSI SHOWA KATOU, PT SPARTA GUNA SENTOSA, PT SMC MANUFACTURING INDONESIA, PT SELAMAT SEMPURNA TBK (ADR GROUP), PT SCG LIGHTWEIGHT CONCRETE INDONESIA, PT SANTOS JAYA ABADI, PT SANKO GOSEI INDONESIA, PT SAKAE RIKEN INDONESIA, PT ROYAL INDUSTRIES INDONESIA, PT ROKI INDONESIA, PT Q-SPICING, PT POLINDO URETAN SERVICES, PT PLASESS INDONESIA, PT PIDILITE INDONESIA, PT PGN (PERSERO) TBK., PT PENGUIN INDONESIA, PT PAKOAKUINA, PT PACIFIC PRESTRESS INDONESIA, PT OWARI SEIKI INDONESIA, PT NUGRAHA INDAH CITARASA INDONESIA (NICI), PT NT PISTON RING INDONESIA, PT NISSHO SOLUTIONS INDONESIA, PT NISSHO INDUSTRIES INDONESIA, PT NISSEN CHEMITEC INDONESIA, PT NISSEIECO INDONESIA, PT NIPRO INDONESIA JAYA, PT NESTLE INDONESIA, PT NAKAJIMA ALL INDONESIA, PT MUSASHI AUTO PARTS INDONESIA, PT MUROTECH INDONESIA, PT MORY INDUSTRY INDONESIA, PT MORIROKU INDONESIA, PT MOLDS &amp; DIES INDONESIA, PT MIZUSHIMA METAL WORKS INDONESIA, PT MITZUI KINZOKU CATHALYSTS JAKARTA, PT METINDO ERA SAKTI, PT MEKAR ARMADA JAYA, PT MEIDOH INDONESIA, PT MAXFOS PRIMA, PT MATSUMOTO INDUSTRIES INDONESIA, PT MASTERCORRINDO, PT LNX ILC INDONESIA, PT LIMA TEKNO INDONESIA, PT LA VIDA HERCULON, PT KOJIMA AUTO TECHNOLOGY INDONESIA, PT KMK PLASTICS INDONESIA, PT KIYOKUNI TECHNOLOGIES INDONESIA, PT KIYOKUNI HIGH PRECISION AUTOMOTIVE IND, PT KJ CAN MAX, PT KINARYA GAYUH MUKTI, PT KIA KERAMIK MAS, PT KHN-METAL INDONESIA, PT KERAMIKA INDONESIA ASSOSIASI, PT KEN YUKAGEN INDONESIA, PT KEMASAN CIPTA UTAMA, PT KD HEAT TECHNOLOGY INDONESIA, PT JVC ELECTRONICS INDONESIA, PT JTEKT INDONESIA, PT JONAN INDONESIA, PT IZUMI PROP INVEST, PT ILC LOGISTIC INDONESIA, PT ISUZU ASTRA MOTOR INDONESIA, PT INTI PANTJA PRESS INDUSTRI, PT INOVASI PRO FILTER (IPRO) INDONESIA, PT INKOASKU, PT INERTIA UTAMA, PT INDORAMA POLYESTER INDUSTRIES INDONESIA, PT INDOPRIMA GEMILANG, PT HYUN JIN INDONESIA, PT HUME CONSTRUCTION INDONESIA/ANEKA JAYA KARSA, PT HITACHI CHEMICALS, PT HANS JAYA UTAMA, PT GS BATTERY INC, PT GRAND KARTECH, PT FUKUYAMA INDONESIA, PT FUJI SEAT INDONESIA, PT FRESHTEX GARMENT/BOGOR WASHTEX, PT ETEX BUILDING PERFORMANCE INDONESIA, PT E-PACK INDONESIA, PT EKADHARMA INTERNATIONAL TBK, PT EAST HOPE AGRICULTURE INDONESIA, PT DONGIL CASTING, PT DIPSOL INDONESIA, PT DAYACIPTA ANEKAREKSA, PT DASA WINDU AGUNG, PT DAIWABO NONWOVEN INDONESIA, PT DAIKYONISHIKAWA TENMA INDONESIA, PT CROWN BEVERAGES CANS INDONESIA, PT CHUNPAO STEEL INDONESIA, PT CHUHATSU INDONESIA, PT CHU KONG STEEL INDONESIA, PT CHIYODA INTEGRE INDONESIA, PT CHIRIMEN MARINE INDONESIA, PT CHINA GLAZE INDONESIA, PT CHAROEN POKPHAND INDONESIA TBK, PT CENTRAL MOTOR WHEEL JAKARTA INDONESIA, PT CAP MOLD ENGINEERING INDONESIA, PT CAHAYA ASITA EKATAMA, PT BRIDGESTONE TIRE INDONESIA, PT BOTANI BEVERAGE INDONESIA, PT BHINEKA CIPTABAHANA PURA, PT BETA PHARMACON, PT BERKAH MIRZA INSANI, PT BEKAERT INDONESIA, PT AUTO ASKA INDONESIA, PT ATSUMITEC INDONESIA, PT ASTRA OTOPARTS TBK, PT ASTRA INTERNATIONAL TBK, PT ASTRA DAIHATSU MOTOR, PT ASIAN PAINTS INDONESIA, PT ASIA CITRA PRATAMA, PT ASAHI SEIREN INDONESIA, PT ART PISTON INDONESA, PT ARGAPURA TRADING COMPANY, PT APRINUS COATING SERVICES, PT APM AUTO COMPONENTS INDONESIA, PT APM ARMADA SUSPENSION, PT ANEKA BOGA NUSANTARA, PT AKASHI WAHANA INDONESIA
                  </t>
  </si>
  <si>
    <r>
      <rPr>
        <color rgb="FF1155CC"/>
        <u/>
      </rPr>
      <t xml:space="preserve">https://kemenperin.go.id/kawasan
https://business-indonesia.org/data-estate
</t>
    </r>
    <r>
      <rPr>
        <color rgb="FF1155CC"/>
        <u/>
      </rPr>
      <t xml:space="preserve">https://www.suryacipta.com
</t>
    </r>
    <r>
      <rPr>
        <color rgb="FF1155CC"/>
        <u/>
      </rPr>
      <t>https://directorsdirectory.com/suryacipta-city-of-industry/</t>
    </r>
    <r>
      <rPr>
        <color rgb="FF1155CC"/>
        <u/>
      </rPr>
      <t xml:space="preserve">
https://mediaindonesia.com/humaniora/474061/kawasan-industri-suryacipta-kian-berkomitmen-gunakan-plts-atap
</t>
    </r>
    <r>
      <rPr>
        <color rgb="FF1155CC"/>
        <u/>
      </rPr>
      <t>https://idbgbf.org/assets/2017/9/27/pdf/b598434a-4c7e-4cba-9323-5a6ec5fbd9b3.pdf</t>
    </r>
    <r>
      <rPr>
        <color rgb="FF1155CC"/>
        <u/>
      </rPr>
      <t xml:space="preserve">
</t>
    </r>
    <r>
      <rPr>
        <color rgb="FF1155CC"/>
        <u/>
      </rPr>
      <t>https://suryacipta.com/en/karawang/</t>
    </r>
  </si>
  <si>
    <t>Electronics, Chemicals, Food, Automotives</t>
  </si>
  <si>
    <t>Podomoro Industrial Park</t>
  </si>
  <si>
    <t>PT. Alam Makmur Indah</t>
  </si>
  <si>
    <t>Margamulya, Karawang, West Java, Indonesia</t>
  </si>
  <si>
    <r>
      <rPr/>
      <t xml:space="preserve">(Directors directory, n.d., </t>
    </r>
    <r>
      <rPr>
        <color rgb="FF1155CC"/>
        <u/>
      </rPr>
      <t>directorsdirectory.com</t>
    </r>
    <r>
      <rPr/>
      <t>): "The industrial park is equipped with international standard infrastructure, including premium-quality power supply from PLN
Electricity supply: 400 MVA (PLN – Premium Service)"</t>
    </r>
  </si>
  <si>
    <r>
      <rPr>
        <color rgb="FF1155CC"/>
        <u/>
      </rPr>
      <t xml:space="preserve">https://www.youtube.com/watch?v=roYUeZJvQZc&amp;ab_channel=PodomoroIndustrialPark
</t>
    </r>
    <r>
      <rPr/>
      <t xml:space="preserve">https://www.liputan6.com/saham/read/737584/anak-usaha-agung-podomoro-jual-lahan-ke-perusahaan-taiwan
</t>
    </r>
    <r>
      <rPr>
        <color rgb="FF1155CC"/>
        <u/>
      </rPr>
      <t xml:space="preserve">https://market.bisnis.com/read/20150115/192/391394/akhirnya-agung-podomoro-bangun-kawasan-industri-di-karawang
https://www.agungpodomoroland.com/assets/content/images/Disclosure%20of%20Information%20regarding%20Deed%20of%20Sale%20and%20Purchase%20Agreement%20in%20PT%20Buana%20Makmur%20Indah.pdf
</t>
    </r>
    <r>
      <rPr/>
      <t xml:space="preserve">https://www.agungpodomoro.com/group/en/project/podomoro-industrial-park#:~:text=Podomoro%20Industrial%20Park%20is%20an,access%20via%20Karawang%20Barat%20Interchange.
</t>
    </r>
    <r>
      <rPr>
        <color rgb="FF1155CC"/>
        <u/>
      </rPr>
      <t>https://directorsdirectory.com/podomoro-industrial-park/</t>
    </r>
  </si>
  <si>
    <r>
      <rPr/>
      <t xml:space="preserve">Industrial park appears to be stalled. PT Alam Makmur Indah tried to sell the industrial land to Taiwanese company PT AUA Development in 2013, but PT AUA Development backed out of the deal in 2014. In 2015, PT Agung Podomoro Land Tbk. announced that it would begin developing 100 ha of the 500 ha site. In 2020, PT Agung Podomoro Land Tbk. sold 915,189 square meters of land to PT CFCity Tangerang Investment, developer of nearby Karawang New Industry City. Sentinel 2 Imagery from October 21, 2023 shows bare earth at the reported site of the industrial park.
(Agung Podomoro Land, 9/24/2020, </t>
    </r>
    <r>
      <rPr>
        <color rgb="FF1155CC"/>
        <u/>
      </rPr>
      <t>www.agungpodomorland.com/assets):</t>
    </r>
    <r>
      <rPr/>
      <t xml:space="preserve"> DISCLOSURE OF INFORMATION OR MATERIAL FACTS 
"Type of Information or Material Facts:
The signing of deeds of sale and purchase of plots of land, as follows: (a) Deed of Sale and Purchase Agreement (“Deed of SPA”) No. 3 dated 24 September 2020, drawn up before Inessa Anjani, S.H., M.Kn., Land Deed Officer in Kabupaten Karawang (“PPAT Inessa”); (b) Deed of SPA No. 4 dated 24 September 2020, drawn up before PPAT Inessa; (c) Deed of SPA No. 5 dated 24 September 2020, drawn up before PPAT Inessa, each by and between PT Buana Makmur Indah, a subsidiary which is 55% owned by the Company (“BMI”) as seller and PT CFCity Tangerang Investment (“CFCity”) as purchaser, in connection with the sale of the first tranche of land owned by BMI with a size of approximately 915,189 square metres (the “First Land Tranche”) (hereinafter shall be referred to as the “Land Sale")."
(Bisnis, 1/15/2015, </t>
    </r>
    <r>
      <rPr>
        <color rgb="FF1155CC"/>
        <u/>
      </rPr>
      <t>market.bisnis.com</t>
    </r>
    <r>
      <rPr/>
      <t>): Finally, Agung Podomoro built an industrial area in Karawang
"After a long delay, PT Agung Podomoro Land Tbk. will finally start developing the industrial area in Karawang, West Java this year. Agung Podomoro Land (APLN) Finance Director Cesar dela Cruz said that in the initial stage they were preparing 100 hectares of land. "This year, we will prepare around 100 ha of the total 500 ha of land," he said, Thursday (15/1/2015). The 500 ha land is divided into two locations, 300 ha and 100 ha respectively. Unfortunately, the company is still reluctant to mention the investment value or when the sale will take place.
Cesar revealed that the sale and purchase transaction of industrial land with PT AUA Development covering an area of ​​216 ha in the area failed to take place. The sale and purchase was actually carried out in mid-2013, but the Taiwanese company canceled the purchase in the fourth quarter of 2014.   "I don't know the reason, but their deposits have been withdrawn," he said.  The company admits that currently there are no other large companies that will replace AUA. Industrial land covers 500 ha of APLN's total landbank, which is a total of 600-700 ha."
(Liputan 6, 11/4/2013, liputan6.com): Agung Podomoro's subsidiary sells land to a Taiwanese company
"PT Agung Podomoro Land Tbk (APLN) through its subsidiary PT Alam Makmur Indah is selling 216 hectares of industrial land in Karawang, West Java. The land sales transaction value is around IDR 1 trillion.
The subsidiary of PT Agung Podomoro Land Tbk sold the land to PT AUA Development, a foreign company from Taiwan. PT Alam Makmur Indah bought the land for IDR 502 billion in mid-2013. PT Agung Podomoro Land Tbk owns 70% of the shares in PT Alam Makmur Indah.
"This transaction proves our flexibility with our assets, especially when there is an opportunity to get good margins in just a short ownership period, thereby increasing shareholder value," said Trihatma Kusuma Haliman, President Director of PT Agung Podomoro Land Tbk, in a published statement, Monday 4/11/2013).
For information, two companies from Southern Taiwan, namely China Steel Structure Co and Acquire Universal Advantage Land Development (AUA), will develop an industrial area on the outskirts of Jakarta covering an area of ​​216 hectares.
50 hectares of the land will be used for spare parts and machinery manufacturing companies with the hope of creating an industrial cluster in the area. The industrial area is projected to attract 120 entrepreneurs and reach a value of US$ 30 billion.
Based on the financial report submitted to the Indonesian Stock Exchange (BEI), PT Agung Podomoro Land Tbk recorded assets worth IDR 19.28 trillion on 30 September 2013. The company's total liabilities reached IDR 12.47 trillion on 30 September 2013 from the position on 31 December 2013 of IDR 8.84 trillion. 
The Company has 33 subsidiaries, 10 entities with indirect ownership through subsidiaries, as well as two associated entities in the property sector in Jakarta, Karawang, Bandung, Bali, Balikpapan and Makassar."</t>
    </r>
  </si>
  <si>
    <t>Park development is stalled</t>
  </si>
  <si>
    <t>Kawasan Industri Artha Industrial Hill</t>
  </si>
  <si>
    <t>PT. Daya Kencanasia; PT. Karawang Cipta Persada</t>
  </si>
  <si>
    <t>Wanajaya, Karawang, West Java, Indonesia</t>
  </si>
  <si>
    <r>
      <rPr/>
      <t xml:space="preserve">(Directors directory, n.d., </t>
    </r>
    <r>
      <rPr>
        <color rgb="FF1155CC"/>
        <u/>
      </rPr>
      <t>directorsdirectory.com</t>
    </r>
    <r>
      <rPr/>
      <t>): "Electricity: Tenants power source will be supplied by State Electricity Company (PLN) with premium level service.
AIH will provide service assistance to help each tenant set up their electricity connection.
Gas: Artha Industrial Hill also provides gas transmission, an alternative energy source. The gas supply is distributed through pipeline network to make sure its safety for each customer."</t>
    </r>
  </si>
  <si>
    <t>PT LSAG Cable Indonesia</t>
  </si>
  <si>
    <r>
      <rPr>
        <color rgb="FF1155CC"/>
        <u/>
      </rPr>
      <t>https://kemenperin.go.id/kawasan
http://aih.co.id/</t>
    </r>
    <r>
      <rPr>
        <color rgb="FF1155CC"/>
        <u/>
      </rPr>
      <t xml:space="preserve">
</t>
    </r>
    <r>
      <rPr>
        <color rgb="FF1155CC"/>
        <u/>
      </rPr>
      <t>https://jabar.pojoksatu.id/pantura/2022/01/26/pt-lsag-cable-indonesia-buka-pabrik-di-kawasan-artha-industrial-hills-karawang/</t>
    </r>
    <r>
      <rPr>
        <color rgb="FF1155CC"/>
        <u/>
      </rPr>
      <t xml:space="preserve">
</t>
    </r>
    <r>
      <rPr>
        <color rgb="FF1155CC"/>
        <u/>
      </rPr>
      <t>https://directorsdirectory.com/artha-industrial-hill/</t>
    </r>
  </si>
  <si>
    <r>
      <rPr/>
      <t xml:space="preserve">(Nugraha, 1/26/2022, </t>
    </r>
    <r>
      <rPr>
        <color rgb="FF1155CC"/>
        <u/>
      </rPr>
      <t>Pojokjabar.com</t>
    </r>
    <r>
      <rPr/>
      <t>): PT LSAG Cable Indonesia opened the first factory in Artha Industrial Hills, which began construction in September 2020.</t>
    </r>
  </si>
  <si>
    <t>Electric cable manufacturing</t>
  </si>
  <si>
    <t>Kawasan Industri GT Tech Park</t>
  </si>
  <si>
    <t>PT. Bintang Puspita Dwikarya</t>
  </si>
  <si>
    <t>Wanasari, Karawang, West Java, Indonesia</t>
  </si>
  <si>
    <r>
      <rPr/>
      <t xml:space="preserve">(Directors directory, n.d., </t>
    </r>
    <r>
      <rPr>
        <color rgb="FF1155CC"/>
        <u/>
      </rPr>
      <t>directorsdirectory.com</t>
    </r>
    <r>
      <rPr/>
      <t>): "The park also has a wastewater treatment plant and a power substation, ensuring reliable and sustainable infrastructure for its tenants."</t>
    </r>
  </si>
  <si>
    <t>PT. Softex Indonesia (Plant Karawang), PT Polychem Indonesia Tbk Plant Karawang, PT Inoac Polytechno Indonesia Plant, PLN GI Mekarasi, PT Gajah Tunggal Tbk (Karawang Plant),  PT Bridgestone Tire Indonesia, PT Panasonic Manufacturing Indonesia, and PT Mitsubishi Electric Automotive Indonesia</t>
  </si>
  <si>
    <t>http://geoportal.kemenperin.go.id/jelajah/
https://directorsdirectory.com/gt-tech-park-bintang-puspita-dwikarya/
https://kemenperin.go.id/kawasan</t>
  </si>
  <si>
    <t>"GT Tech Park’s commitment to sustainability is shown through its use of green technology and environmentally-friendly practices, such as rainwater harvesting systems, solar panels, and LED lighting. Its wastewater treatment plant also ensures that its operations are environmentally-friendly."</t>
  </si>
  <si>
    <t>Automotives, electronics</t>
  </si>
  <si>
    <t>Karawang New Industrial City</t>
  </si>
  <si>
    <t>PT. CFLD Karawang New Industry City Development</t>
  </si>
  <si>
    <r>
      <rPr/>
      <t xml:space="preserve">(KNIC Brochure, n.d., </t>
    </r>
    <r>
      <rPr>
        <color rgb="FF1155CC"/>
        <u/>
      </rPr>
      <t>knic.co.id</t>
    </r>
    <r>
      <rPr/>
      <t xml:space="preserve">): "Electric power supply: Supply guaranteed by PLN Premium Service."
(A Guide to Investment in Indonesia Industrial Estates, n.d., </t>
    </r>
    <r>
      <rPr>
        <color rgb="FF1155CC"/>
        <u/>
      </rPr>
      <t>madeinindonesia.com</t>
    </r>
    <r>
      <rPr/>
      <t>): "Electricity: PLN, middle voltage capacity network of 20 KVA"</t>
    </r>
  </si>
  <si>
    <r>
      <rPr>
        <color rgb="FF1155CC"/>
        <u/>
      </rPr>
      <t xml:space="preserve">https://madeinindonesia.com/images/minisite/itpc_uae/KARAWANG%20NEW%20INDUSTRY%20CITY.pdf
</t>
    </r>
    <r>
      <rPr/>
      <t>https://ekonomi.bisnis.com/read/20190626/47/937828/china-fortune-land-bangun-wilayah-industri-baru-di-karawang</t>
    </r>
    <r>
      <rPr>
        <color rgb="FF000000"/>
      </rPr>
      <t xml:space="preserve">
</t>
    </r>
    <r>
      <rPr>
        <color rgb="FF1155CC"/>
        <u/>
      </rPr>
      <t>https://www.instagram.com/knic_karawang/?hl=en
https://regional.kontan.co.id/news/pengembangan-karawang-new-industry-city-dimulai
https://www.kedglobal.com/batteries/newsView/ked202109150012
https://kemenperin.go.id/kawasan
https://business-indonesia.org/data-estate
https://www.knic.co.id</t>
    </r>
    <r>
      <rPr/>
      <t xml:space="preserve">
</t>
    </r>
    <r>
      <rPr>
        <color rgb="FF1155CC"/>
        <u/>
      </rPr>
      <t>https://knic.co.id/uploads/6/brochure/knic-brochure-english-lo.pdf</t>
    </r>
  </si>
  <si>
    <t>China -- manager is China Fortune Land Development (a real estate developer).
South Korea -- companies Hyundai Motor Co and LG Energy Solution Ltd. are tenants, building a battery cell plant.</t>
  </si>
  <si>
    <r>
      <rPr/>
      <t xml:space="preserve">Under construction.
(Kim, 9/15/2021, </t>
    </r>
    <r>
      <rPr>
        <color rgb="FF1155CC"/>
        <u/>
      </rPr>
      <t>www.kedglobal.com</t>
    </r>
    <r>
      <rPr/>
      <t>): "Hyundai Motor Co. and LG Energy Solution Ltd. have begun construction of a $1.1 billion battery cell plant in Indonesia as the two South Korean companies strive to gain ground in the fast-growing Southeast Asian electric vehicle market.
The construction of the plant located in Karawang New Industry City, near Jakarta, will be completed in the first half of 2023, Hyundai and LG said on Wednesday.
The factory will begin commercial production in the first half of 2024 with an annual capacity of 10 GWh of battery cells, enough for over 150,000 EVs...
In July, Hyundai and LG signed a memorandum of understanding with the Indonesian government to establish a joint venture in Indonesia to manufacture battery cells.
For the project, the two Korean companies agreed to invest a total of $1.1 billion in the 50-50 JV...
The factory will produce NCMA (nickel, cobalt, manganese and aluminum) lithium-ion battery cells, which LG Energy is set to mass-produce from next year for the first time in the world.
NCMA battery cells are chemically more stable and richer in energy density compared to NCM battery cells, thus more expensive."</t>
    </r>
  </si>
  <si>
    <t>PT HLI Green Power, EV manufacturer, expected to operate in 2023.
Hyundai Motor Co and LG Energy Solution Ltd. are building an electric vehicle battery cell plant at Karawang New Industrial City, planned to be completed in the first half of 2023.</t>
  </si>
  <si>
    <t>Food industry park, construction materials industry park, and logistic service industry park.</t>
  </si>
  <si>
    <t>Karawang Jabar Industrial Estate</t>
  </si>
  <si>
    <t>PT. Karawang Jabar Industrial Estate</t>
  </si>
  <si>
    <t>https://dinamikaonline.com/2020/07/22/pt-karawang-jabar-industrial-estate-kjie-sedang-kasak-kusuk/
https://investasi.kontan.co.id/news/karawang-jabar-industrial-estate-tunda-bayar-bunga-surat-utang-rp-457-miliar
https://kemenperin.go.id/kawasan
https://batiproperti.com/komersil/karawang-jabar-industrial-estate/
https://www.beritasatu.com/ekonomi/661495/kjie-hadirkan-rolling-hills-perumahan-berkualitas-dunia-di-karawang</t>
  </si>
  <si>
    <r>
      <rPr/>
      <t xml:space="preserve">Unclear if this site acts as an industrial park. News articles only mention the development of an upper-end housing complex (Rolling Hills), which has faced legal trouble for failure to obtain proper licenses and postponed payment of interest on bonds (Nurdiana, 6/3/2020, </t>
    </r>
    <r>
      <rPr>
        <color rgb="FF1155CC"/>
        <u/>
      </rPr>
      <t>investasi.kontan.co.id</t>
    </r>
    <r>
      <rPr/>
      <t xml:space="preserve">).
(Berita Satu, 8/2/2020, </t>
    </r>
    <r>
      <rPr>
        <color rgb="FF1155CC"/>
        <u/>
      </rPr>
      <t>beritasatu.com</t>
    </r>
    <r>
      <rPr/>
      <t>): KJIE Presents Rolling Hills, World Quality Housing in Karawang
PT Karawang Jabar Industrial Estate (KJIE) presents Rolling Hills residences, beautiful quality housing with world-class architects. It is predicted that the presence of Rolling Hills will help advance the economic center in Jakarta's East Corridor.
"The property industry in the East Jakarta Corridor is now being enlivened by the quality and beautiful modern Rolling Hills residential area in South West Karawang," said PT KJIE Advisor, Poernomo, in a written statement, Sunday (2/8/2020).
According to him, the presence of Rolling Hills is also to create jobs, where the unemployment rate is high due to the current impact of Covid-19.
To ensure its commitment to presence, KJIE opened the Rolling Hills Marketing Gallery, last Monday (27/7/2020).
We are presenting quality, beautiful housing units with a beautiful environment in Karawang as one of the new economic centers in the East Jakarta Corridor," he said.
Rolling Hills guarantees the architectural quality of its units, because they are the creations of world-class architect Alex Bayu.
"We want to ensure that Rolling Hills develops Karawang with a more international feel by creating more beautiful housing, to increase the attractiveness of this area as a prospective economic center in Jakarta's East Corridor," he said.
Sunrise East Jakarta Corridor
Poernomo said, Rolling Hills is actually located in the sunrise position of Jakarta's East Corridor, having the best access right at the edge of the West Karawang Toll Gate on the Jakarta-Cikampek Toll Road.
This strategic location is supported by very beautiful hilly land contours, thus adding to the beauty of the architecture.
In this housing complex, malls, hospitals, schools and other economic and social facilities will also be developed which are needed not only by residents, but also by local residents.
The price per house unit is really in accordance with the architectural conditions, supported by an environment with complete facilities, namely IDR 499 million.
"We hope that all development processes run smoothly according to the expectations of the government and the community, which seems very business friendly and pro investment, because it also has an impact on job creation and various other multiplier effects on the local economy," he concluded."</t>
    </r>
  </si>
  <si>
    <t>Unclear</t>
  </si>
  <si>
    <r>
      <rPr>
        <rFont val="Arial"/>
        <color rgb="FF000000"/>
        <u/>
      </rPr>
      <t xml:space="preserve">Legal dispute with Indonesia government
</t>
    </r>
    <r>
      <rPr>
        <rFont val="Arial"/>
        <color rgb="FF000000"/>
      </rPr>
      <t xml:space="preserve">Industrial park failed to obtain proper license for Rolling Hills housing project and delayed paying interest on bonds.
(Dinamika Online, 7/22/2020, </t>
    </r>
    <r>
      <rPr>
        <rFont val="Arial"/>
        <color rgb="FF000000"/>
      </rPr>
      <t>dinamikaonline.com</t>
    </r>
    <r>
      <rPr>
        <rFont val="Arial"/>
        <color rgb="FF000000"/>
      </rPr>
      <t xml:space="preserve">): PT Karawang Jabar Industrial Estate (KJIE) is in trouble. A bona fide business group—Lippo Group through PT Karawang Jabar Industrial Estate (KJIE) is in turmoil and trying to achieve its new business project—the elite Rolling Hills housing complex in Karawang. On Tuesday (21/07/2020) A number of Lippo delegates came to the regent's office. A number of officials welcomed their arrival directly. Not many people know what the discussion points between the Lippo envoy and the officials at the regent's office were. However, it is alleged that one of them discussed the Rolling Hills housing development project, which allegedly did not yet have the supporting documents to issue a Building Construction Permit (IMB). One of the requirements is Andalalin and UKL/UPL. This project can be seen immediately if you enter via the West Karawang access to the main access to KIIC, to be precise at KJIE. Soil dumping or cut an fill has begun. "Three house buildings prepared as examples are already standing at the very front, to the east of the access to KIIC," said Askun. Backfilling was also carried out on the opposite side of the road west of San Diego Hills. About 62 hectares of land were set aside to build Rolling Hills. Including the provision of facilities such as shopping centers. Promos and product offers are spread everywhere. "Yes, there is a meeting," said one person who confirmed that there was a meeting between Lippo representatives and a number of officials. Legal practitioner, Asep Agustian (Askun) "asked the Karawang Regency Government not to be careless and just make it easier to issue permits," said Askun. even though the one who owns the business is the Lippo Group. You have to think about the impact, if it has the potential to cause flooding. “Whoever takes care of the permit must comply with the procedures and rules. I also ask law enforcers not to be lax. You have to be involved in monitoring, it's impossible, for example, the class of Head of Intelligence at the Prosecutor's Office doesn't know. Call, ask for information. "That's the prosecutor's intelligence job," said Askun. He also asked law enforcement to monitor the Rolling Hills permit application process. “Whoever owns it still has to comply with local government regulations. "Don't let people become victims again, so if the policy is changed, then change it," he said. "It's said that someone who got the power of attorney was from Karawang, that's the procedure that was followed," said Askun. Yang said there were people from Karawang who were also involved in taking care of the permits. Previously, the Head of DLHK Karawang, Wawan Setiawan, told the media crew "once expressed his frustration, because he sent a summons to the KJIE but was ignored, PT KJIE management never came to attend the DLHK Karawang summons," said Wawan. "Yes, we should be more respectful, we have already sent a second summons , " said Wawan on July 7 2020 to the media crew." (Kontan, 6/3/2020, </t>
    </r>
    <r>
      <rPr>
        <rFont val="Arial"/>
        <color rgb="FF000000"/>
      </rPr>
      <t>investasi.kontan.co.id</t>
    </r>
    <r>
      <rPr>
        <rFont val="Arial"/>
        <color rgb="FF000000"/>
      </rPr>
      <t>): Karawang West Java Industrial Estate postponed paying interest on debt securities of IDR 457 billion he list of companies delaying interest payments on debt securities is growing longer. This time, a company operating in the property and real estate sector, PT Karawang Jabar Industrial Estate. The company postponed interest payments on five series of long-term debt securities. In the announcement at KSEI, the Karawang Jabar Industrial Estate was supposed to pay interest on Wednesday, June 3 2020. However, the planned interest payment for the two debt securities, entitled Karawang Jabar Industrial Estate I 2019 long-term debt securities, was postponed. Five series of Karawang West Java Industrial Estate long-term debt securities worth IDR 457.5 billion with a maturity date of 3 December 2025. Karawang West Java Industrial Estate series A long-term debt securities worth IDR 345 billion, series B worth IDR 50 billion, series C IDR 17 billion, series D IDR 24.5 billion and series E IDR 21 billion. The five series of long-term debt securities belonging to Karawang Jabar Industrial Estate pay fixed interest of 12% quarterly. KSEI Director Syafruddin, in a release on the KSEI website on Tuesday 2 June, explained that if there is further information regarding this payment, we will convey it at the first opportunity. This property company has not only postponed interest payments, a number of companies have postponed interest payments since the Covid 19 corona virus attacked Indonesia. In May 2020, six companies postponed interest payments."</t>
    </r>
  </si>
  <si>
    <t>Cannot determine status of park</t>
  </si>
  <si>
    <t>Construction has started, however a cloud is obscuring majority of the park. Unsure how complete the construction is. Image aquired 07/18/2023.</t>
  </si>
  <si>
    <t>Kertajati Industrial Estate Majalengka</t>
  </si>
  <si>
    <t>PT. Dwipapuri Abadi</t>
  </si>
  <si>
    <t>Pakubeureum, Majalengka Regency, West Java, Indonesia</t>
  </si>
  <si>
    <r>
      <rPr/>
      <t xml:space="preserve">(KIEM, n.d., </t>
    </r>
    <r>
      <rPr>
        <color rgb="FF1155CC"/>
        <u/>
      </rPr>
      <t>scribd.com</t>
    </r>
    <r>
      <rPr/>
      <t xml:space="preserve">): "The KIEM International Industrial Estate also already has a special agreement with PLN - the National Elecetricity Company to provide dedicated Green Certified Energy Supply, and special agreement with local municipal aauthority to develop Clean Water and Sewage Water Treatment Plant serving the whole estate where the raw water supply is guaranteed from Cimanuk River which is connected directly to Jatigede Water Reservor and Hydroelectric Power Plant. The Gass supply will be managed directly by PGN - the National Gas company of Indonesia."
(KIEM, n.d., </t>
    </r>
    <r>
      <rPr>
        <color rgb="FF1155CC"/>
        <u/>
      </rPr>
      <t>scribd.com</t>
    </r>
    <r>
      <rPr/>
      <t>): "Electricity PLN Indonesia:
Electric substation (Special agreement with PLN)
Green Certified Energy Supply
Guarantee without power outage, if there will be compensation (Customer Premium))</t>
    </r>
  </si>
  <si>
    <t>https://www.scribd.com/document/508072579/BROSUR-KIEM#
https://directorsdirectory.com/kertajati-industrial-estate-majalengka/
https://kemenperin.go.id/kawasan
http://www.kiem.co.id/
https://www.scribd.com/document/551209029/KERTAJATI-INDUSTRIAL-ESTATE-MAJALENGKA</t>
  </si>
  <si>
    <r>
      <rPr/>
      <t xml:space="preserve">In initial development phase. No evidence of construction started.
(Industrial estates Asia directory, n.d, </t>
    </r>
    <r>
      <rPr>
        <color rgb="FF1155CC"/>
        <u/>
      </rPr>
      <t>directorsdirectory.com</t>
    </r>
    <r>
      <rPr/>
      <t>): "Covering an expansive 400 hectares (equivalent to four billion square meters) in its initial development phase, KIEM stands poised to emerge as a preeminent International Industrial Estate in West Java. This sizable land allocation demonstrates the commitment to fostering a sophisticated industrial ecosystem that accommodates the province’s burgeoning industrial demands."</t>
    </r>
  </si>
  <si>
    <t>Before Construction</t>
  </si>
  <si>
    <t xml:space="preserve">KIEM Broshure (scribd.com): "The KIEM International Industrial Estate also already has a special agreement with PLN - the National Elecricity Company to provide dedicated Green Certified Energy supply..." </t>
  </si>
  <si>
    <t>Site has been cleared, but no evidence of a large building for a plant/unit/factory. Most likely construction phase. Nearby homes are present. Image acquired 07/20/2023</t>
  </si>
  <si>
    <t>Kota Bukit Indah Industrial City</t>
  </si>
  <si>
    <t>PT. Besland Pertiwi</t>
  </si>
  <si>
    <t>Wanakerta, Purwakarta Regency, West Java, Indonesia</t>
  </si>
  <si>
    <t>PT. Tatajabar Sejahtera</t>
  </si>
  <si>
    <r>
      <rPr/>
      <t xml:space="preserve">180 MVA provided by Tatajabar Sejatera Gas Power Plant; 100 MWp ground-mounted solar power plant under construction.
(Ulasan, 10/29/2023, </t>
    </r>
    <r>
      <rPr>
        <color rgb="FF1155CC"/>
        <u/>
      </rPr>
      <t>ulasan.co</t>
    </r>
    <r>
      <rPr/>
      <t xml:space="preserve">): PLN and Aruna Build the Largest 100 MWp PLTS in Indonesia
"PT PLN (Persero) Group through its subsidiary, PLN Batam has started a project to build the largest ground-mounted Solar Power Plant in Indonesia with a capacity of 100 Megawatt peak (MWp).
This PLTS project officially started with a groundbreaking ceremony which took place on Friday (27/10), in the Bukit Indah City Industrial Area, Purwakarta Regency, West Java.
This collaboration between PT PLN and PT Aruna Cahaya Pratama (Aruna PV) is concrete evidence of collaboration, between the private sector and State-Owned Enterprises (BUMN), in supporting efforts to reduce carbon emissions and increase industrial competitiveness.
According to the Director General of Electricity at the Ministry of Energy and Mineral Resources (ESDM), Jisman P. Hutajulu, this project is one of the results of important synergy between the government, BUMN and the private sector to provide clean energy for the community...
This project, with a capacity of 100 MWp, will use around 170 thousand solar panel modules installed on the ground in five different locations in the Bukit Indah Industrial City area covering an area of ​​more than 85 hectares.
President Director of Aruna PV, Audwin Purwadi, explained that many multinational companies in the Bukit Indah City industrial area need a clean electricity supply, and this is what motivated the construction of this PLTS.
"This PLTS construction project can be carried out because PLN provides the opportunity to collaborate in utilizing new, renewable energy. "PLN's collaboration with Aruna in this project is also supported by PT Tatajabar Sejahtera (TJS) as the offtaker, and PT Besland Pertiwi as the project land owner," said Audwin.
It is hoped that the construction of this PLTS will create a significant economic impact, by creating jobs, supporting local businesses, and encouraging economic growth in the surrounding area.
"The construction of PLTS with a capacity of 100 MWp is proof of our commitment to be a pioneer in the use of renewable energy sources and contribute to the transition to more sustainable energy," said Audwin."
(OpenStreetMap, 2022, openstreetmap.org): "Pembangkit Listrik Tata Jabar"
30 MW gas power plant.
(Ministry of Energy and Mineral Resources, 2022, energytransitionpartnership.org): Lists Tatajabar Sejahtera as one of 56 power utilities ("Electricity Business Area") in Indonesia.
(Jaspens, 2/21/2012, jaspens.wordpress.com): "PT. Tatajabar Sejahtera is a private electricity company operating since 1991 in the Kota Bukit Indah Industrial Area, Cikampek – Karawang, West Java and currently has an installed capacity of 42 MVA.
There are around 80 companies (the majority of which are Japanese companies in the automotive sector) operating in the Bukit Indah City Industrial Area which has a total area of ​​approximately 2000 Ha. In connection with the high price of fuel oil, the company has converted the existing generating engine from Single Fuel to Dual Fueled System so that it can be operated using natural gas or fuel (diesel)."
(Directors directory, n.d., </t>
    </r>
    <r>
      <rPr>
        <color rgb="FF1155CC"/>
        <u/>
      </rPr>
      <t>directorsdirectory.com</t>
    </r>
    <r>
      <rPr/>
      <t xml:space="preserve">): "A continuous supply of clean water, state-of-the-art telecommunication systems, and a robust power supply of up to 250MV are available year-round...
Electricity supply: Future plan capacity: 240 MVA Existing capacity: 180 MVA"
(Kota Bukit Indah, n.d., </t>
    </r>
    <r>
      <rPr>
        <color rgb="FF1155CC"/>
        <u/>
      </rPr>
      <t>kotabukitindah.com</t>
    </r>
    <r>
      <rPr/>
      <t xml:space="preserve">): "Electricity supply is managed by PT Tatajabar Sejahtera
Future plan Capacity :  240 MVA
Existing capacity : 180 MVA
</t>
    </r>
  </si>
  <si>
    <t>ADIENT AUTOMOTIVE INDONESIA, ALPHA AUTOMOTIVE INDONESIA, AMTEK ENGINEERING JAKARTA, ANDALAN UTAMA PRIMA, ANUGERAH INDOFOOD BAROKAH MAKMUR, ASAHIMAS FLAT GLASS, ASTRA HONDA MOTOR, AUTOTECH INDONESIA, B.BRAUN MEDICAL INDONESIA, BIO FARMA, BIROTIKA SEMESTA, CIPTA NIAGA GAS, DAIDO INDONESIA MANUFACTURING, DESLEE CLAMA INDONESIA, FD INDUSTRI INDONESIA, FURUKAWA INDOMOBIL BATTERY MANUFACTURING, FURUKAWA INDOMOBIL BATTERY SALES, G-TEKT INDONESIA MANUFACTURING, GARUDA MATARAM MOTOR, GEMALA KEMPA DAYA, HINO MOTORS MFG. INDONESIA, HINO MOTORS SALES INDONESIA, HONDA PRECISION PARTS MANUFACTURING, IMC TEKNO INDONESIA, INDO MINERAL RESEARCH, INDOAGRI DAITOCACAO, INDOCREATIVE MEBEL, INDOFOOD CBP SUKSES MAKMUR, INDOFOOD CBP SUKSES MAKMUR DIV. BISCUIT, INDOFOOD CBP SUKSES MAKMUR DIV. PACKAGING, INDOMARCO PRISMATAMA, INDOMOBIL SUKSES INTERNATIONAL, INDOMOBIL SUMMIT LOGISTICS, INDOMOBIL TRADA NATIONAL, INDONESIA KOITO, INDONESIA NIPPON STEEL PIPE, INDONESIA SIMON, INDOPOLY SWAKARSA INDUSTRY, INDOROTI PRIMA CEMERLANG, JAWA TRANS INTERNUSA, KALBE MORINAGA INDONESIA, KARYA YASANTARA CAKTI, KAWAI INDONESIA, KINUGAWA INDONESIA, KOMATSU BANE INDONESIA, KOTOBUKIYA INDO CLASSIC INDONESIA, KOYAMA CASTING INDONESIA, KYOKUTO INDOMOBIL MANUFACTURING INDONESIA, MANE INDONESIA, MCNS POLYURETHANES INDONESIA, MITSUBA AUTOMOTIVES PARTS INDONESIA, MOLTEN ALUMINUM PRODUCER INDONESIA, MORESCO INDONESIA, MULTICENTRAL ARYAGUNA, MURAKAMI DELLOYD INDONESIA, NAKAGAWA SANGYO INDONESIA, NAXIS LABEL INDONESIA, NIPPON INDOSARI CORPINDO TBK, NISSAN MOTOR DISTRIBUTOR INDONESIA, NISSAN MOTOR INDONESIA, NORITAKE INDONESIA, NSS INDONESIA, OKAMOTO LOGISTICS NUSANTARA, OUTDOOR FOOTWEAR NETWORKS, POLY CONTINDO NUSA, PRECIOUS INDONESIA, PRESHION ENGPLAS, PRETEC INDONESIA, PRYSMIAN CABLES INDONESIA, RAYI RAKA METAL INDUSTRI, SAMATOR, SANGHIANG PERKASA, SANWA MUSEN INDONESIA, SEINO INDOMOBIL LOGISTICS, SHINIH NONWOVENS INDONESIA, STARCH SOLUTION INTERNATIONAL, SULZER TURBO SERVICES INDONESIA, SUMI INDO WIRING SYSTEMS, SUMI RUBBER INDONESIA, TAKARA SANGYO INDONESIA, TATSUMI INDONESIA, TECHNO WOOD INDONESIA, TOTOKU INDONESIA, TRITUNGGAL MULTICHEMICALS, TS TECH INDONESIA, UNIPRES INDONESIA, UNIVANCE INDONESIA, VALEO AC INDONESIA, VANTEC INDOMOBIL LOGISTICS, YAMATOGOMU INDONESIA</t>
  </si>
  <si>
    <r>
      <rPr>
        <color rgb="FF1155CC"/>
        <u/>
      </rPr>
      <t>https://directorsdirectory.com/kota-bukit-indah-industrial-estate/
https://kemenperin.go.id/kawasan
http://www.kotabukitindah.com/home
https://www.energytransitionpartnership.org/uploads/2022/09/The-Electricity-Infrastructure-Planning-and-Investment-Needs-to-Support-Energy-Transition.pdf</t>
    </r>
    <r>
      <rPr>
        <color rgb="FF1155CC"/>
        <u/>
      </rPr>
      <t xml:space="preserve">
</t>
    </r>
    <r>
      <rPr>
        <color rgb="FF1155CC"/>
        <u/>
      </rPr>
      <t>https://www.kotabukitindah.com/facilities/infrastructure
https://jaspens.wordpress.com/2012/02/21/tatajabar-sejahtera-vacancy/
https://ulasan.co/pln-dan-aruna-bangun-plts-100-mwp-terbesar-di-indonesia/
https://www.openstreetmap.org/way/708321376#map=17/-6.43774/107.45410
https://business-indonesia.org/files/estates/1ZCdV959eeOPhlv4w48N5A2QNRpYDH2wVQxBqOYI.pdf</t>
    </r>
  </si>
  <si>
    <t>Japan, United States</t>
  </si>
  <si>
    <t>Japan -- partner is Taisei Corporation, a Japanese company. Tenants include Nissan Motor, Astra Honda Motor, Hino Motors. 
USA -- one of the tenants is Adient Automotive.</t>
  </si>
  <si>
    <t>"ensure that ongoing development continues to meet environmental standards for sustainable growth"</t>
  </si>
  <si>
    <t>Food, automotives, pharmaceuticals</t>
  </si>
  <si>
    <t>Kawasan Industri Lion</t>
  </si>
  <si>
    <t>PT. Singa Purwakarta Jaya</t>
  </si>
  <si>
    <t>Cilandak, Purwakarta Regency, West Java, Indonesia</t>
  </si>
  <si>
    <t>PT. PLN Persero</t>
  </si>
  <si>
    <r>
      <rPr/>
      <t xml:space="preserve">PT.PLN Persero
(Directors directory, n.d., </t>
    </r>
    <r>
      <rPr>
        <color rgb="FF1155CC"/>
        <u/>
      </rPr>
      <t>directorsdirectory.com</t>
    </r>
    <r>
      <rPr/>
      <t>): "Electricity: Supported by PT. PLN Persero, with a 50 Megawatt capacity and voltage levels below 220 KVA at 380 Volts.</t>
    </r>
  </si>
  <si>
    <t>PT Lion Metal Works Tbk</t>
  </si>
  <si>
    <r>
      <rPr>
        <color rgb="FF1155CC"/>
        <u/>
      </rPr>
      <t xml:space="preserve">https://www.lionmetal.co.id/images/pdf/annual/Laporan%20Tahunan%20PT%20Lion%20Metal%20Works%20Tbk%202021%20Koreksi.pdf
https://kemenperin.go.id/kawasan
https://business-indonesia.org/data-estate
</t>
    </r>
    <r>
      <rPr>
        <color rgb="FF1155CC"/>
        <u/>
      </rPr>
      <t xml:space="preserve">https://lion-industrial-park.com/en/
https://www.lionmetal.co.id/
</t>
    </r>
    <r>
      <rPr>
        <color rgb="FF1155CC"/>
        <u/>
      </rPr>
      <t>https://directorsdirectory.com/lion-industrial-park/</t>
    </r>
    <r>
      <rPr>
        <color rgb="FF1155CC"/>
        <u/>
      </rPr>
      <t xml:space="preserve">
</t>
    </r>
    <r>
      <rPr>
        <color rgb="FF1155CC"/>
        <u/>
      </rPr>
      <t>https://www.liputan6.com/bisnis/read/3354885/pgn-alirkan-gas-bumi-ke-kawasan-industri-terintegrasi-jiipe-gresik</t>
    </r>
  </si>
  <si>
    <t>Singapore, Malaysia</t>
  </si>
  <si>
    <t>Singapore, Malaysia -- the company was established on August 16th, 1972 in Jakarta under the name PT Lion Metal Works Tbk as a Foreign Capital Investment company and was founded as a joint venture between Indonesian businessman with Singaporean and Malaysian companies.</t>
  </si>
  <si>
    <r>
      <rPr/>
      <t xml:space="preserve">PT. Lion Metal Works is operational, while rest of industrial park is still under development.
(PT Lion Metal Works Tbk report, 2021, </t>
    </r>
    <r>
      <rPr>
        <color rgb="FF1155CC"/>
        <u/>
      </rPr>
      <t>www.lionmetal.co.id</t>
    </r>
    <r>
      <rPr/>
      <t xml:space="preserve">): "On April 7, 1997, the Company [PT Lion Metal Works Tbk] acquired 96% of the equity of PT Singa Purwakarta Jaya (“SPJ”) and increased its ownership to 99.5% in Year 2009. SPJ is a domestic company which will be involved in general trading, real estate, and industrial estate. Currently, SPJ is still in the development stage...
In 2014, the Company expanded to LION Industrial Estate, which is owned by PT Singa Purwakarta Jaya (SPJ) at Purwakarta and commercial operations had commenced recently." </t>
    </r>
  </si>
  <si>
    <t>KAWASAN INDUSTI LION (KIL) are Planned for all industrial type of Manufacture of Metal and Steel Products, Manufacture of Industrial Machinery , Farm Machinery and automotive parts, Welding Electrodes and Warehouse Equipment and other Building Material Products.</t>
  </si>
  <si>
    <t>Kawasan Industri SKI</t>
  </si>
  <si>
    <t>PT. Sumber Karja International</t>
  </si>
  <si>
    <t>Jatiwangi, Bekasi Regency, West Java, Indonesia</t>
  </si>
  <si>
    <t>PT. Sumber Kita Indah (tenant of MM2100 Industrial Estate)</t>
  </si>
  <si>
    <t>https://molindo.co.id/en/company/history
https://kemenperin.go.id/kawasan
https://www.sumberkitaindah.co.id/en/home/about</t>
  </si>
  <si>
    <r>
      <rPr/>
      <t xml:space="preserve">In operation.
(Molindo, 2021, </t>
    </r>
    <r>
      <rPr>
        <color rgb="FF1155CC"/>
        <u/>
      </rPr>
      <t>molindo.co.id</t>
    </r>
    <r>
      <rPr/>
      <t>): "History
1965: Mr. Iswan Rustanto, founder, acquired PT Sumber Dadi (a company founded in 1959)
1994: MIC changed its name to PT Molindo Raya Industrial Co. (MRIC)
2016: MRIC changed its name to PT Molindo Raya Industrial (MRI)
2017: Acquired PT Sumber Kita Indah (SKI), a distributor of the Group's ethanol products"</t>
    </r>
  </si>
  <si>
    <t>Ethanol, CO2 products, dry ice</t>
  </si>
  <si>
    <t>Kawasan Industri MOS/Jatiluhur Industrial Smart City</t>
  </si>
  <si>
    <t>PT. Multi Optima Sentosa</t>
  </si>
  <si>
    <t>Hegarmanah, Purwakarta Regency, West Java, Indonesia</t>
  </si>
  <si>
    <r>
      <rPr/>
      <t xml:space="preserve">420 MW
Considering industrial park is still under development, unclear if 420 MW from PLN are currently available, or planned to be available.
(Jatiluhur Industrial Smart City, 2023, </t>
    </r>
    <r>
      <rPr>
        <color rgb="FF1155CC"/>
        <u/>
      </rPr>
      <t>jisco.co.id</t>
    </r>
    <r>
      <rPr/>
      <t>): "Electricity 420 MVA
- Incoming from 3 transformer substations by the state-own power company, PLN with premium service.
- Tenants can have HQPS facilities to get more stable electricity supply upon request to PLN."</t>
    </r>
  </si>
  <si>
    <t xml:space="preserve"> </t>
  </si>
  <si>
    <t>https://www.constructionplusasia.com/id/jatiluhur-industrial-smart-city/
https://kemenperin.go.id/kawasan
https://www.jisc.co.id/
https://www.jisc.co.id/utilities/#electricity</t>
  </si>
  <si>
    <t>Under construction, planned completion in 2027.</t>
  </si>
  <si>
    <t>JISC is not only specifically for autoparts and automotive support, but also includes factories in other fields such as the food or beverage industry, consumer goods, pharmaceuticals, and others.</t>
  </si>
  <si>
    <t>Suryacipta Subang Smartpolitan</t>
  </si>
  <si>
    <t>PT. Bumi Aman Sejahtera; PT. Surya Siti Indotama; PT. Aneka Bumi Citpta; PT. Jasa Semesta Utama</t>
  </si>
  <si>
    <t>Sawangan, Subang Regency, West Java, Indonesia</t>
  </si>
  <si>
    <r>
      <rPr/>
      <t xml:space="preserve">(PT. Suryacipta Swadaya, 2023, </t>
    </r>
    <r>
      <rPr>
        <color rgb="FF1155CC"/>
        <u/>
      </rPr>
      <t>hannovermesse.de</t>
    </r>
    <r>
      <rPr/>
      <t xml:space="preserve">): "Phase 1 Development (Southern Area) Industrial Plots: Electricity: 60MVA (Stage 1)"
(Nurdifa, 4/12/2023, </t>
    </r>
    <r>
      <rPr>
        <color rgb="FF1155CC"/>
        <u/>
      </rPr>
      <t>ekonomi.bisnis.com</t>
    </r>
    <r>
      <rPr/>
      <t xml:space="preserve">): "Suryabuat &amp; PLN will form a JV to provide green electricity in Subang Smartpolitan
Bisnis.com , JAKARTA - A subsidiary of PT Surya Semesta Internusa Tbk. (SSIA), PT Suryabuat Swadaya (Suryabuat) is collaborating with PT PLN (Persero) regarding the supply and distribution of electricity in the Subang Smartpolitan industrial area. In this case, PLN is committed to providing electricity with a capacity of 650 megawatts (MW) to be distributed to tenants in Subang Smartpolitan, along with Renewable Energy Certificate (REC) certification as proof of the use of green electricity. Managing Director of Suryabuat Hudaya Arryanto said that the industrial sector currently needs an electricity supply that is not only resilient, but also green . Therefore, this commitment is a co-investment cooperation program by PLN. Our potential tenants also need clean energy, such as having a Renewable Energy Certificate," said Hudaya in his official statement, quoted on Wednesday (12/4/2023).
The plan is that Subang Smartpolitan together with PLN will also develop a smart grid system with a green and sustainable concept which will be beneficial for corporations, as well as adding value for tenants. In addition, Suryabuat and PLN will form a subsidiary for the generation of new and renewable energy (EBT), as well as a subsidiary for the distribution of electricity in Subang Smartpolitan. Providing electricity and developing EBT in the area, construction of the Patimban Access Toll Road, and construction of Phase 1 of Subang Smartpolitan are targeted to be operational in 2024."
Solar plans considered in the future, but not happened yet.
(Suryacipta, 4/26/2022, </t>
    </r>
    <r>
      <rPr>
        <color rgb="FF1155CC"/>
        <u/>
      </rPr>
      <t>suryacipta.com</t>
    </r>
    <r>
      <rPr/>
      <t>): "Suryacipta’s initiative to install Solar Panel rooftops at its facilities is to support the ESG (Environment, Social and Governance) program, as well as being an example for tenants in Suryacipta and its surroundings, is to encourage the use of Solar Panel rooftops. They operate by “Leading by Example” – which they believe as the best way to convince more than 150 tenants in Suryacipta and its surroundings. 
... The success of the ESG program in Suryacipta will certainly be replicated in Subang Smartpolitan, an integrated township that was designed from the beginning with “Smart &amp; Sustainable” concept for business and residential will apply ESG in daily life."
(Andriyawan, 11/5/2020, bisnis.com): "To date, there are at least three new major PLN clients in Subang, namely PT Taifa Jaya Development, the Industrial Area consortium of three state-owned companies, between PTPN VIII, Wika and RNI as well as the Patimban Port itself. "Not to mention there are existing companies such as PT Meiloon Technology Indonesia. There is also PT Suryabuat Swadaya with Smartpolitan Subang," he explained."
(Suryacipta, n.d., suryacipta.com): "Subang Smartpolitan industrial property for sale has various enhancements to create a truly connected world: Smart Grid System, Water Management System, Sustainable Water, Wastewater Drainage, Sustainable Water, and Water Sensitive Urban Design (WSUD).
Smart Grid System: monitoring &amp; optimizing energy consumption to reduce electricity cost"</t>
    </r>
  </si>
  <si>
    <r>
      <rPr>
        <color rgb="FF1155CC"/>
        <u/>
      </rPr>
      <t>https://www.hannovermesse.de/apollo/hannover_messe_2023/obs/Binary/A1255615/Suryacipta%20%20Smartpolitan%20R42_HM.pdf
https://kemenperin.go.id/kawasan
https://suryacipta.com/en/subang/</t>
    </r>
    <r>
      <rPr>
        <color rgb="FF1155CC"/>
        <u/>
      </rPr>
      <t xml:space="preserve">
</t>
    </r>
    <r>
      <rPr>
        <color rgb="FF1155CC"/>
        <u/>
      </rPr>
      <t>https://ekonomi.bisnis.com/read/20230412/47/1646032/suryacipta-pln-akan-bentuk-jv-sediakan-setrum-hijau-di-subang-smartpolitan</t>
    </r>
    <r>
      <rPr>
        <color rgb="FF1155CC"/>
        <u/>
      </rPr>
      <t xml:space="preserve">
</t>
    </r>
    <r>
      <rPr>
        <color rgb="FF1155CC"/>
        <u/>
      </rPr>
      <t>https://suryacipta.com/en/news/renewableenergysolarpanel/
https://bandung.bisnis.com/read/20201105/550/1313833/jelajah-segitiga-rebana-iii-menyala-untuk-rebana</t>
    </r>
  </si>
  <si>
    <r>
      <rPr/>
      <t xml:space="preserve">Under construction.
(PT Suryacipta Swadaya, 2023, </t>
    </r>
    <r>
      <rPr>
        <color rgb="FF1155CC"/>
        <u/>
      </rPr>
      <t>hannovermesse.de</t>
    </r>
    <r>
      <rPr/>
      <t>): "Subang Smartpolitan, the pioneer of smart and sustainable city development, Leverages technology and IOT to promote efficiency and security. Total area of 2,717Ha, SubangSmartpolitanis developed in 4 phases, whereas the 1stphase development begins Q4 2020 (Ready for handover Q3 2023), including: 
• Commercial; 
• Industrial; 
• Residential; 
• Leisure; 
• Education; 
• Supporting infrastructures and facilities."</t>
    </r>
  </si>
  <si>
    <t>Designed for automotive and automotive parts, building supplies, logistics services, consumer goods/FMCG, pharmaceutical, medical equipment, high precision industry, information technology, electric vehicle, electronic industry</t>
  </si>
  <si>
    <t>Kawasan Industri Taifa</t>
  </si>
  <si>
    <t>PT. Taifa Jaya</t>
  </si>
  <si>
    <t>Gunungsembung, Subang Regency, West Java, Indonesia</t>
  </si>
  <si>
    <t>Approximate</t>
  </si>
  <si>
    <r>
      <rPr/>
      <t xml:space="preserve">(Kawasan Industri, 2023, </t>
    </r>
    <r>
      <rPr>
        <color rgb="FF1155CC"/>
        <u/>
      </rPr>
      <t>mei-karta.com</t>
    </r>
    <r>
      <rPr/>
      <t xml:space="preserve">): "Facilities That Support Industrial Growth
... Apart from that, this area is also equipped with adequate infrastructure, such as an electricity system, clean water and a reliable telecommunications system."
(Andriyawan, 11/5/2020, </t>
    </r>
    <r>
      <rPr>
        <color rgb="FF1155CC"/>
        <u/>
      </rPr>
      <t>bisnis.com</t>
    </r>
    <r>
      <rPr/>
      <t>): "To date, there are at least three new major PLN clients in Subang, namely PT Taifa Jaya Development, the Industrial Area consortium of three state-owned companies, between PTPN VIII, Wika and RNI as well as the Patimban Port itself. "Not to mention there are existing companies such as PT Meiloon Technology Indonesia. There is also PT Suryabuat Swadaya with Smartpolitan Subang," he explained."</t>
    </r>
  </si>
  <si>
    <t>PT. Meiloon</t>
  </si>
  <si>
    <t>https://www.reuters.com/article/meiloon-brief/brief-taiwans-meiloon-industrial-board-approves-unit-to-invest-17-mln-to-set-up-company-in-indonesia-idINL3N0KD14Q20140103
https://lokersubang.com/pt-meiloon-technology-indonesia-subang.html
https://pasundan-jabarekspres-com.translate.goog/2022/03/23/baru-ada-satu-perusahaan-kawasan-industri-taifa-belum-kunjung-beroperasi/?_x_tr_sl=id&amp;_x_tr_tl=en&amp;_x_tr_hl=en&amp;_x_tr_pto=sc
https://kemenperin.go.id/kawasan
http://www.meiloon.com.tw/about.php
https://bandung.bisnis.com/read/20201105/550/1313833/jelajah-segitiga-rebana-iii-menyala-untuk-rebana</t>
  </si>
  <si>
    <t>Taiwan</t>
  </si>
  <si>
    <t>Taiwan -- Taiwanese company Meiloon created PT Taifa Jaya Development in Indonesia in 2014</t>
  </si>
  <si>
    <r>
      <rPr/>
      <t xml:space="preserve">Under construction.
(Pasundan Ekspres, 3/23/2022, </t>
    </r>
    <r>
      <rPr>
        <color rgb="FF1155CC"/>
        <u/>
      </rPr>
      <t>pasundan.jabarekspres.com</t>
    </r>
    <r>
      <rPr/>
      <t>): There is just one company, the Taifa Industrial Zone is yet to operate
"Residents of Subang have questioned the PT Taifa industrial area in Pagaden District not operating yet. Residents hope that the area will operate soon so that there are many job opportunities.
One of the companies that has been established in the Taifa area is PT. Meiloon. But until now there has been no news of labor recruitment.
Information obtained by Pasundan Ekspres, in the industrial area, where there will be many companies, it will be difficult to get water supply. Even though the need for water is very basic.
Pagaden resident Nurman Halid (23) admitted that he was looking forward to news of job vacancies from the Taifa industrial area. He hopes, as Subang residents get priority work.
"We are indigenous, must be prioritized," he explained.
Nurman said that the area has not been operational until now. He hopes to operate soon. He said he wanted to get to work soon.
Head of the Subang Manpower and Transmigration Office, Hj. Yenni Nuraeni said that the industrial area has the potential to absorb thousands of workers. He does not yet know why the industrial area is not operational yet."</t>
    </r>
  </si>
  <si>
    <t>Electronics - audio equipment/speakers</t>
  </si>
  <si>
    <t>Kawasan Industri Cikembar</t>
  </si>
  <si>
    <t>PT. Bogorindo Cemerlang (Subsidiary of OlympicGroup)</t>
  </si>
  <si>
    <t>Cimanggu, Sukabumi Regency, West Java, Indonesia</t>
  </si>
  <si>
    <t>PT Agriculture Construction, PT Olympic Furniture Gemilang</t>
  </si>
  <si>
    <r>
      <rPr>
        <color rgb="FF1155CC"/>
        <u/>
      </rPr>
      <t>https://radarsukabumi.com/kabupaten-sukabumi/hadirkan-kesejahteraan-masyarakat-pt-bogorindo-cemerlang-resmikan-marketing-gallery-di-kawasan-industri-cikembar-sukabumi/</t>
    </r>
    <r>
      <rPr/>
      <t xml:space="preserve"> 
https://radarsukabumi.com/berita-utama/kejari-kabupaten-sukabumi-kembali-garap-kasus-eks-hgu-pt-tenjojaya</t>
    </r>
    <r>
      <rPr>
        <color rgb="FF000000"/>
      </rPr>
      <t xml:space="preserve">/
</t>
    </r>
    <r>
      <rPr>
        <color rgb="FF1155CC"/>
        <u/>
      </rPr>
      <t>https://jurnalsukabumi.com/2021/12/28/pt-bogorindo-cemerlang-siap-penuhi-undangan-berlin-pertemuan-di-dprd-tidak-ada-undangan</t>
    </r>
    <r>
      <rPr>
        <color rgb="FF1155CC"/>
      </rPr>
      <t xml:space="preserve">/
</t>
    </r>
    <r>
      <rPr>
        <color rgb="FF1155CC"/>
        <u/>
      </rPr>
      <t xml:space="preserve">https://investasi-sukabumikab-go-id.translate.goog/industri.html?_x_tr_sl=id&amp;_x_tr_tl=en&amp;_x_tr_hl=en&amp;_x_tr_pto=sc
http://indofakta.com/html/news_10112.html
https://www.seputarjagatmp.com/2021/09/25/masyarakat-penggarap-menuntut-kejelasan-status-hak-kepemilikan-tanah-yang-dihuni-puluhan-tahun/
https://matainvestigasi.com/2022/06/27/kkri-didesak-percepat-rekomendasi-ambil-alih-korupsi-pt-bogorindo-dilahan-eks-hgu-tenjojaya/
https://kemenperin.go.id/kawasan
</t>
    </r>
    <r>
      <rPr/>
      <t xml:space="preserve">http://kawasanindustricikembar.co.id/#
</t>
    </r>
    <r>
      <rPr>
        <color rgb="FF1155CC"/>
        <u/>
      </rPr>
      <t>https://www.facebook.com/kawasanindustri.cikembar/</t>
    </r>
    <r>
      <rPr/>
      <t xml:space="preserve">
</t>
    </r>
    <r>
      <rPr>
        <color rgb="FF1155CC"/>
        <u/>
      </rPr>
      <t>https://olympicfurniture.co.id/</t>
    </r>
  </si>
  <si>
    <r>
      <rPr/>
      <t>Under construction</t>
    </r>
    <r>
      <rPr>
        <color rgb="FF000000"/>
      </rPr>
      <t xml:space="preserve">
</t>
    </r>
    <r>
      <rPr/>
      <t xml:space="preserve">(Ahmad, 12/2/2022, </t>
    </r>
    <r>
      <rPr>
        <color rgb="FF1155CC"/>
        <u/>
      </rPr>
      <t>Radarsukabumi.com</t>
    </r>
    <r>
      <rPr/>
      <t>):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</si>
  <si>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r>
      <rPr>
        <u/>
      </rPr>
      <t>Dispute with local residents and land acquisition issues:</t>
    </r>
    <r>
      <rPr/>
      <t xml:space="preserve">
Issues regarding manager PT Bogorindo Cemerland's Hak Guna Bangunan (HGU - right to cultivate land administered by the state, only granted for agriculture, plantations, fisheries, poultry) and community access to the land. The resolution of the land allocation issue is unclear.  In 2016, Tatang Sofyan, the Head of the Land Agency of Sukabumi Regency and Rudolf Imam Santoso, among others, were designated suspects by the Cibadak State Prosecutor's Office in a corruption case over potential bribery in the transfer of state HGU land from PT Tenjojaya in Tenjoyaya Village to PT Bogorindo Cemergland.
Based on an article by </t>
    </r>
    <r>
      <rPr>
        <color rgb="FF1155CC"/>
        <u/>
      </rPr>
      <t>Seputar Jagat MP</t>
    </r>
    <r>
      <rPr/>
      <t xml:space="preserve"> (2021), it appears that the land, which was formerly owned by PT. Tenjojaya, should have been returned to the state and accessible to over 100 local village cultivators (who have worked on the land since the 1970s) when PT. Tenjojaya's HGU expired. Instead, the HGU was transferred to Rudolf Imam Santoso, the head of PT Bogorindo. In 2021, it was reported that the land that had been transfered to PT. Bogorindo included structures built by Tenjojaya residents, such as the village office and schools, and that the community requested compensation and information on the ownership status of the land. 
On June 26, 2022, it was reported by </t>
    </r>
    <r>
      <rPr>
        <color rgb="FF1155CC"/>
        <u/>
      </rPr>
      <t>Mata Investigasi</t>
    </r>
    <r>
      <rPr/>
      <t xml:space="preserve"> that Patty Nurchalis disclosed that PT. Bogorindo Cemerland was obtained through corruption, based on numerous court decisions inpreceding years, and that the 299 hectares had been confiscated by the West Java High Prosecutor's Office since 2016. Additionally, in a letter to an Ombudsman at the West Java High Prosecutor's Office, "Nurchalis emphasized that the Prosecutor's Commission issued a recommendation for the PT. Bogorindo Cemerlang and the Head of BPN Sukabumi Regency as well as other related parties are immediately taken over by the KKRI and/or the Attorney General's Office in order to realize the quality of the rule of law to accelerate agrarian reform for the welfare of the people."</t>
    </r>
  </si>
  <si>
    <t>"Green Eco Concept"</t>
  </si>
  <si>
    <t>Furniture, agricultural parts</t>
  </si>
  <si>
    <t>Kawasan Industri Rancaekek</t>
  </si>
  <si>
    <t>Mangunarga, Sumedang Regency, West Java, Indonesia</t>
  </si>
  <si>
    <t>PT. PLN</t>
  </si>
  <si>
    <r>
      <rPr/>
      <t xml:space="preserve">16.5 KVA
(Directors directory, n.d., </t>
    </r>
    <r>
      <rPr>
        <color rgb="FF1155CC"/>
        <u/>
      </rPr>
      <t>directorsdirectory.com</t>
    </r>
    <r>
      <rPr/>
      <t>): "Electrical supply up to 16.5 KVA from PT. PLN."</t>
    </r>
  </si>
  <si>
    <t xml:space="preserve">PT. Aichi Tex Indonesia, CV. Bakery Mekar Wangi, PT. Chandra Nugerahcipta, PT. Citramas Aditama, PT. Daeindo Transindo, PT. Duta Kharisma Persada, PT. Ewindo, PT. Gaha Green Garment, PT.Garuda Food Putra Putri Jaya, PT. Gracia Pharmindo, PT. Gramedia, PT. Ibara Lioho Indonesia, PT. Ikapharmindo Putramas, PT. Intex Mesin Indonesia, PT. Insan Sandang Internusa, PT. Iwaki Glass indonesia, PT. Kewalram Indonesia, PT. King Duan Industrial, CV.Mulia Jaya Textile, PT. Multibrata Anugrah Utama, PT. Mustika Siliwangi Lestari, PT. Naga Putra Suteramas, PT. Seho Makmur Industri, PT. Sentra Indologis Utama, PT. Sidola, PT. Sinar Niaga Sejahtera, CV. Sun Flower, PT. Sterin Laboratories, PT. Tata Global Sentosa, PT. Tiga Bintang Logistik, PT. Tung Chia Yi, PT. Vassmedica Spundbond, PT. Zain Textiles And Garment           </t>
  </si>
  <si>
    <t>https://bandung.kompas.com/read/2023/02/06/114421178/muka-air-tanah-di-bandung-turun-hingga-60-persen-industri-diduga-jadi
https://www.dwipapuri-abadi.com/siteplan.html</t>
  </si>
  <si>
    <t>Japan, Taiwan</t>
  </si>
  <si>
    <t>Japan -- tenants include Iwaki Glass Indonesia, Aichi Tex Indonesia.
Taiwan -- tenants includes Tung Chia Yi.</t>
  </si>
  <si>
    <t>Operational, with potential expansion plans.</t>
  </si>
  <si>
    <r>
      <rPr>
        <rFont val="Arial"/>
        <color theme="1"/>
        <u/>
      </rPr>
      <t xml:space="preserve">Environmental Impact:
</t>
    </r>
    <r>
      <rPr>
        <rFont val="Arial"/>
        <color theme="1"/>
      </rPr>
      <t>Low groundwater levels in Bandung, likely due to industrial activities.
kompas.com, 6/2/2023: The groundwater level in Bandung has fallen by 60 percent, industry is suspected to be the cause
Throughout the Cileunyi area to Rancaekek , Bandung Regency, West Java, the groundwater level has decreased(cone of depression) and is in the vulnerable category. Rita Susilawati, Head of the Center for Groundwater and Environmental Geology (PATGTL) at the Geological Agency, said that the lowering of the groundwater level, which is in a delicate condition, is due to excessive water withdrawal.  Rita revealed, based on the Groundwater Conservation Map of the Bandung–Soreang Groundwater Basin (CAT) compiled by the Geological Agency in 2010, in the Cileunyi area and its surroundings there has been a decrease in the pressured groundwater level (deep groundwater or artesian) to around 60 meters below the ground surface. local.
So that the area, he continued, is a vulnerable area with a reduction rate of 40 percent to 60 percent from the initial condition. "This phenomenon was seen in several places, including around the Cileunyi area to the Rancaekek area and its surroundings," he said via text message, Monday (6/2/2023). According to him, the Rancaekek area and its surroundings have a confined aquifer system (deep aquifer or artesian) at a depth of around 50 to 150 meters.
This area is hydrogeologically an area of ​​groundwater discharge from the Bandung–Soreang CAT. "The pattern of depressed groundwater flow (deep groundwater) in the plains of Rancaekek and its surroundings indicates a conical phenomenon of lowering the groundwater level which indicates very intensive groundwater extraction," he said. In fact, he continued, the Rancaekek area has experienced a decrease in the depressed groundwater level (deep/artesian groundwater) to more than 70 meters below the local ground level. This causes the area to be an area prone to damage with a reduction rate of 40 percent to more than 80 percent from the initial condition. His party said that after 2010, the Geology Agency did not carry out monitoring of groundwater conditions in the Cileunyi and Rancaekek areas which were included in the Bandung-Soreang CAT. That authority, continued Rita, belongs to the government of West Java Province. "Currently the authority to manage groundwater has changed to being based on river areas, and the Bandung area, which is included in the Citarum River area, becomes central authority, so that in 2023 the Geological Agency will again carry out groundwater monitoring activities in Bandung and its surroundings," he added. Water Conditions Rita added, the cause of the damaged groundwater conditions along Cileunyi to Rancaekek was due to excessive groundwater extraction in the area. Considering that there are many industrial buildings in the Rancaekek area , this does not rule out being the cause. However, continued Rita, it is necessary to further evaluate whether the industry is the cause of the decrease in the groundwater level in Cileunyi to Rancaekek. "To find out whether the industry is the main cause, further evaluation is needed, because if the industry complies with the groundwater withdrawal regulations set forth in the permit, it should not cause problems," he said. His party highlighted the rampant illegal and unlicensed groundwater extraction. "What must be paid attention to is illegal or unlicensed groundwater extraction which is still rife. Unlicensed drilled wells cannot control the discharge of groundwater pumping, so it has the potential to cause damage to groundwater conditions in an area," he concluded.</t>
    </r>
  </si>
  <si>
    <t>Textile, Food Industry, Warehouse, Cables, Garments, Pharmaceutical, Printing, Laboratorium Equipment, Contractor, Shoe Manufacturer, Laminating, Face Mask Manufacturer</t>
  </si>
  <si>
    <t>KITB / Kawasan Industri Terpadu Batang / Grand Batang City</t>
  </si>
  <si>
    <t>PT Kawasan Industri Terpadu Batang</t>
  </si>
  <si>
    <t>Ketanggan, Batang Regency, Central Java, Indonesia</t>
  </si>
  <si>
    <r>
      <rPr>
        <rFont val="Arial"/>
        <color rgb="FF000000"/>
      </rPr>
      <t xml:space="preserve">
(Annual Sustainability Report 2022, 2022, grandbatangcity.co.id/resources-product): "In terms of energy management, KITB and PLN made a memorandum of understanding for energy allocation to ensure that the supply of electricity from PT PLN (Persero) meets the criteria for new renewable energy (NRE). One of them is by applying the Renewable Energy Certificate (REC). Another source of electricity supply which is categorized as NRE is rooftop solar photovoltaic (PV). Until the end of 2022, rooftop solar PV units with a total capacity of 1,209 kVA has been installed in 10 apartments at Cluster 1. KITB also uses natural gas as a source of clean energy supplied by PT Perusahaan Gas Negara Tbk Gas Subholding of PERTAMINA. Another effort is to provide 30% of the total land area as green open space (RTH) and 2.25% as blue open space (RTB)...
ENVIRONMENTALLY FRIENDLY ELECTRICITY AND ENERGY SUPPLY
The electricity for KITB/Grand Batang City is supplied by PT PLN (Persero). Not only ensuring the reliability of electricity supply, PLN also offers Renewable Energy Certificate (REC) to tenants. REC is PLN’s green product innovation to make it easier for customers to get recognition for the use of new and renewable energy (NRE) that is transparent, accountable, and internationally recognized, without having to incur investment costs for infrastructure development. The NRE-based power plant managed by PLN as the basis for issuing RECs has been verified by an international tracking system, APX TIGRs, in California, United States.
Electricity supply also originates from solar panels as a solar power plant (PLTS). Until the end of 2022, KITB/Grand Batang City has built 10 PLTS units placed on the roof of the workers’ dormitory building, with a total capacity of 1,209 kVA. In future development, KITB/Grand Batang City will build rooftop solar panels in various buildings in the estate."
(Grand Batang City, n.d., grandbatangcity.co.id): "Electricity: Main Power Station (until 2022)
2x60 MVA"
(Grand Batang City, n.d.,  grandbatangcity.co.id): "Electricity PT PLN, 23 kVA - 345 kVA"
(Grand Batang City, n.d., </t>
    </r>
    <r>
      <rPr>
        <rFont val="Arial"/>
        <color rgb="FF1155CC"/>
        <u/>
      </rPr>
      <t>grandbatangcity.co.id</t>
    </r>
    <r>
      <rPr>
        <rFont val="Arial"/>
        <color rgb="FF000000"/>
      </rPr>
      <t>): "Electricity and Energy Efficiency
Reliable Power Supply
Alternative Energy Systems
Implementing technologies to reduce energy consumption across facilities."</t>
    </r>
  </si>
  <si>
    <t>KCC Glass Indonesia (South Korea, Glass Industry), Unipack Plasindo (Indonesia, PVC Industry), Jayamas Medica (Indonesia, Medical Industry), Tawada Healthcare (Indonesia, Medical Industry), Window Shutters Indonesia (United Kingdom, Window Frame Industry), RKI (Indonesia, Ceramic Industry), Yih Quan (Taiwan, Footwear Industry), Interskala  Medika Indonesia (Indonesia, Medical Industry), Cosmos (South Korea, Industrial Ink), Wavin Manufacturing (Netherlands, PVC Industry), Aneka Gas Industri (Samator) (Indonesia, Industrial Gas), Acindo Medika Sejahtera (Indonesia, Medical Industry)</t>
  </si>
  <si>
    <r>
      <rPr/>
      <t>https://qrcgcustomers.s3-eu-west-1.amazonaws.com/account15335326/32086426_1.pdf?0.6993143862403925</t>
    </r>
    <r>
      <rPr>
        <color rgb="FF000000"/>
      </rPr>
      <t xml:space="preserve">
</t>
    </r>
    <r>
      <rPr>
        <color rgb="FF1155CC"/>
        <u/>
      </rPr>
      <t>https://jatengprov.go.id/beritadaerah/kawasan-industri-batang-ditarget-rampung-2024/
https://hki-industrialestate.com/members
https://kemenperin.go.id/kawasan
https://www.grandbatangcity.co.id/</t>
    </r>
    <r>
      <rPr/>
      <t xml:space="preserve">
</t>
    </r>
    <r>
      <rPr>
        <color rgb="FF1155CC"/>
        <u/>
      </rPr>
      <t>https://www.grandbatangcity.co.id/copy-of-industrial-development</t>
    </r>
    <r>
      <rPr/>
      <t xml:space="preserve">
</t>
    </r>
    <r>
      <rPr>
        <color rgb="FF1155CC"/>
        <u/>
      </rPr>
      <t>https://www.grandbatangcity.co.id/resources-product#annual</t>
    </r>
    <r>
      <rPr/>
      <t xml:space="preserve">
</t>
    </r>
    <r>
      <rPr>
        <color rgb="FF1155CC"/>
        <u/>
      </rPr>
      <t>https://www.grandbatangcity.co.id/industrial-factory
https://www.grandbatangcity.co.id/advantage-physical
https://grandbatangcity.co.id/resources-product</t>
    </r>
  </si>
  <si>
    <t>Netherlands, South Korea, Taiwan, United Kingdom</t>
  </si>
  <si>
    <t>List of tenants on company website includes companies from Netherlands (Wavin Manufacturing Indonesia), South Korea (KCC Glass Indonesia, Cosmos), Taiwan (Yih Quan), and United Kingdom (Window Shutters Indonesia).</t>
  </si>
  <si>
    <r>
      <rPr/>
      <t xml:space="preserve">Under construction, with many parts of the park planned operational in 2024.
(Portal Resmi Provinsi Jawa Tengah, 7/26/2020, </t>
    </r>
    <r>
      <rPr>
        <color rgb="FF1155CC"/>
        <u/>
      </rPr>
      <t>jatengprov.go.id/</t>
    </r>
    <r>
      <rPr/>
      <t xml:space="preserve"> ): Batang Industrial Area is targeted for completion in 2024
"The government continues to build the Batang Integrated Industrial Zone (KIT) mega project covering an area of ​​4,000 hectares. In fact, more than half of the KIT area is targeted to be completed in 2024.
This was conveyed by the Director General of International Industrial Access Resilience and Development (KPAII), Ministry of Industry of the Republic of Indonesia, Doddy Widodo during a visit to KIT Ketanggan Village, Gringsing District, Batang Regency, Friday (24/7/2020). With the construction of KIT Batang, he said, it will become a magnet to attract investors, both from within and outside the country.
"Around 108 to 2,027 hectares will be built by 2024. Not only as an attraction, but as a supply in the northern corridor between Serang, Banten, and Banyuwangi, East Java," explained Doddy.
He added that the Ministry of Industry supports the KIT Batang concept which will be integrated with worker housing, education, health services and an inter-factory supply chain. Apart from that, the existence of KIT Batang is a solution to investors' complaints regarding land prices and supporting facilities.
"The main complaint from investors is that land prices have fluctuated greatly after it was designated as an industrial area. "But at KIT Batang, the land prices and facilities are more competitive and able to compete with industrial areas (in) China," he said.
Meanwhile, the Regent of Batang, Wihaji, said that currently in Indonesia there are around 118 industrial areas, and KIT Batang is the 119th industrial area. According to him, the existence of KIT Batang is like a flower ready to be visited by bees that will produce honey. The Regent hopes for support from various ministries with their regulations, to make KIT Batang a driver of community economic growth.
"Accelerate the presence of investors, (so that) when there is investment, and there is labor, there is a circulation of money, this will have an impact on economic growth," he said."
(Grand Batang City, n.d, </t>
    </r>
    <r>
      <rPr>
        <color rgb="FF1155CC"/>
        <u/>
      </rPr>
      <t>grandbatangcity.co.id</t>
    </r>
    <r>
      <rPr/>
      <t>): "Phase 1: Basic Infrastructure (Estate Road, Road Light, Road Drainage) Complete. Utilities (Clean Water, WWTP): July 2023. Utilities (Electricity, Fiber Optics): June 2023. Utilities (Gas Supply, Piping): December 2023. Multilevel Toll Access: Done. Flats: Done."</t>
    </r>
  </si>
  <si>
    <t>Electronics, Glass, Medical, Windows, Ink, Gas</t>
  </si>
  <si>
    <t>Kawasan Industri Segajung / Batang Industrial Park</t>
  </si>
  <si>
    <t>PT. Perkebunan dan Industri Segajung (and PT Intiland Development Tbk)</t>
  </si>
  <si>
    <t>Sembojo, Batang Regency, Central Java, Indonesia</t>
  </si>
  <si>
    <r>
      <rPr/>
      <t xml:space="preserve">120 MVA
(Intiland, 6/8/2022, </t>
    </r>
    <r>
      <rPr>
        <color rgb="FF1155CC"/>
        <u/>
      </rPr>
      <t>intiland.com</t>
    </r>
    <r>
      <rPr/>
      <t>): "According to Permadi Indra Yoga, BIP is equipped with various infrastructure and main supporting services to meet the operational needs of the factories in it. These facilities include a stable electricity supply..."
(PT Perkebunan dan Industri Segajung, n.d., batangindustrialpark.com): "Power supply 120 MVA capacity, supplied by PT PLN"</t>
    </r>
  </si>
  <si>
    <r>
      <rPr>
        <color rgb="FF1155CC"/>
        <u/>
      </rPr>
      <t>https://www.youtube.com/watch?v=4u5yD1PY1Xc&amp;t=12s&amp;ab_channel=IntilandDevelopment
https://oss.go.id/informasi/lokasi-usaha?tab=ki&amp;page=1
https://www.intiland.com/en/intiland-is-developing-a-new-industrial-estate-batang-industrial-park/</t>
    </r>
    <r>
      <rPr>
        <color rgb="FF1155CC"/>
        <u/>
      </rPr>
      <t xml:space="preserve"> 
</t>
    </r>
    <r>
      <rPr>
        <color rgb="FF1155CC"/>
        <u/>
      </rPr>
      <t>https://www.straitstimes.com/asia/se-asia/world-s-largest-ev-maker-byd-to-build-bus-assembly-and-battery-plant-in-indonesia
https://jakartaglobe.id/business/foxconn-chooses-c-javas-batang-industrial-complex-for-8b-project-in-ev-ecosystem
https://www.reuters.com/breakingviews/skoreas-lg-energy-solution-launches-nickel-processing-plants-indonesia-2022-06-08/
https://kemenperin.go.id/kawasan
https://www.batangindustrialpark.com/en/
https://www.batangindustrialpark.com/en/about-us/</t>
    </r>
  </si>
  <si>
    <t>South Korea,Taiwan</t>
  </si>
  <si>
    <t xml:space="preserve">South Korea -- company LG Energy Solution announced plans to build a nickel processing plant at Batang Industrial Park in 2022.
Taiwan -- Taiwanese company Foxconn Techonology group announced plans to manufacture electric car componenents, electric batteries, electric motors, and teclecommunications parts at Batang Industrial Park in 2022. </t>
  </si>
  <si>
    <r>
      <rPr/>
      <t xml:space="preserve">In Development.  Construction of Nestle factory onsite began in May 2021, and it is unclear if the Nestle factory is operational yet. A number of electric battery and electronic component companies announced plans to build at Batang Industrial Park in 2022.
(Intiland, 6/8/2022, </t>
    </r>
    <r>
      <rPr>
        <color rgb="FF1155CC"/>
        <u/>
      </rPr>
      <t>intiland.com</t>
    </r>
    <r>
      <rPr/>
      <t>): "The Company so far has been trusted by a number of multinational and national companies that are building their new factories in BIP. The first investor in BIP is the multinational company PT Nestle Indonesia, which occupies an area of 20 hectares. It began the ground breaking of the factory construction in May 2021, and currently in the stage of completion of construction.
Currently, there are four companies that have cooperated with the Company to build their new factories within BIP’s area. The other three companies are engaged in packaging and welding electrode businesses."</t>
    </r>
  </si>
  <si>
    <r>
      <rPr/>
      <t xml:space="preserve">
</t>
    </r>
    <r>
      <rPr>
        <color rgb="FF1155CC"/>
        <u/>
      </rPr>
      <t>straitstimes.com</t>
    </r>
    <r>
      <rPr/>
      <t xml:space="preserve">, 3/20/2023: "China’s BYD Automobile, the world’s largest maker of electric vehicles (EVs), has set its sights on building an electric bus assembly plant and, eventually, a battery manufacturing factory in Indonesia.
A source close to the negotiations between the Chinese company and Indonesia said that the facilities would be built in Batang Industrial Park, in Central Java province."
</t>
    </r>
    <r>
      <rPr>
        <color rgb="FF1155CC"/>
        <u/>
      </rPr>
      <t>reuters.com</t>
    </r>
    <r>
      <rPr/>
      <t xml:space="preserve">, 6/8/2022: S.Korea's LG Energy Solution launches nickel processing plants in Indonesia
"South Korea's LG Energy Solution (LGES) on Wednesday broke ground on nickel processing plants in Indonesia, part of the company's $9.8 billion investment in the country to produce electric vehicle batteries.
The company will build a $3.5 billion smelter with the capacity to produce 150,000 tonnes of nickel sulfate per year, LGES officials told Indonesian President Joko Widodo at a ceremony in Batang industrial park in Central Java, which was broadcast live.
It will also build a $2.4 billion factory in the Batang park to produce 220,000 tonnes of precursor and 42,000 tonnes of cathode per year. That will provide the main raw material for its planned 200 gigawatt-hours battery cell plant in the industrial town of Karawang in West Java, worth $3.6 billion."
</t>
    </r>
    <r>
      <rPr>
        <color rgb="FF1155CC"/>
        <u/>
      </rPr>
      <t>jakartaglobe.id</t>
    </r>
    <r>
      <rPr/>
      <t xml:space="preserve">, 2/1/2022: Foxconn Chooses C. Java's Batang Industrial Complex for $8b Project in EV Ecosystem
"Taiwan's Foxconn Technology Group, the world's largest electronic components maker, will build electric cars components, electric batteries, electric motors and relocate its telecommunications spare part manufacturing facilities from China to the Batang integrated industrial area in Central Java in a move estimated to bring $8 billion direct investment to Indonesia, a minister said on Monday. 
"We had signed the [memorandum of understanding] early this month. They will come to Batang," the Investment Minister and Head of the Investment Coordinating Board (BKPM) Bahlil Lahadalia told the House of Representatives Commission VI, which oversees investment rade, investment, state-owned enterprises, small- and medium-sized businesses, and national standardization, on Monday. 
On Jan 21, Foxconn's listed flagship company Hon Hai Precision Industry, Indonesia's state-owned battery maker Indonesia Battery Corporation (IBC), Indonesia's listed miner Indika Energy, and Taiwan's electric bike maker Gogoro Taiwan signed the MoU to develop electric vehicles ecosystem that focuses on electric battery, electric mobility, and associated industries in Indonesia, the Taiwanese company said in a statement." </t>
    </r>
  </si>
  <si>
    <t>Food, light or medium industries, warehouse, electric batteries</t>
  </si>
  <si>
    <t>Appears to be one building constructed on the cleared off land. Nearby housing community established which may house workers, in which case it would likely be in operation. Lots of empty cleared off land available for development, so construction may be ongoing. Image from 07/20/2023</t>
  </si>
  <si>
    <t>Kawasan Industri Cilacap</t>
  </si>
  <si>
    <t>PD Kawasan Industri Cilacap</t>
  </si>
  <si>
    <t>Lomanis, Cilacap Regency, Central Java, Indonesia</t>
  </si>
  <si>
    <t>https://www.facebook.com/kawasanindustricilacap/
https://kawasanindustricilacap.com/musyawarah-penetapan-bentuk-ganti-kerugian/
https://bercahayafm.cilacapkab.go.id/cilacap-industrial-park-segera-dibangun-tarik-investor-hingga-serap-ribuan-pekerja/
https://jatengprov.go.id/beritadaerah/bangun-kawasan-industri-cilacap-jalin-kerja-sama-investasi-triliunan-rupiah/
https://kawasanindustricilacap.com/</t>
  </si>
  <si>
    <r>
      <rPr/>
      <t xml:space="preserve">Appears to be prior to construction. In January 2023, a deliberation was held to discuss forms of compensation for land acquisition.
(Mulya, 11/15/2022, </t>
    </r>
    <r>
      <rPr>
        <color rgb="FF1155CC"/>
        <u/>
      </rPr>
      <t>bercahayafm.cokacapkab.go.id</t>
    </r>
    <r>
      <rPr/>
      <t>): Cilacap Industrial Park to be Built Soon, Attract Investors to Absorb Thousands of Workers
"The Cilacap Regency Government is currently developing the Karangkandri Industrial Allotment Area (KPI). The development of the industrial area is now entering the implementation stage.
With an area of ​​approximately 82 hectares or 821,756 square meters, an industrial area named "Cilacap Industrial Park" will be built in Mertasinga Village, North Cilacap District and Menganti Village, Kesugihan District.
Public Relations of Perumda Cilacap Industrial Area (KIC) Ardiyanto explained the development of this area is to advance the economy of local residents and advance Cilacap Regency as a pro-investment city
Cilacap Industrial Park will be built for a number of industrial and commercial areas such as shophouses, offices, food courts to supporting facilities and infrastructure for the Industrial Estate.
"In accordance with the KBLI (Indonesian Business Field Standard Classification), it is planned to build a number of industries, including the food industry, tobacco processing, coal product and petroleum refining, pharmaceutical industry, fish processing, wood products, to the transportation equipment industry," he said, Tuesday (15/11/22).
The several process stages in the development of the Industrial Estate include the initial stages of planning, then preparation, implementation and the final stage of delivery of results.
"Some of the aspects that we are carrying out at this stage are inventory and identification, announcement of land parcel maps and nominative lists, value determination, deliberations, compensation, and release of land acquisition objects. After all is completed, there will be a stage of handing over the results. And payment is expected in January 2023. After acquiring the people's land, we will immediately carry out phase 1 construction, landfill infrastructure, preparation and then we will start construction," he said.
The construction of the Cilacap Industrial Park is predicted to absorb up to 7,700 workers and 477 construction projects.
"Of course we will recruit thousands of workers, preferably for the surrounding community, and become a source of local revenue (PAD)," he said.
Staff of Perumda Investment for Cilacap Industrial Area, Muhammad Agung Budi Setiawan added, of the total land area of ​​82 hectares, not all of it will be used for industrial activities, only around 70 percent.
"We maintain the ecology, so it's an industrial area but with an environmental perspective and we pay attention to Green Open Space (RTH) as well as the area in accordance with applicable regulations," he concluded. (tan/glowfm)"</t>
    </r>
  </si>
  <si>
    <t>Planned food industry, tobacco processing, coal product and petroleum refining, pharmaceutical industry, fish processing, wood products, transportation equipment industry</t>
  </si>
  <si>
    <t>Multiple facilities visible, most likely operational. Cannot see any construction areas remaining, appears to be completed construction. Image from 07/20/2023</t>
  </si>
  <si>
    <t>Jatengland Industrial Park Sayung / Jawa Tengah Lahan Andalan</t>
  </si>
  <si>
    <t>PT. Jawa Tengah Lahan Andalan</t>
  </si>
  <si>
    <t>Batu, Demak Regency, Central Java, Indonesia</t>
  </si>
  <si>
    <r>
      <rPr/>
      <t xml:space="preserve">60
(Indonesia Industrial Estates Directory 2018-2019, 2019, </t>
    </r>
    <r>
      <rPr>
        <color rgb="FF1155CC"/>
        <u/>
      </rPr>
      <t>business-indonesia.org</t>
    </r>
    <r>
      <rPr/>
      <t xml:space="preserve">): "Electricity: PT PLN (Persero)
Capacity: 60 MVA" </t>
    </r>
  </si>
  <si>
    <t>.PT Pinnacle Apparels, PT Century Jaya Property Indonesia, PT Lesso Technology Indonesia, PT Catur Adhi Manunggal, PT Struktur Baja Ringan Indonesia, PT Makuku Care Indonesia</t>
  </si>
  <si>
    <r>
      <rPr>
        <color rgb="FF1155CC"/>
        <u/>
      </rPr>
      <t>https://ensiklopediajawatengah.com/web/en/content/jatengland-industrial-park-of-sayung/
https://jateng.antaranews.com/berita/472013/makuku-bangun-pabrik-pertama-di-demak-jateng
https://kemenperin.go.id/kawasan
http://www.jatengland.com</t>
    </r>
    <r>
      <rPr>
        <color rgb="FF1155CC"/>
        <u/>
      </rPr>
      <t xml:space="preserve">
</t>
    </r>
    <r>
      <rPr>
        <color rgb="FF1155CC"/>
        <u/>
      </rPr>
      <t>http://jatengland.com/about-us/
https://business-indonesia.org/files/estates/5azg5QZaXCZmsiMbzy9xubF4hGyJ8uTEHR0ipjeJ.pdf</t>
    </r>
  </si>
  <si>
    <r>
      <rPr/>
      <t xml:space="preserve">Appears to be operational with some continued construction. Based on news reports, at least Makuku's factory (diaper manufacturer) is operational onsite.
(Kawasan Industri JIPS, n.d., </t>
    </r>
    <r>
      <rPr>
        <color rgb="FF1155CC"/>
        <u/>
      </rPr>
      <t>jatengland.com</t>
    </r>
    <r>
      <rPr/>
      <t>): "We are PT Jawa Tengah Lahan Andalan and the subsidiary of Mugan Group. PT Jawa Tengah Lahan Andalan is the developer and superintendent of industrial estate. We manage Jatengland Industrial Park Sayung (JIPS), with 300 hectares business and industrial zone. We have arranged the steps of development into 3 (three) phases, which are Phase I : 110 hectares; Phase II : 120 hectares; Phase III : 70 hectares. JIPS design is officially acknowledged as the industrial zone on Demak Spatial Planning (RTRW – Rencana Tata Ruang Wilayah). Furthermore, JIPS has a strategic location because it is located in the path of national Pantura access, that is Semarang – Surabaya and nearby the railway station, international seaport and airport."</t>
    </r>
  </si>
  <si>
    <t>Clothing, plastic, plumbing, iron and steel, diapers</t>
  </si>
  <si>
    <t>Kawasan Industri Kendal</t>
  </si>
  <si>
    <t>PT. Kawasan Industri Kendal</t>
  </si>
  <si>
    <t>Brangsong, Kendal Regency, Central Java, Indonesia</t>
  </si>
  <si>
    <t>PLN and United Power MoU</t>
  </si>
  <si>
    <r>
      <rPr/>
      <t xml:space="preserve">Electricity supply of 212 MVA until 2025 from PLN; PT United Power may also have a gas power station in the industrial area.
(Metro Jataeng, 11/5/2023, </t>
    </r>
    <r>
      <rPr>
        <color rgb="FF1155CC"/>
        <u/>
      </rPr>
      <t>metrojateng.com</t>
    </r>
    <r>
      <rPr/>
      <t xml:space="preserve">): In collaboration with United Power, PLN is ready to supply electricity for Kendal Industrial Park *Amounting to 212 MVA
"PT PLN (Persero)'s commitment to supporting national development continues to be proven. PLN Main Distribution Unit Central Java &amp; DI Yogyakarta signed a memorandum of understanding/MoU with PT. United Power to supply 212 Mega Volt Ampere (MVA) electricity for Kendal Industrial Park. As a realization of the initial stage of the MoU, an Electric Power Purchase Agreement (PJBTL) was signed between the two parties with a power of 31.93 MVA (25 mVA and 6.93 MVA).
Based on the MoU, PLN will distribute 212 MVA of electricity in stages until 2025 for industrial areas with a land area of ​​1,000 hectares located in Kaliwungu District and Brangsong District, Kendal Regency.
Main Director of PT. United Power, Basuri Tjahaja Purnama, expressed his appreciation to PLN.
"Thank you to PLN for the cooperation in distributing electricity that we have had so far. "Hopefully we will continue to be successful together and advance industry in Central Java," explained Basuri.
As of September 2023, PLN has supplied electricity needs for 15 industrial areas spread across the provinces of Central Java and DI Yogyakarta with a total electricity distribution of 351.96 Giga Watt hour (GWh).
General Manager of PLN UID Central Java and DI Yogyakarta, M. Soffin Hadi, explained that PLN continues to be committed to supporting the availability of reliable electricity supplies, including in the industrial sector, especially in the Central Java and DI Yogyakarta regions.
"This is all a form of our support both to United Power and Kendal Industrial Park, as well as all other business actors in Central Java, DIY. We, PLN, will support the electricity while Mr and Mrs business actors can focus on developing their business. "Trust us and we will provide electricity with good quality, reliability and voltage for the smooth running of your business," said Soffin.
Soffin added, currently PLN has a very complete business line for excellent service transformation, PLN Holding provides reliable electricity services of course, PLN Icon Plus which provides internet connection services, PLN Haleyora Power which can provide Operation &amp; Maintenance (O&amp;M) services and there are also PLN Insurance which operates in the insurance and security sectors of the financial sector.
Apart from that, PLN also has the PLN Mobile application which offers various convenient electricity services, such as purchasing electricity tokens, paying electricity bills, complaints, requests for new installations/added power, checking bills, checking electricity usage, and outage notifications.
"Through the spirit of Collaborated Value Creation, we are ready to go all out to provide maximum service to customers," concluded Soffin.(ris)"
High voltage 150 kV connection, electricity supply of 36 MVA
(Press release, 2/10/2022, </t>
    </r>
    <r>
      <rPr>
        <color rgb="FF1155CC"/>
        <u/>
      </rPr>
      <t>pln.co.id</t>
    </r>
    <r>
      <rPr/>
      <t xml:space="preserve">): "General Manager of PLN Main Distribution Unit for Central Java and DI Yogyakarta, M Irwansyah Putra, said that this MoU was a form of cooperation between PLN and PT United Power to change the power from the previous 20 kV medium voltage (TM) connection with a power of 17.3 MVA to a power connection. high voltage (TT) 150 kV with a power of 40,000 kVA.
"The Kendal Industrial Area is one of the industrial areas that is developing quite rapidly in Central Java. "It is recorded that 78 tenants in the Kendal Industrial Area have now entered with a total contracted electrical power with KIK Kendal reaching 36 MVA," said Irwansyah."
(Ministry of Energy and Mineral Resources, 2022, energytransitionpartnership.org): Lists PT United Power as one of 56 power utilities ("Electricity Business Area") in Indonesia.
(Kontan Industri, 10/24/2017, </t>
    </r>
    <r>
      <rPr>
        <color rgb="FF1155CC"/>
        <u/>
      </rPr>
      <t>industri.kontan.co.id</t>
    </r>
    <r>
      <rPr/>
      <t>): United Power is ready to build a generator at KI Kendal
"PT United Power, an electricity developer in the Kendal Industrial Area, is ready to build a power plant in the area. This is because this company has completed all the required permits. With electricity in the Kendal Industrial Area, it is hoped that investment will increase.
Director of PT United Power, Djefri Cantono, said that his party had completed permits including business area permits, environmental permits and a general plan for electricity procurement.
"Just the tariff permits are not yet available," he said in a release, Tuesday (24/10).
His party plans to build a power plant using gas fuel in 2-3 years. The plant is expected to be operational within the next five years. Electricity demand in the Kendal Industrial Area reaches 300 kwh per hectare (ha).
Head of the Electricity Division of the Central Java Energy and Mineral Resources (ESDM) Service, Imam Nugraha, revealed that based on Law No. 30/2009 and Regional Regulation No. 8/2012 which regulates electricity, industrial areas are allowed to provide
independent electricity at a set rate. determined by the governor through the approval of the DPRD.
Imam also revealed that the proposed electricity tariff in the Kendal Industrial Area before the power plant is built is IDR 1,451 per kwh. Once the power plant is in place, the tariff will be IDR 1,287 per kwh. The electricity tariff from PLN is IDR 1,352 per kwh. This price can change if fuel prices change."</t>
    </r>
  </si>
  <si>
    <r>
      <rPr/>
      <t xml:space="preserve">(Jawa post, 08/18/2023, </t>
    </r>
    <r>
      <rPr>
        <color rgb="FF1155CC"/>
        <u/>
      </rPr>
      <t>jawapos.com/kendal)</t>
    </r>
    <r>
      <rPr/>
      <t xml:space="preserve"> Over 90</t>
    </r>
  </si>
  <si>
    <r>
      <rPr>
        <color rgb="FF1155CC"/>
        <u/>
      </rPr>
      <t xml:space="preserve">https://www.channelnewsasia.com/singapore/lawrence-wong-indonesia-central-java-kendal-visit-industry-2692691
https://hki-industrialestate.com/members
https://radarsemarang.jawapos.com/kendal/722753176/lahan-kawasan-industri-kendal-bakal-ditambah-1200-hektare
https://en.antaranews.com/news/240981/kendal-sez-presents-attractive-investment-opportunity-in-c-java
https://kemenperin.go.id/kawasan
http://www.kendalindustrialpark.co.id/
</t>
    </r>
    <r>
      <rPr>
        <color rgb="FF1155CC"/>
        <u/>
      </rPr>
      <t xml:space="preserve">https://www.energytransitionpartnership.org/uploads/2022/09/The-Electricity-Infrastructure-Planning-and-Investment-Needs-to-Support-Energy-Transition.pdf 
</t>
    </r>
    <r>
      <rPr>
        <color rgb="FF1155CC"/>
        <u/>
      </rPr>
      <t>https://industri.kontan.co.id/news/united-power-siap-bangun-pembangkit-di-ki-kendal
https://metrojateng.com/2023/11/05/kerjasama-dengan-united-power-pln-siap-pasok-listrik-untuk-kendal-industrial-park/</t>
    </r>
  </si>
  <si>
    <t>Singapore -- Joint Venture between Sembcorp (Indonesian) and Jababeka (Indonesian)</t>
  </si>
  <si>
    <t>In operation but still beting developed - Phase 2 will double the size of the industrial park, will reach 2,200 ha once complete. On 8/18/2023, a groundbreaking was held for the expansion of 1,200 hectares.</t>
  </si>
  <si>
    <t>Industries attracted: Food industry, furniture, fashion, automotive, electronics, logistics, packaging</t>
  </si>
  <si>
    <t>Kawasan Industri Wijayakusuma</t>
  </si>
  <si>
    <t>PT. Kawasan Industri Wijayakusuma (Persero)</t>
  </si>
  <si>
    <t>Randu Garut, Semarang City, Central Java, Indonesia</t>
  </si>
  <si>
    <r>
      <rPr/>
      <t xml:space="preserve">600 MVA
(Kendal Industrial Park, n.d., </t>
    </r>
    <r>
      <rPr>
        <color rgb="FF1155CC"/>
        <u/>
      </rPr>
      <t>kendalindustrialpark.co.id</t>
    </r>
    <r>
      <rPr/>
      <t>): "POWER Capacity : Initial Total 600 MVA (150kV/20kV substation)</t>
    </r>
  </si>
  <si>
    <t xml:space="preserve">Source Alfaria Trijaya, BBI Group, Nippon Indosari Corpino, AST Indonesia, MAS Group, Indofood Fritolay Prosper, PT. Kingda Marine Technical Indonesia, Lucky Textile Semarang, Indomina Cipta Agung, Apparel One Indonesia, PT Beton Perkasa Wijaksana Formwork Scaffolding Engineering, Hanchen Industry, Java Agritech, Bank Rakyat Indonesia, Pandowo Utomo, Puninar Logistics, SIOEN Industry, PT Sukanda Djaya, Indonesian State Bank (BNI), PGN, Wings Food, PT Indomarco Prismatama
BKPM website: Alfamart, PT Indomina, PT Jati, PT Kalista Prima, PT Kemasan Cipta, CV Property, PT Daewoo Aparel, Country Foam, PT Sama, PT Puninar, PT Beton, PT Property, PT Pendowo Utomo Food, Mok Melly, Supiyati, Huang, Tony Taslim, PT Lentera Gas, Arif Muslim,        
Luhani,  Carles Ang, PT Ecostar, PT AOI, PT BBI,  PT International Autosport, PT Sentral Multi Agro, PT Jakarta Sereal, PT Matahari TE, PT Prym, PT Laju Sinergi Metalindo, Pak Daniel,  PT CMU, Pak Buono, PT Hanchen Indonesia,  PT King Da Marine, PT AOI, PT Delhi, PT Deco,  PT GMU, PT Kemilau, PT Kreasi Indah Busana, PT Pasific Furniture,  PT Kemasan Cipta Prima, PT Hanla, PT Kimia Yasa, PT Indomina, CV Dwi Mandiri (Andy Willm),  Sukanda Djaya,  Hidayat Purnama, Kramindo, Emperor, Bimo,  Ahui Sablon, Lung Fung, WWTP, Luhani, PT Java Agritech, PT Ploss Indonesia, PT Semeru, PT RMB,  PT Intac Brass, PT AST Indonesia, Himawan, Dinas Perikanan, PT Bumi Raya, PT Delhi, PT AOI,  PT King Da Marine, Pak Buono, Pak Daniel, PT TJS, PT Hanchen Indonesia, PT Formulatrix, PT Mitra, CV Siasat Cepat, PT TJS, PT Nippon Indosari, PT Dianlestari, PT Wei Ling, PT Intidaya Rajawali Mulya,       </t>
  </si>
  <si>
    <r>
      <rPr>
        <color rgb="FF1155CC"/>
        <u/>
      </rPr>
      <t>https://regionalinvestment.bkpm.go.id/pir/kawasan-industris
https://directorsdirectory.com/kawasan-industri-wijayakusuma/
https://kemenperin.go.id/kawasan
https://kiw.co.id/</t>
    </r>
    <r>
      <rPr>
        <color rgb="FF1155CC"/>
        <u/>
      </rPr>
      <t xml:space="preserve">
</t>
    </r>
    <r>
      <rPr>
        <color rgb="FF1155CC"/>
        <u/>
      </rPr>
      <t>https://izin.semarangkota.go.id/kawasan
https://www.kendalindustrialpark.co.id/page/index/17/micro-infrastructure?p=3</t>
    </r>
  </si>
  <si>
    <t>Tanjung Emas Export Processing Zone</t>
  </si>
  <si>
    <t>PT. Lamicitra Nusantara Tbk</t>
  </si>
  <si>
    <t>Tanjung Mas, Semarang City, Central Java, Indonesia</t>
  </si>
  <si>
    <r>
      <rPr/>
      <t xml:space="preserve">1100 MVA.
(Directors Directory, n.d., </t>
    </r>
    <r>
      <rPr>
        <color rgb="FF1155CC"/>
        <u/>
      </rPr>
      <t>directorsdirectory.com</t>
    </r>
    <r>
      <rPr/>
      <t xml:space="preserve">): 1100 MVA
(Indonesia Industrial Estates Directory 2018-2019, 2019, </t>
    </r>
    <r>
      <rPr>
        <color rgb="FF1155CC"/>
        <u/>
      </rPr>
      <t>business-indonesia.org</t>
    </r>
    <r>
      <rPr/>
      <t>): 1100 MVA from PT PLN (Persero)</t>
    </r>
  </si>
  <si>
    <t>Partial list of Foreign Company Tenants: Maitland Smith Indonesia (United States), Nostalgia (United states), Metec Semarang Kubota Group (Japan), Sumitomo (Japan), Nakatsuka and Kanekici Intac. (Japan), John Glove (Germany), Luxindo Nusantara EssilorGroup, Korina Semarang (Korea), For Hope Indonesia (Korea), Anggun Indonesia (Hong Kong), Cedatreks Indah Busana (Hong Kong), Richtex Garmindo (Hong Kong), Victory Apparel Semarang (Hong Kong), Mulya Garmindo (Hong Kong), Glory Industrial Semarang II (Taiwan), Fortunemax Garment Semarang (Taiwan), Grant Best Indonesia (Taiwan), Pioneer Electrical (Taiwan), Norwest Industry (India)</t>
  </si>
  <si>
    <t>https://directorsdirectory.com/tanjung-emas-export-processing-zone/
https://www.lamicitra.com/projects.php?cID=1&amp;csID=4
https://business-indonesia.org/files/estates/BxDiZNKU1mcDeweU2SScDvAGKBIQ9Dt7wrhXwOVN.pdf</t>
  </si>
  <si>
    <t>China (Hong Kong), Germany, India, Japan, South Korea, Taiwan, United States</t>
  </si>
  <si>
    <t>"The concept of TEPZ is standard factory buildings for rent with only clean/non polluted industries allowed."</t>
  </si>
  <si>
    <t>Including garment industry, glass industry, machine industry</t>
  </si>
  <si>
    <t>BSB Industrial Park</t>
  </si>
  <si>
    <t>PT. Karyadeka Alam Lestari</t>
  </si>
  <si>
    <t>Jatibarang, Semarang City, Central Java, Indonesia</t>
  </si>
  <si>
    <r>
      <rPr/>
      <t xml:space="preserve">150 kV.
(Indonesia Industrial Estates Directory 2018-2019, 2019, business-indonesia.org): Electricity is from PT PLN (Persero) and has capacity of 150 kV.
(Directors directory, n.d., </t>
    </r>
    <r>
      <rPr>
        <color rgb="FF1155CC"/>
        <u/>
      </rPr>
      <t>directorsdirectory.com</t>
    </r>
    <r>
      <rPr/>
      <t xml:space="preserve">): "Electricity:  PT PLN (Persero) Capacity 150 kV"
</t>
    </r>
  </si>
  <si>
    <t>Partial list of Partners: Astra Otoparts, Djarum, Honda, Maybank, GS Battery, Unika Soegijapranata, VIAR Motor Indonesia, Suzuki</t>
  </si>
  <si>
    <r>
      <rPr>
        <color rgb="FF1155CC"/>
        <u/>
      </rPr>
      <t>https://www.facebook.com/bsbcitysmg
https://directorsdirectory.com/bsp-bukit-semarang-baru-industrial-park/
https://kemenperin.go.id/kawasan
http://www.bsbcity.com/</t>
    </r>
    <r>
      <rPr>
        <color rgb="FF1155CC"/>
        <u/>
      </rPr>
      <t xml:space="preserve">
</t>
    </r>
    <r>
      <rPr>
        <color rgb="FF1155CC"/>
        <u/>
      </rPr>
      <t>https://business-indonesia.org/files/estates/kR7rn2n842U9VuTapI3CK5yvfBzd70yYIe3fIrKS.pdf</t>
    </r>
  </si>
  <si>
    <t>"The BSB Industrial Park is developed with environmentally friendly industrial concepts designed to accommodate clean and tech industry activities."</t>
  </si>
  <si>
    <t>Including diesel engine manufacturing, medical device distributor, automotive parts, cigarettes, banking</t>
  </si>
  <si>
    <t>Kawasan Industri Terboyo Semarang</t>
  </si>
  <si>
    <t>PT. Merdeka Wirastama</t>
  </si>
  <si>
    <t>Sayung, Demak Regency, Central Java, Indonesia</t>
  </si>
  <si>
    <t>PT Terboyo Mukti Energi</t>
  </si>
  <si>
    <r>
      <rPr/>
      <t xml:space="preserve">Electricity provide by PT Terboyo Mukti Energi, which based on coal dust pollution (see Environmental Impact), is most likely a coal power plant (could not confirm location or specific facility type of PT Terboyo Mukti Energi).
(Directors directory, n.d., </t>
    </r>
    <r>
      <rPr>
        <color rgb="FF1155CC"/>
        <u/>
      </rPr>
      <t>directorsdirectory.com</t>
    </r>
    <r>
      <rPr/>
      <t xml:space="preserve">): "Energy and Utility Services by PT Terboyo Mukti Energi (TME)
For seamless energy and utility provision in TIE, PT Merdeka Wirastama appointed PT Terboyo Mukti Energi (TME) as the service provider. TME, operating under the ownership of PT Merdeka Wirastama, manages energy, utility, natural gas pipelines, water treatment, and telecommunication systems within TIE. Beyond TIE’s confines, TME is committed to extending its energy and utility infrastructures across Central Java."
(DPMPTSP Kota Semarang, n.d., </t>
    </r>
    <r>
      <rPr>
        <color rgb="FF1155CC"/>
        <u/>
      </rPr>
      <t>semarangkota.go.id</t>
    </r>
    <r>
      <rPr/>
      <t>): "The Terboyo Industrial Area has 67 company units with an area of 300 hectares located in Terboyo Wetan Village, Genuk District and has environmental road facilities of 12 to 20 meters, clean water network, local and international telephone connections, 3 phase electricity network, free of permit obligations. nuisance law (HO), HGB certificate 30 years and can be extended 2 x 20 years, fire extinguisher unit and hydrant pipe network, integrated security and environmental cleanliness system for the management address is on Jl. Kaligawe Km. 6 Semarang and Jl. Pandanaran No. 6 Cav. 14 Semarang with telephone or fax numbers 6580110, 8415212, 6580623."</t>
    </r>
  </si>
  <si>
    <t xml:space="preserve">PT. CAHAYA SEGAR PERKASA (Malaysia), PT. EBAKO NUSANTARA (Singapore), PT. EUDE INDONESIA (Sweden), PT. EVENSTAR JAYA INDONESIA (Hong Kong), PT. GOLDEN HUI INDONESIA (Taiwan), PT. INDOBUL MITRA SEJAHTERA (Bulgaria), PT. MULTI BINA PURA INTERNATIONAL (Panama), PT. SUMBER MAKMUR ANEKA TEHNIK (R.R. Tiongkok), PT. BATRAJA MAKMUR WIRETAMA, PT. KHARISMA JAYA GEMILANG (Indonesia), PT. TAMAN DELTA INDONESIA (Indonesia), PT. CAHAYA MURNI CENTRAL JAVA (Indonesia), PT. KHARISMA JAYA GEMILANG (Indonesia),         PT. RODA MAKMUR SENTOSA (Indonesia), PT. RODA PASIFIK MANDIRI (Indonesia), PT. RODA MAKMUR SENTOSA (Indonesia), UD. SAMUDERA JAYA (Indonesia), PT. EVERCOSS TECHNOLOGY INDONESIA (Indonesia), PT. SEDAP MAKMUR JAYA (Indonesia), PT. MENAMCO (Indonesia), PT. GORGA AKSARA (Indonesia), PT. SHANDI GLOBAL TEHNIK (Indonesia)      </t>
  </si>
  <si>
    <r>
      <rPr>
        <color rgb="FF1155CC"/>
        <u/>
      </rPr>
      <t xml:space="preserve">https://kemenperin.go.id/kawasan
https://business-indonesia.org/data-estate
</t>
    </r>
    <r>
      <rPr>
        <color rgb="FF1155CC"/>
        <u/>
      </rPr>
      <t xml:space="preserve">https://izin.semarangkota.go.id/kawasan
https://ppid.dpmptsp.jatengprov.go.id/sarpras/1/33
https://directorsdirectory.com/terboyo-industrial-estate/ 
</t>
    </r>
    <r>
      <rPr>
        <color rgb="FF1155CC"/>
        <u/>
      </rPr>
      <t>https://nasional.kompas.com/read/2009/09/08/2253548/pemkot.semarang.panggil.pengelola.kawasan.industri.terboyo?source=autonext</t>
    </r>
  </si>
  <si>
    <r>
      <rPr>
        <u/>
      </rPr>
      <t>Dispute with Indonesian government, Environmental Impact:</t>
    </r>
    <r>
      <rPr/>
      <t xml:space="preserve">
(Kompas, 2009, </t>
    </r>
    <r>
      <rPr>
        <color rgb="FF1155CC"/>
        <u/>
      </rPr>
      <t>nasional.kompas.com</t>
    </r>
    <r>
      <rPr/>
      <t>): Semarang City Government Summons Terboyo Industrial Area Manager
The Semarang City Government will summon the management of the Terboyo Industrial Area to ask for an explanation regarding the problems that investors have complained about. This problem could set a bad precedent for the city of Semarang if it is not addressed immediately. "Next week, we will invite industrial area managers and business representatives to a meeting to find a solution," said Semarang City Acting Regional Secretary, Harini Krisniati, at Semarang City Hall, Tuesday (8/9). Entrepreneurs in the Terboyo Industrial Area complained about road damage and environmental pollution which disrupted their production activities. Harini admitted that this problem must be addressed immediately as part of the Semarang City Government's commitment to investment development. According to Harini, improving social facilities and public facilities should be the responsibility of the management, in this case PT Merdeka Wirastama. "For this reason, the city government will urge the management to immediately improve the infrastructure. If the area becomes slum then the Semarang City Government will also be affected," he said. Bad precedent Member of the Regional People's Representative Council for the City of Semarang, Agung Budi Margono, emphasized that the problems in the Terboyo Industrial Area could set a bad precedent for the City of Semarang if they do not immediately receive a response from the city government, especially if the foreign investor intends to divert their investment to another area. "This does not only involve loss of investment. However, furthermore, the city government will also lose the trust of other investors as well as the problem of workers who are no longer absorbed," said Agung. Head of Development Planning Division III, Semarang City Regional Development Planning Agency, M Farchan, added that the management should be responsible for damage to infrastructure in industrial areas. Over the past two years, investors have complained about poor infrastructure and environmental pollution from coal dust. However, this was never taken seriously by the management or the city and provincial governments. "Representatives from the Central Java Provincial Government once came and looked at this area, but there was never any improvement," said the owner of PT Ebako Nusantara, a furniture company from Singapore, Lee Wo Fun. Apart from investors, residents in the surrounding area also felt the impact. Aslamiyah (21), a shop owner in an industrial area, admitted that coal dust made her child, Istiqomah (1), often cough and have difficulty breathing. "I was worried, so I wanted to have him checked by a doctor," he said."</t>
    </r>
  </si>
  <si>
    <t>Food industry, transportation equipment, trade and repair, wood industry, rubber, plastic, metal goods, machinery, electronics, transportation, warehouse, telecommunications</t>
  </si>
  <si>
    <t>Kawasan Industri Piyungan Creative Economy Park</t>
  </si>
  <si>
    <t>PT. Yogyakarta Isti Parama</t>
  </si>
  <si>
    <t>Srimulyo, Bantul Regency, Special Region of Yogyakarta, Indonesia</t>
  </si>
  <si>
    <t>https://jogjapolitan.harianjogja.com/read/2021/06/03/511/1073448/kawasan-industri-piyungan-melempem-bupati-bantul-tegur-pengelola
https://dpmptsp.bantulkab.go.id/web/potensi_investasi/detail/18-sektor-infrastruktur
https://bantulkab.go.id/berita/detail/2438/pt-yogyakarta-isti-parana--siap-kembangkan-industri-piyungan.html
https://jogjaprov.go.id/berita/piyungan-kreatif-ekonomi-park-bantu-pertumbuhan-ekonomi-diy
https://kemenperin.go.id/kawasan</t>
  </si>
  <si>
    <r>
      <rPr/>
      <t xml:space="preserve">Some small businesses and factories appear to be operational onsite, or use the existing facilities to display products. Only 6.5 hectares of land have been utilized; efforts to attract larger investors appear to have stalled.
(Harian Jogja, 6/3/2021, </t>
    </r>
    <r>
      <rPr>
        <color rgb="FF1155CC"/>
        <u/>
      </rPr>
      <t>jogjapolitan.harianjogja.com</t>
    </r>
    <r>
      <rPr/>
      <t xml:space="preserve">): Piyungan Industrial Area Sluggish, Bantul Regent Reprimands Management
"The Bantul Regency Government has reprimanded the manager of the Piyungan Industrial Area (KIP), PT Yogyakarta Isti Pratama (YIP) following the lack of significant progress in developing the area. The warning was issued some time ago as an effort by the Bantul Regency Government to accelerate the development of KIP.
“I give a warning to PT YIP. Why is there no progress? "He said he was able to bring in investors," said Bantul Regent Abdul Halim Muslih, Thursday (3/6/2021).
Halim revealed that the aim of the warning given by the Bantul Regency Government to PT YIP was to accelerate development and development to attract more investors to KIP.
Because, during the six years of managing KIP, PT YIP, which has authority over 85 hectares of land in the area, has only used 6.5 hectares.
Therefore, the District Government is worried that the remaining 14 year lease owned by PT YIP will not be optimal and will have an impact on economic growth in Bantul.
""I am worried that this will affect the interest of potential investors, because the lease period is only 14 years.
The district government itself is committed to budgeting for and building road access to the industrial location," he explained.
Halim further revealed that the Regency Government had budgeted IDR 39 billion for land acquisition and construction of infrastructure for entry and exit access to KIP. Apart from that, the District Government has an interest in KIP as an effort to absorb labor, economic growth, community partnerships and poverty alleviation.
"So the faster it develops, the faster KIP will have a positive impact on other sectors," said Halim.
Separately, the Head of the Bantul Cooperatives, UMKM and Industry Service, Agus Sulistyana, said that PT YIP had made industrial zones at KIP. However, until now not all of the land has been used. Meanwhile, the district government is also preparing another industrial area, namely in Sedayu. In fact, currently there are several investors who are interested in entering.
"The direction for Sedayu is that it can be managed by the district government itself," he said."
(Pemerintah Daerah Daerah Isitimewah Yogyakarta, 2/21/2018, </t>
    </r>
    <r>
      <rPr>
        <color rgb="FF1155CC"/>
        <u/>
      </rPr>
      <t>jogajaprov.go.id</t>
    </r>
    <r>
      <rPr/>
      <t>): Piyungan Creative Economy Industrial Zone Helps DIY Economic Growth
"Around 335 hectares of land in the Piyungan Creative Economy Industrial Zone is ready to help the economic growth of the Special Region of Yogyakarta. A total of 524,395 MSMEs in DIY are expected to dominate the percentage of 98.4% of economic growth in DIY.
This statement is the result of discussions between the Governor of DIY Sri Sultan HB Kepatihan Complex, Yogyakarta, Wednesday (21/02) morning.
Assistant for the Economy and Development of the DIY Regional Secretariat, Drs. Budi Wibowo, MSi. stated that in the future the Piyungan Creative Economy Industrial Zone will be oriented towards Small and Medium Enterprises (UKM) such as fashion , culinary, crafts, animation, handicrafts , music, photography , games and the digital industry.
"Creative industry is our current concentration in DIY to focus on working on the Piyungan Creative Economy Industrial Zone and later we will continue with the Sentolo Creative Economy Industrial Zone," said Drs. Budi Wibowo, MSi.
DIY Governor Sri Sultan HB
"I appeal to SMEs that the production process does not have to be done on site, it can be processed at home and then the results can be exhibited at that location," added Sri Sultan HB
Drs. Budi Wibowo, MSi. added, in the process of developing the Piyungan Industrial Area there are several requirements that must be completed immediately, such as the Yogyakarta Governor's Decree which still needs to be revised and the industrial area business permit for direct construction.
"Here we want to provide easy investment for investors and the plan is that on March 12 2018 it will be ready to operate. "The hope is that the Piyungan Creative Economy Industrial Area can become Indonesia's Silicon Valley , because the Human Development Index (HDI) in DIY is number two in Indonesia, which means that DIY's human resources are extraordinary," said the Assistant for Economy and Development of the Regional Secretariat of DIY. (rk)"</t>
    </r>
  </si>
  <si>
    <t>"KIP was built to become an environmentally friendly industrial and tourism area"</t>
  </si>
  <si>
    <r>
      <rPr>
        <color rgb="FF1155CC"/>
        <u/>
      </rPr>
      <t>Business-indonesia.org</t>
    </r>
    <r>
      <rPr/>
      <t>: 
Potential for the construction and development of medium and large class industries that are minimal in pollutants
Development of supporting infrastructure for industrial areas such as office and commercial businesses
Optimization of small and medium industries with the theme of creative industries, agribusiness and tourism</t>
    </r>
  </si>
  <si>
    <t>One large facility built. Nearby land is cleared &amp; available for development (maybe construction occuring there). Image is from 08/01/2023</t>
  </si>
  <si>
    <t>Kawasan Industri Gresik</t>
  </si>
  <si>
    <t>PT. Kawasan Industri Gresik</t>
  </si>
  <si>
    <t>Tlogopojok, Gresik Regency, East Java, Indonesia</t>
  </si>
  <si>
    <r>
      <rPr>
        <rFont val="Arial"/>
        <color rgb="FF000000"/>
      </rPr>
      <t xml:space="preserve">While Kawasan Industri Gresik appears to source electricity from PLN, nearby Petrokimia Gresik (which with PT Semen Indonesia founded Kawasan Industri Gresik) has a coal power plant, gas turbine generator, and steam turbine generator (Petrokimia Gresik, 2021, </t>
    </r>
    <r>
      <rPr>
        <rFont val="Arial"/>
        <color rgb="FF1155CC"/>
        <u/>
      </rPr>
      <t>petrokimia-gresik.com</t>
    </r>
    <r>
      <rPr>
        <rFont val="Arial"/>
        <color rgb="FF000000"/>
      </rPr>
      <t>).
(Indonesia Industrial Estates Directory 2018-2019, 2019, business-indonesia.org): 70 MVA from PT PLN (Persero)</t>
    </r>
  </si>
  <si>
    <t>Mortar Utama, Blue Gas, PT. Matesu Gotty Abadi, Sika, Artawa, Petrosida Gresik, USG Boral, Bank BRI, BNI, Mandiri, PT. Ispat Indo, Indopipe, PT. Primergy Solutions, PT Buana Tirta Utama, SDM Salaras, Hansa Pratama, PT. Rollent Indonesia, Krakatau Wiremesh Surabaya, BMR: strategic partner for pallet solution, AJG Sakti,  BKP, PGN, Petrokimia Kayaku, PT. Ispat Indo, Indopipe, Bank Nusamba, KMI, Bumimulia, PT KIMIKA USAHA PRIMA, Yasida Makmur Abadi, Bumimulia, KML Food, PLN</t>
  </si>
  <si>
    <r>
      <rPr>
        <color rgb="FF1155CC"/>
        <u/>
      </rPr>
      <t>https://kemenperin.go.id/kawasan
https://www.kig.co.id/EN/location/gresik/</t>
    </r>
    <r>
      <rPr>
        <color rgb="FF1155CC"/>
        <u/>
      </rPr>
      <t xml:space="preserve">
</t>
    </r>
    <r>
      <rPr>
        <color rgb="FF1155CC"/>
        <u/>
      </rPr>
      <t>https://business-indonesia.org/data-business-result?business=Kawasan%20Industri%20Gresik
https://business-indonesia.org/files/estates/90VwI51ZOyIF4u5VfrWCos9EMWONbIfQZl8SKbGV.pdf
https://kig.co.id/EN/company/#about-kig</t>
    </r>
  </si>
  <si>
    <r>
      <rPr/>
      <t xml:space="preserve">In operation
(Indonesia Business directory, 2023, </t>
    </r>
    <r>
      <rPr>
        <color rgb="FF1155CC"/>
        <u/>
      </rPr>
      <t>Business-indonesia.org</t>
    </r>
    <r>
      <rPr/>
      <t>): "Kawasan Industri Gresik was established in November 1990 as a joint venture project between PT Semen Indonesia (Persero) Tbk and PT Petrokimia Gresik. The purpose of the industrial estate is to accommodate the accelerated industrial growth within the region. The Gresik Industrial Estate has been sold out in 2012, however, facilities such as warehouse, standard factory building and business centre (RUKO) are still provided for lease. The presence of the industrial estate nearby two major companies in the cement and petrochemical industry, along with existence of tenants focusing on chemical, food and beverage and construction material brings valuable resources to new business interested in KIG. Due to the expectedly continuous industrial growth, PT KIG has developed the Tuban Industrial Estate in Tuban located approximately 100km from the KIG."</t>
    </r>
  </si>
  <si>
    <t>chemical, food and beverage and construction material</t>
  </si>
  <si>
    <t>Maspion Industrial Estate</t>
  </si>
  <si>
    <t>PT. Maspion Industrial Estate</t>
  </si>
  <si>
    <t>Roomo, Gresik Regency, East Java, Indonesia</t>
  </si>
  <si>
    <r>
      <rPr/>
      <t xml:space="preserve">(Point Jatim, 2023, </t>
    </r>
    <r>
      <rPr>
        <color rgb="FF1155CC"/>
        <u/>
      </rPr>
      <t>point.jatimprov.go.id</t>
    </r>
    <r>
      <rPr/>
      <t>): 
Electricity Capacity: 300 MW
Occupied: 125 MW</t>
    </r>
  </si>
  <si>
    <t xml:space="preserve">Domestic Tenants:
PT. Hantawi Inti Makmur, PT. Knauf Gypsum Indonesia, PT. Indal Steel Pipe, PT. The Master Steel MFG, PT. Maspion Energy Mitratama, PT. Tira Austenite, PT. Trisakti Jaya Perkasa, PT. Aspal Multi Sarana, PT. Bumi Tangerang Cocoa, CV. Blue Shark, PT. Batara Elok Semesta Terpadu, PT. Damai, PT. Cemindo Gemilang, Permata Hijau Group, PT. Arsynergy, PT. Maspion Terminal Kendaraan (MKO - MTKI), PT. Saka Indonesia Pangkah Ltd
Foreign Tenants:
PT. UACJ Indal Aluminum, PT. Warna Cemerlang Indonesia, PT. Air Products Indonesia, PT. Jindal Stainless Indonesia, PT. TPC Indo Plastic &amp; Chemicals, PT. Gresik Distribution Terminal, PT. Dovechem Maspion Terminal, PT. Siam Maspion Terminal, PT. Agri Timur Mas, PT. Hanampi Sejahtera Kahuripan, Petronas Carigalli, Cheil Jedang Indonesia, PT. Jebe koko, PT. Agro Perkasa, PT. Mas Bestari, PT. Cargill Indonesia, PT. Epitherna Mas, PT. Liway way, PT. Eco Oils Jaya Indonesia                  </t>
  </si>
  <si>
    <t>https://kemenperin.go.id/kawasan
https://business-indonesia.org/data-estate
http://www.maspionindustrialestate.com/
https://point.jatimprov.go.id/public-kawasan-detail/4648</t>
  </si>
  <si>
    <t xml:space="preserve">Canada, Germany, India, Japan, Malaysia, Netherlands, Phillipines, Singapore, South Korea, Thailand, United Kingdom, United States, </t>
  </si>
  <si>
    <r>
      <rPr/>
      <t xml:space="preserve">(Maspion Industrial Estate, 2013, </t>
    </r>
    <r>
      <rPr>
        <color rgb="FF1155CC"/>
        <u/>
      </rPr>
      <t>maspionindustrialestate.com</t>
    </r>
    <r>
      <rPr/>
      <t xml:space="preserve">): Foreign tenants companies include companies from Japan, Germany, USA, India, Thailand, Netherlands, United Kingdom, Singapore, Thailand, Malaysia, Canada, Malaysia, South Korea, and the Philippines. </t>
    </r>
  </si>
  <si>
    <t>"Maspion Industrial Estate is committed to the global environment protection, ensuring that industrial developments will go hand in hand with the preservation and enhancement of the quality of life."</t>
  </si>
  <si>
    <t>Gypsum board, pipe, steel, depot LPG, gas distribution, asphalt, chocolate factory, plastic factory, crude palm oil, crude palm oil, cement grading, cooking oil, refinery LPG gas, oil and gas company, air conditioner factory, coating industry, gas and chemical industry, stainless steel, PVC resin, storage tank, storage tank, jetty port, NPK fertilizer, NPK fertilizer, Natural Gas Received station, amonia storage tank, chocolate industry, crude palm oil, agricultural chemicals, chocolate industry, steel industry, food industry, agricultural chemicals</t>
  </si>
  <si>
    <t>Java Integrated Industrial and Port Estate</t>
  </si>
  <si>
    <t>PT Berkah Kawasan Manyar Sejahtera</t>
  </si>
  <si>
    <t>Manyar Sido Rukun, Manyarsidorukun, Gresik Regency, East Java, Indonesia</t>
  </si>
  <si>
    <t>JIIPE and PLN</t>
  </si>
  <si>
    <r>
      <rPr/>
      <t xml:space="preserve">500 gas power plant (Gresik AKR Estate power station), 23 MW gas power plant, backup rooftop solar energy (with more development planned), and power purchase aggreement for 170 MVA from PLN for Freeport Smelter.
(Global Energy Monitor, 2024, gem.wiki/Gresik_AKR_Estate_power_station ): Corresponds to Gresik AKR Estate power station. "Gresik AKR Estate power station is an operating power station of at least 500-megawatts (MW) in Gresik, East Java, Indonesia."
(AKR Corporindo Tbk Annual Report 2022, 2023, </t>
    </r>
    <r>
      <rPr>
        <color rgb="FF1155CC"/>
        <u/>
      </rPr>
      <t>akr.co.id/storage/reports):</t>
    </r>
    <r>
      <rPr/>
      <t xml:space="preserve"> 
"JIIPE has a license to generate and distribute 515MW of electricity to tenants in industrial areas. Currently JIIPE has a 23MW gas-powered power plant and backup power from solar panels. The gas-powered power plant is equipped with a gas pipeline network, where the State Gas Company was one of the first gas suppliers to flow natural gas into the area. JIIPE is also commenced building a rooftop solar panel in 2022 with a capacity of 0.4 MWp (commissioning stage), which will be developed in stages until 2032." 
"Several cooperations were carried out to support the copper smelter operations in 2024 as JIIPE’s anchor tenant. One was in 2022 when PT BKMS - JIIPE holding company and PT PLN Persero signed a 170 MVA Power Purchase Agreement (PJBTL) to distribute electricity to this project."
(Ministry of Energy and Mineral Resources, 2022, energytransitionpartnership.org): Lists PT Berkah Kawasan Manyar Sejahtera as one of 56 power utilities ("Electricity Business Area") in Indonesia.
(JIIPE, n.d., </t>
    </r>
    <r>
      <rPr>
        <color rgb="FF1155CC"/>
        <u/>
      </rPr>
      <t>https://www.jiipe.com/home/blogDetail/364</t>
    </r>
    <r>
      <rPr/>
      <t xml:space="preserve"> ):
"One form of PT BKMS support in accelerating the implementation of New and Renewable Energy in Indonesia is the installation of 764 solar panels on several roofs of the utility center building located in the JIIPE Gresik industrial area complex, East Java"</t>
    </r>
  </si>
  <si>
    <t>Gresik AKR Estate power station</t>
  </si>
  <si>
    <t xml:space="preserve">PT Freeport Indonesia, Clariant, PT. AKR Corporindo Tbk, Bank Sentral Republik Indonesia, Fertilizer Inti Technology, Adhimix RMC Indonesia, Waskita Precast, BJTI Port, PT Cahaya Maju Lestari, Sari Roti Rotinya Indonesia, Pangan Sari, Rodamas, UNIChemCandi Indonesia, PT. Tirta Bahagia Surabaya </t>
  </si>
  <si>
    <r>
      <rPr>
        <color rgb="FF1155CC"/>
        <u/>
      </rPr>
      <t xml:space="preserve">https://www.jiipe.com/asset/brochure/729a46dc81Desktop%20Version%20Revisi-08.pdf
https://en.wikipedia.org/wiki/Java_Integrated_Industrial_and_Port_Estate
</t>
    </r>
    <r>
      <rPr>
        <color rgb="FF1155CC"/>
        <u/>
      </rPr>
      <t>https://jakartaglobe.id/special-updates/freeports-manyar-smelter-to-pave-way-for-indonesias-ev-ecosystem</t>
    </r>
    <r>
      <rPr>
        <color rgb="FF1155CC"/>
        <u/>
      </rPr>
      <t xml:space="preserve">
</t>
    </r>
    <r>
      <rPr>
        <color rgb="FF1155CC"/>
        <u/>
      </rPr>
      <t>https://www.marketscreener.com/quote/stock/PT-AKR-CORPORINDO-TBK-9059246/news/PT-AKR-Corporindo-Tbk-Hebang-Group-to-invest-USD-800-Million-in-SEZ-JIIPE-Term-Sheet-signed-for-Jo-44748486/
https://www.akr.co.id/news-detail/pt-hailiang-nova-material-indonesia-signs-binding-land-sale-and-purchase-agreement-for-building-copper-foil-production-factory-in-jiipe-sez
https://en.prnasia.com/releases/apac/indonesia-4-0-jiipe-designated-special-economic-zone-by-president-widodo-324504.shtml
https://kemenperin.go.id/kawasan
https://business-indonesia.org/data-estate
http://www.jiipe.com
https://www.energytransitionpartnership.org/uploads/2022/09/The-Electricity-Infrastructure-Planning-and-Investment-Needs-to-Support-Energy-Transition.pdf
https://en.antaranews.com/news/279936/minister-urges-freeport-to-expedite-smelter-construction
https://www.akr.co.id/storage/reports/vzxx0YyhHxPwT4D0zRid38rjE2LEfkgfqkLEKC3r.pdf
https://www.gem.wiki/Gresik_AKR_Estate_power_station
https://www.jiipe.com/home/blogDetail/364</t>
    </r>
    <r>
      <rPr>
        <color rgb="FF1155CC"/>
        <u/>
      </rPr>
      <t xml:space="preserve"> </t>
    </r>
  </si>
  <si>
    <t>China -- Ongoing construction of a copper foil production factory with Zheijang Hailing co, a Chinese copper manufacturer. Sichuan Hebang Biotechnology Co agreed to develop a petrochemical plant at JIIPE in August 2023.</t>
  </si>
  <si>
    <r>
      <rPr/>
      <t xml:space="preserve">In operation with further development ongoing. Copper smelter from Freeport Indonesia (for planned use in electric vehicles) planned completed construction at the end of 2023. Designated a Technology and Manufacturing Special Economic Zone in June 2021.
(AKR Corporindo Tbk Annual Report 2022, 2023, </t>
    </r>
    <r>
      <rPr>
        <color rgb="FF1155CC"/>
        <u/>
      </rPr>
      <t>akr.co.id/storage/reports</t>
    </r>
    <r>
      <rPr/>
      <t xml:space="preserve"> ): 
"In 2013, the Company and PELINDO established a joint venture for the JIIPE in East Java. JIIPE covers 3,000 ha with an Industrial Estate of 1,761 ha, Deep Sea Port of 406 ha, and residential area developed by affiliate of the company making it one of the largest Private Public Sector Partnerships in Indonesia. AKR through its subsidiary UEPN indirectly owns 60% of the Company shares, and Pelindo indirectly owns 40% through its subsidiary BJTI. On June 28, 2021, the Government issued Government Regulation (PP) No. 71 of 2021 that established JIIPE as a Technology &amp; Manufacturing SEZ (Special Economic Zone) making it one of the most competitive Industrial Estates, in demand by industrial players in the Java and Eastern Indonesia regions. Gresik JIIPE SEZ is Special Economic Zone for Technology and Manufacturing also a National Strategic Project. JIIPE SEZ is home to the world’s largest Copper Smelter. The groundbreaking of this project was held in August 2021.
...
JIIPE has been designated as a Technology &amp; Manufacturing Special Economic Zone and officially named JIIPE Gresik SEZ. This was stipulated in Government Regulation (PP) No. 71 of 2021 dated June 28, 2021 which was signed by the President of the Republic of Indonesia, Joko Widodo. On November 20, 2022, the Gresik Java Integrated Industrial and Port Estate Special Economic Zone (KEK JIIPE) officially received an operational certificate based on the National Council for Special Economic Zones (SEZ) Chairman’s Decree No. 1 of 2022 concerning Determination to Operate SEZ Gresik, and was ratified by the Coordinating Minister for the Economy Airlangga Hartarto as Chairman of the National Council. As an official Special Economic Zone, JIIPE is facilitated by the SEZ administration office that provides one-stop permit services, and other incentives and benefits including fiscal incentives such as lower income tax, customs tax and non-fiscal incentives such as easy passage of goods, and flexibility in employment, etc."
11:02
JIIPE has been designated as a Technology &amp; Manufacturing Special Economic Zone and officially named JIIPE Gresik SEZ. This was stipulated in Government Regulation (PP) No. 71 of 2021 dated June 28, 2021 which was signed by the President of the Republic of Indonesia, Joko Widodo. On November 20, 2022, the Gresik Java Integrated Industrial and Port Estate Special Economic Zone (KEK JIIPE) officially received an operational certificate based on the National Council for Special Economic Zones (SEZ) Chairman’s Decree No. 1 of 2022 concerning Determination to Operate SEZ Gresik, and was ratified by the Coordinating Minister for the Economy Airlangga Hartarto as Chairman of the National Council. As an official Special Economic Zone, JIIPE is facilitated by the SEZ administration office that provides one-stop permit services, and other incentives and benefits including fiscal incentives such as lower income tax, customs tax and non-fiscal incentives such as easy passage of goods, and flexibility in employment, etc.
(PT AKR Corporindo Tbk press release, 8/31/2023, </t>
    </r>
    <r>
      <rPr>
        <color rgb="FF1155CC"/>
        <u/>
      </rPr>
      <t>marketscreener.com</t>
    </r>
    <r>
      <rPr/>
      <t xml:space="preserve">): Hebang Group to invest USD 800 Million in SEZ JIIPE Term Sheet signed for Joint Venture with AKR Corporindo for Petrochemical Manufacturing Plant August 31, 2023
"PT AKR Corporindo Tbk (IDX Stock Code: AKRA.IJ) today announced that Sichuan Hebang Biotechnology Co. (Hebang) leading Chinese listed company which integrates chemical, photovoltaic and mineral products has signed binding agreement (CSPA) with PT Berkah Kawasan Manyar Sejahtera (BKMS) subsidiary of AKRA for purchase of land to set up Petrochemical manufacturing plant in SEZ- Java Integrated Industrial and Port Estate (JIIPE-SEZ);
Hebang in its announcement dated August 30, 2023, disclosed that plans to invest US Dollars 800 million in the project, to build a Petro chemical plant on the land measuring 67 hectares in JIIPE-SEZ, mainly for the production of Sodium carbonate, Ammonium chloride and Glyphosate and other products. At the same time, Hebang signed a Term Sheet with PT AKR Corporindo Tbk (AKRA), to establish a joint venture company which will be the investment, construction and operation entity for the project in Indonesia with proposed ownership of 90% of the shares by Hebang ( or any of its affiliates or subsidiaries), and AKRA (or any of its affiliates or subsidiaries) shall hold 10% of the shares in the Joint Venture Company."
(Antara News, 4/23/2023, </t>
    </r>
    <r>
      <rPr>
        <color rgb="FF1155CC"/>
        <u/>
      </rPr>
      <t>en.antaranews.com</t>
    </r>
    <r>
      <rPr/>
      <t xml:space="preserve">): Minister urges Freeport to expedite smelter construction
"Minister of Energy and Mineral Resources (ESDM) Arifin Tasrif has asked mining company PT Freeport Indonesia to accelerate the construction of a copper processing and refining plant (smelter) in Gresik, East Java.
"They have to speed up the completion of the smelter as soon as possible. Until now, the progress has reached 60 percent with a quite large budget amounting to US$1.5 billion. If it is not finished, it will be such a waste," he said at the Presidential Palace Complex in Jakarta on Friday.
Currently, PT Freeport Indonesia is building a new copper smelter in Manyar, Special Economic Zone (KEK), Java Integrated Industrial and Port Estate (JIIPE), Gresik, East Java, which is targeted to become fully operational in 2024.
The Indonesian government has verified the construction progress of the Manyar smelter to be more than 50 percent complete, Tasrif informed.
However, referring to Law Number 3 of 2020 concerning Mineral and Coal Mining (Minerba), three years after the regulation was issued on June 10, 2020, that is, from June 10, 2023, all raw minerals meant for export will need to go through a process of increasing added value in the country. Therefore, the government will also need to stop exports of raw minerals, including copper.
"We have decided to allow the export of copper concentrate. PT Freeport Indonesia must also finish the smelter and not later than the middle of next year," he said.
Apart from PT Freeport Indonesia, Tasrif said that PT Amman Mineral Nusa Tenggara (AMNT) has also been allowed to export copper concentrate.
It is known that PT Freeport Indonesia and AMNT are also building a new copper concentrate processing plant in Batu Hijau, West Sumbawa district, West Nusa Tenggara (NTT), at an estimated investment value of US$982 million, or equivalent to Rp14.7 trillion. However, the construction schedule has been delayed due to the COVID-19 pandemic.
"If the construction is hampered, it will affect thousands of workers there. We hope the company to have a commitment to finish the project. For now, we are aiming to achieve industrial downstreaming by taking advantage of natural resources as much as possible," Tasrif said.
The Manyar smelter project is projected to process 1.7 million tons of copper concentrate per year into around 600 thousand tons of cathode copper per year."
(PT AKR Corporindo Tbk, 3/30/2023, akr.co.id): PT HAILIANG NOVA MATERIAL INDONESIA signs Binding Land Sale and Purchase Agreement for building Copper Foil Production Factory in JIIPE SEZ
"On 29th March 2023, a Binding Sale and Purchase Agreement was entered into between Hailiang and BKMS. Pursuant to the Agreement, BKMS has agreed to sell, and Hailiang has agreed to purchase a large lot of industrial land for the construction of Hailiang’s copper foil production plant in JIIPE Special Economic Zone (SEZ JIIPE).
Zheijang Hailiang Co., Ltd - Listed at Shenzhen Stock Exchange (stock code: 002203) in January 2008, Zhejiang Hailiang Co., Ltd. is devoted to the R&amp;D, manufacture, sales and services of high-end copper products (copper pipes, rods, pipe connectors, new conductor materials and copper processing equipment, etc.). It has currently become one of the largest and most competitive copper processing enterprises in the world, the largest exporter for copper pipes and their connectors in China, and one of benchmark enterprises of refined management in copper processing. Meanwhile, long-term cooperation has been established between Hailiang and more than 800 clients in 188 countries and regions around the world. The Company operates 22 manufacturing sites across USA, Europe, Southeast Asia and China.
Hailiang also signed agreements with BKMS for cooperation to provide various utilities including electricity, water, natural gas, sewage treatment, telecommunication and internet facilities and other infrastructure and facilities to support the construction and operation of Hailiang Copper processing facilities in SEZ JIIPE."
(Jakarta Globe, 1/27/2023, </t>
    </r>
    <r>
      <rPr>
        <color rgb="FF1155CC"/>
        <u/>
      </rPr>
      <t>jakartaglobe.id</t>
    </r>
    <r>
      <rPr/>
      <t xml:space="preserve">): Freeport's Manyar Smelter to Pave Way for Indonesia’s EV Ecosystem
"Mining giant Freeport Indonesia recently said that its smelter for copper -- a critical component for electric vehicle or EV production -- at the Java Integrated Industrial and Port Estate in Gresik would finish construction by the end of this year.
Once completed, the Manyar Smelter could give a major boost to Indonesia's dream of building an EV ecosystem. The construction is halfway done, specifically 51.7 percent complete as of the end of December 2022. 
"So the downstream and upstream sectors would become one. Refining copper domestically would boost the added values for the copper concentrate from the current 95 percent to 100 percent,” Freeport Indonesia president director Tony Wenas told BTV in a recent interview.
“And also contribute to the EV ecosystem that is currently being built in Indonesia. Copper will play a pivotal role in the EV ecosystem,” Tony said.
The $3 billion Manyar Smelter is expected to process 1.7 million tons of copper concentrates a year. Freeport’s existing smelter PT Smelting has an annual capacity of a million tons of copper concentrates. Combined, Freeport Indonesia’s copper concentrate processing capacity can reach 3 million tons a year. Freeport Indonesia claimed the Manyar plant would become the world’s largest single-line smelter. 
The Manyar Smelter is slated to begin commercial operations in end-2024, marking the end of copper concentrate ore exports from Freeport Indonesia." </t>
    </r>
  </si>
  <si>
    <t>Planned copper smelter to support electric vehicle supply chain.</t>
  </si>
  <si>
    <t>Crude palm oil, glass industry, smelter, multipurpose, packaging, paper and cardboard box, fertilizer, concrete, plastic, light industries, planned copper smelter</t>
  </si>
  <si>
    <t>Ngoro Industrial Park</t>
  </si>
  <si>
    <t>PT Intiland Sejahtera</t>
  </si>
  <si>
    <t>Ngoro, Mojokerto Regency, East Java, Indonesia</t>
  </si>
  <si>
    <r>
      <rPr/>
      <t xml:space="preserve">(Sinar Harpan, 6/3/2022, </t>
    </r>
    <r>
      <rPr>
        <color rgb="FF1155CC"/>
        <u/>
      </rPr>
      <t>sinarharapan.co</t>
    </r>
    <r>
      <rPr/>
      <t xml:space="preserve">):  For the construction of solar panels , said Didonk, SIER Energy seeks to provide and use new, renewable energy ( EBT ) in line with the country's commitment as stated in the G-20 agreement on the 2021-2030 General Plan for Electricity Supply (RUPTL).
"The portion of EBT generators is projected to reach 51.6 percent or higher than fossil generators," said the alumnus of the Faculty of Business Economics, Airlangga University (FEB Unair ).
Currently, he continued, SIER Energy is implementing the initial implementation of rooftop solar panels in three locations, namely at SIER, IPAL SIER, and IPAL PIER with a capacity of up to 430 kWp.
"We invite tenants to join in implementing this EBT solar panel . "If we work together, the management and costs will be more economical," he said.
(Indonesia Industrial Estates Directory, 2018-2019, </t>
    </r>
    <r>
      <rPr>
        <color rgb="FF1155CC"/>
        <u/>
      </rPr>
      <t xml:space="preserve">business-indonesia.org/files/estates/):
</t>
    </r>
    <r>
      <rPr/>
      <t>Electricity supplier: PLN</t>
    </r>
  </si>
  <si>
    <t xml:space="preserve">PT. Toyota Astra Motor, PT. Yakult Indonesia Persada, PT. Uni-Charm Indonesia, PT. Surabaya Autocomp Indonesia, PT. Hitachi Transport System Indonesia, PT. Cort Indonesia, PT. Aice Ice Cream Jatim Industry, PT. Swanson Plastics indonesia, PT. United Can Company, PT. Roman Ceramic International, PT. King Halim Jewelry       </t>
  </si>
  <si>
    <r>
      <rPr>
        <color rgb="FF1155CC"/>
        <u/>
      </rPr>
      <t>https://directorsdirectory.com/ngoro-industrial-park-nip/
https://kemenperin.go.id/kawasan
http://www.ngoroindustrialpark.com/home
https://business-indonesia.org/files/estates/dVvgZ9j3F4oAv9jmHR2mkvZ5n0Fd5TjVG34Fl1Wd.pdf</t>
    </r>
    <r>
      <rPr>
        <color rgb="FF1155CC"/>
        <u/>
      </rPr>
      <t xml:space="preserve"> </t>
    </r>
  </si>
  <si>
    <t xml:space="preserve">N/A </t>
  </si>
  <si>
    <r>
      <rPr/>
      <t>Taiwan -- (</t>
    </r>
    <r>
      <rPr>
        <color rgb="FF1155CC"/>
        <u/>
      </rPr>
      <t>indonesia-business.org</t>
    </r>
    <r>
      <rPr/>
      <t>): The industrial park is developed by PT Dharmala RSEA Industrial Estate, a joint venture between PT Intiland Sejahtera (Intiland Group, Indonesia) and RSEA Engineering Corp (Taiwan).</t>
    </r>
  </si>
  <si>
    <r>
      <rPr/>
      <t xml:space="preserve">In operation.
(Industrial estates Asia directory, n.d., </t>
    </r>
    <r>
      <rPr>
        <color rgb="FF1155CC"/>
        <u/>
      </rPr>
      <t>directorsdirectory.com</t>
    </r>
    <r>
      <rPr/>
      <t>): "Ngoro Industrial Park (NIP) is situated at the toe of Mount Penanggungan, Mojokerto Regency, East Java Province. The development is covering a total area of 480 Ha.
The first phase development started in January 1991, covering a total area of 215 Ha land, including Export Processing Zone (EPZ), developed by PT. Kawasan Industri Intiland.
The second phase development commenced in August 2010 covering a total area of 265 Ha land, developed by PT Intiland Sejahtera."</t>
    </r>
  </si>
  <si>
    <t>Automotive parts, food, sanitary paper production, transportation, guitars, plastics, ceramics, jewelry</t>
  </si>
  <si>
    <t>Pasuruan Industrial Estate Rembang / Kawasan Industri PIER</t>
  </si>
  <si>
    <t>PT. Surabaya Industrial Estate Rungkut (PT. SIER)</t>
  </si>
  <si>
    <t>Pandean, Pasuruan Regency, East Java, Indonesia</t>
  </si>
  <si>
    <t xml:space="preserve">PT PLN (Persero) </t>
  </si>
  <si>
    <r>
      <rPr/>
      <t xml:space="preserve">(Antara, 2023, </t>
    </r>
    <r>
      <rPr>
        <color rgb="FF1155CC"/>
        <u/>
      </rPr>
      <t>antaranews.com/berita)</t>
    </r>
    <r>
      <rPr/>
      <t xml:space="preserve">:
PT. PLN (Persero) stated its commitment to supply the Pasuruan Industrial Estate Rembang (PIER) area after signing a cooperation agreement with PT. Surabaya Industrial Estate Rungkut (SEER). "One manifestation of implementing PLN's mission is to realize electricity as a driver of economic activity, through signing the agreement to provide an electricity supply of 30 MVA" 
(Point Jatim, 2021, </t>
    </r>
    <r>
      <rPr>
        <color rgb="FF1155CC"/>
        <u/>
      </rPr>
      <t>point.jatimprov.go.id</t>
    </r>
    <r>
      <rPr/>
      <t xml:space="preserve">): Pasuruan Industrial Estate Rembang 
"Electricity: PLN"
(SIER, 2016, </t>
    </r>
    <r>
      <rPr>
        <color rgb="FF1155CC"/>
        <u/>
      </rPr>
      <t>sier.id/assets/document/laporan-tahunan-2016-tahunan.pdf):</t>
    </r>
    <r>
      <rPr/>
      <t xml:space="preserve">
"Other important facilities for factory operation are water supply, electricity supply, telephone network and internet connection, as well as gas supply. In this regard, PT. SIER keep the role as facilitator between vendor services such as PLN, Telkom, PGN and PDAB, with investors.</t>
    </r>
  </si>
  <si>
    <t>Mondelez Indonesia Trading, EMKL Surabaya Cendrawasih, Rajamulia Sejahtera, Tung Cia Teknology Indonesia, Prasad Indonesia, Iseki, Otsuka, Daichi, PT. Mugi, Canada Green Gate, PT. Panasonic, Asahi Indonesia, Shinwa, PT. Syngenta Seed Indonesia, Haida Agriculture Indonesia, PT. Syngenta Seed Indonesia, Cargill, PT. Satelit Seriti, PT. Sumber Asia, Triamet, PT. Galaxy Indo, PT. Tanto Putra, PT. Netania Kasih, PT. Modern Sinar, PT. Purba Mega, PT. Grasindo, PT. PLN, Sindabad Marine Pioneer, Katingan Inmas Sarana, PT. Tridaya, PT. Samator,  PT. Eka Nobel, PT. Matsumura, PT. Osaki Medical, PT. ETA, PT. Indonesia Matsuya, PT. YEMI, PT. NPR, PT. Hao Tech, PT. UTP, PT. Crestec, PT. King Jim, PT. Assana Konsult, PT. King Jim, Matsuyama Kigata, Throuw Nutrition Indonesia, PT. IST, PT. SIX, PT Be Best, Amak pasukan Katak, Hantawai, PT. YMPI, INEOS, INDRIA, PT. Heinkel Adhesive, PT. Bina Anugrah, PT. Nippon Indosari, PT. Oasis,  PT. Piramid Mas Perdana, PT. AKT Indonesia, PT AMCOR Tobacco, PT.CMWI, PT. Dyna Indria, PT. IMPAC, PT. Fajar Art, PT. CMWI, PT. NJATA, PT. JIEP, PT. Dispo, PT. Viola
From SIER 2 PDF: PT AICA INDRIA, PT AKT, AMAK PASUKAN KATAK, PT AMCOR TOBACCO PACKAGING INDONESIA PT, PT ASSANA KONSUL T INDONESIA, PT BE BEST INTERNATIONAL, BEA &amp; CUKAI PASURUAN, PT BINA ANUGERAH INTI KIMIA, PT BUANA ARTO MORO, CANADA GREEN GATE, PT CARGILL INDONESIA, PT CENTRAL MOTOR WHEEL INDONESIA, PT CRESTEC INDONESIA, PT DAIICHI KOUN INDONESIA, DISPO JAYA INDONESIA, PT E T A INDONESIA, PT EMKL SURABAYA mas CENDRAWASIH, PT ENVIROPALLETS BALI, PT FAJAR ARTASARI, PT FAJAR ARTASARI, PT FRONTE CLASSIC INDONESIA, PT GALAXY INDAH JAYA, PT HANTAWI INTI MAKMUR, TN HENDRY WIJAYA, PT HOU - TECH INDONESIA, PT HENKEL ADHESIVE TECHNOLOGIES, PT IMPACT INDONESIA, PT INDONESIA MATSUYA, PT INDONESIA SMELTING TECHNOLOGY, PT ISEKI INDONESIA, PT KARUNIA PLASTIK a.n PWIE TJIEN, PT KATINGAN INMAS SARANA, PT KEMIRA, PT KING JIM INDONESIA, PT MASSYNDO GEMILANG, MATSUYAMA KIGATA, PT MUGI, PT NETANIA KASIH KARUNIA, PT NIPPON INDOSARI CORP, NIPPON PISTON RING MANUFACTURING, PT NJATA, PT OASIS WATERS INTERNATIONAL, PT OSAKI MEDICAL INDUSTRY, PT OTSUKA INDONESIA, PLN, PT PANASONIC GOBEL ECO SOLUTION, PT PERUSH GAS NEGARA, PT PIRAMIID MAS PERDANA, PQ SILICAS, PT PRASAD SEEDS INDONESIA, PT RAJAMULIA JAYA SEJAHTERA, PT SAMATOR GAS INDUSTRI, CV SARI TIRTA JAYA a.n. TN HADI SETIAWAN, PT SARI UTAMA MAKMUR, PT SATELIT SRITI, PT SCANDINAVIAN TOBACCO GROUP INDONESIA, PT SHINWA NONWOVENS INDONESIA, PT SIN A SIXFIFTEEN, SINDABAD MARINE PIONEER, TN SUGIANTO KUSUMO, PT SUMBER ASIA, SYNGENTA SEED INDONESIA, UD TANTO PUTRA, PT TRI ANUGRAH METALINDO, PT TRIDAYA JAYA MANUNGGAL, PT TROUW NUTRITION INDONESIA, PT VEOLIA SERVICES INDONESIA, PT YAMAHA ELECTRONICS MANUFACTURING, PT YAMAHA MUSICAL PRODUCT INDONESIA, PT ASAHI INDONESIA, PT GRASINDO PRIMADAYA, PT LOUSIANA FAR EAST</t>
  </si>
  <si>
    <r>
      <rPr>
        <color rgb="FF1155CC"/>
        <u/>
      </rPr>
      <t>https://regionalinvestment.bkpm.go.id/pir/kawasan-industris
https://dpm-ptsp.surabaya.go.id/v3/po-content/po-upload/SIER-2.pdf
https://www.youtube.com/watch?v=vKbW6EKZvMw
https://point.jatimprov.go.id/public-kawasan-detail/5884
https://www.sinarharapan.co/ekonomi/pr-3853520635/surabaya-industrial-estate-rungkut-putuskan-bangun-spklu-ini-pertimbangannya
https://kemenperin.go.id/kawasan
https://sier.id/
https://in.marketscreener.com/quote/stock/PT-KAWASAN-INDUSTRI-JABAB-6497000/news/PT-Kawasan-Industri-Jababeka-Tbk-Jababeka-Inaugurates-LNG-Plant-in-Pasuruan-Industrial-Estate-Remb-45475015/</t>
    </r>
    <r>
      <rPr>
        <color rgb="FF1155CC"/>
        <u/>
      </rPr>
      <t xml:space="preserve"> 
</t>
    </r>
    <r>
      <rPr>
        <color rgb="FF1155CC"/>
        <u/>
      </rPr>
      <t>https://www.antaranews.com/berita/3740247/pln-siap-penuhi-kebutuhan-listrik-kawasan-pier</t>
    </r>
    <r>
      <rPr>
        <color rgb="FF1155CC"/>
        <u/>
      </rPr>
      <t xml:space="preserve"> </t>
    </r>
  </si>
  <si>
    <t>Multiple -- Pasuruan Industrial Estate has an area of 556 Ha having covered 260 Ha. There are 84 companies comprised of 51 foreign investors and 33 domestic investors, employing 23,249 workers.</t>
  </si>
  <si>
    <r>
      <rPr/>
      <t xml:space="preserve">In operation.
(Point Jatim, n.d., </t>
    </r>
    <r>
      <rPr>
        <color rgb="FF1155CC"/>
        <u/>
      </rPr>
      <t>point.jatimprov.go.id</t>
    </r>
    <r>
      <rPr/>
      <t>): "Surabaya Industrial Estate Rungkut (SIER) is a state-owned company which was founded on February 28 1974 in Surabaya to support and develop industrial areas in Indonesia, especially in East Java...
Surabaya Industrial Estate Rungkut (SIER) manages and develops Pasuruan Industrial Estate Rembang, with an area of 563 hectares, provided for your investment. PIER is located
60 km from Tanjung Perak Port Surabaya, which is connected to the toll road."</t>
    </r>
  </si>
  <si>
    <t>Sidoarjo Industrial Estate Berbek</t>
  </si>
  <si>
    <t xml:space="preserve"> PT. Surabaya Industrial Estate</t>
  </si>
  <si>
    <t>Berbek, Sidoarjo Regency, East Java, Indonesia</t>
  </si>
  <si>
    <r>
      <rPr/>
      <t xml:space="preserve">PLN 
(SIER, 2016, </t>
    </r>
    <r>
      <rPr>
        <color rgb="FF1155CC"/>
        <u/>
      </rPr>
      <t>sier.id/assets/document/laporan-tahunan-2016-tahunan.pdf</t>
    </r>
    <r>
      <rPr/>
      <t xml:space="preserve">  ) 
"Other important facilities for factory operation are water supply, electricity supply, telephone network and internet connection, as well as gas supply. In this regard, PT. SIER keep the role as facilitator between vendor services such as PLN, Telkom, PGN and PDAB, with investors.</t>
    </r>
  </si>
  <si>
    <t>PT ALAM DIAN RAYA,  PT ANEKA GAS INDUSTRI, PT ANEKA RUPA TERA, PT APIE INDO KARUNIA, PT ASTI INDOGRAPH, PT ASTRA SEDAYA FINANCE, PT BENTOEL DISTRIBUSI UTAMA, PT BERKAT ANUGERAH RAYA, PT BROTHER SILVER PRODUCT INDONESIA, PT CAHAYA ANGKASA ABADI, PT CAMPINA ICE CREAM Tbk, CV CLASIC MULTI CORPORATION, PT CONTI FORMA, DANA PENSIUN KOMPAS GRAMEDIA, PT EKADHARMA INTERNATIONAL TBK, ENSEVAL PUTRA TRADING PT, PT ESSENTRA, PT FIL SURYA MEGAH, PT FILOMATIC GLOBAL INDUSTRIES, TN. GEOGRGE TENDEAN, PT GOLDEN TANGGUH PRATAMA, PT GREAT INDONESIA MICROTAMA, PT H.M. SAMPOERNA, TN HARJANTO SANTOSO, PT HARTONO WIRATANIK, TN HOKKO SUTANTO, PT HOLAND COLOUR ASIA, HOLCO INDO JAYA, PT INDOXIDE, PT INKOTE INDONESIA, PT INTER ANEKA LESETARI KIMIA, PT INTERNATIONAL CHEMICAL INDUSTRY, TN IWAN LOEKANTORO, TN JOHNY SUWARTO, PT KANEFUSA INDONESIA, PT KARSAVICTA SATYA, TN LIEM POO TUNG, PT LIGHTING SOLUTION, PT MAHKOTA RAJIN SETIA, PT MARAMAKMUR SELARAS, PT MIKATASA AGUNG, PT MOJOPAHIT PRECISION, PT MISKEN BALI WATCH, PT PARIT PADANG GLOBAL, PT PENERBIT BUKU ERLANGGA MAHAMERU, PGN, PILAR REKAUASA MUDA, PT POLYCHEMIE ASIA PACIFIC, PT REMBAKA, PT REXPLAST, CV RODA MAS, PT SAPTA SUMBER LANCAR, PT SEJATI POLYPLAST, PT SERASI LOGISTICS INDONESIA, PT SINAR INTERMARK, PT SK FOODS INDONESIA, TN SOETIKNO LUKMAN, PT SUMBER ALFARIA TRIJAYA, PT SURABAYA NOOR LEATHER, PT SURAWANGI PRIMA, PT SURYA TOTAL PERTIWI, TN TAN GEOFF BUDHI KOSASIH, PT TECO MULTI GUNA ELECTRO, PT TIRA AUSTENITE, PT TJOKRO PUTRA PERKASA, PT ULTRA JAYA MILK, PT UNGGUL SINAR PERKASA, PT UNITED CHEMICALS INTER ANEKA, PT UNITED DICO CITAS, PT VENNETA INDONESIA, TN WIBISONO WIJONO, PT YOBEL JEWELLERY MANUFAKTUR, PT ZEBRA NUSANTARA</t>
  </si>
  <si>
    <r>
      <rPr>
        <color rgb="FF1155CC"/>
        <u/>
      </rPr>
      <t>https://www.industrialestateindonesia.com/files/estates/527mT4VT9CvRFJKaE5WHzkritrpbs28dXwFpDqUA.pdf
http://dpm-ptsp.surabaya.go.id/v3/po-content/po-upload/sier-brosur.pdf
https://dpm-ptsp.surabaya.go.id/v3/po-content/po-upload/SIER-2.pdf
https://id.wikipedia.org/wiki/Surabaya_Industrial_Estate_Rungkut
https://kemenperin.go.id/kawasan
https://sier.id/assets/document/laporan-tahunan-2016-tahunan.pdf</t>
    </r>
    <r>
      <rPr>
        <color rgb="FF1155CC"/>
        <u/>
      </rPr>
      <t xml:space="preserve"> </t>
    </r>
  </si>
  <si>
    <r>
      <rPr/>
      <t xml:space="preserve">In operation.
(Wikipedia, n.d., </t>
    </r>
    <r>
      <rPr>
        <color rgb="FF1155CC"/>
        <u/>
      </rPr>
      <t>id.wikipedia.org</t>
    </r>
    <r>
      <rPr/>
      <t>): "Sidoarjo Industrial Estate Berbek , covering an area of ​​87 hectares, is divided into 129 locations, and is occupied by 103 companies, namely 14 PMA companies and 89 PMDN companies, which employ 19,183 people."</t>
    </r>
  </si>
  <si>
    <t>Kawasan Industri Safe N Lock</t>
  </si>
  <si>
    <t>PT. Makmur Berkah Ananda</t>
  </si>
  <si>
    <t>Rangkah Kidul, Sidoarjo Regency, East Java, Indonesia</t>
  </si>
  <si>
    <r>
      <rPr/>
      <t xml:space="preserve">60 MVA
(Surya Malang, 2022, </t>
    </r>
    <r>
      <rPr>
        <color rgb="FF1155CC"/>
        <u/>
      </rPr>
      <t>suryamalang.tribunnews.com</t>
    </r>
    <r>
      <rPr/>
      <t xml:space="preserve"> ): Buduran GI is the backbone of the electricity system (Waru - Buduran - Sidoarjo ) which has a voltage of 150 kV.
"No matter how small the potential disruption to electricity distribution, we immediately fix it," explained Didik.
GI Buduran is a main substation that supplies electricity to Sidoarjo and its surroundings. GI Buduran supplies electricity to Sidoarjo Rangkah Industrial Estate (SIRIE) and Safe N Lock Eco Industrial Park (SNLEIP).
The need for electricity in these two industrial areas is very high. SIRIE has around 50 Tenants with an electrical power of 60 MVA. Meanwhile, SNLEIP has 296 tenants with an electrical power of 60 MVA.</t>
    </r>
  </si>
  <si>
    <t>PT ECCO INDONESIA, PT NITTSU LEMO INDONESIA LOGISTIK, PT TIGARAKSA SATRIA TBK., PT LOSCAM INDONESIA, PT BEHN MEYER KIMIA, PT INDOKEMIKA SAYATAMA, PT SOFTEX INDONESIA, PT MITSUI SOKO, PT. YAHATA MANUFACTURING INDONESIA, PT. RETAIL BERSAMA NASIONAL (JD.ID), PT. NAKU LOGISTICS INDONESIA (KUEHNE + NAGEL), PT. FULLXIN INDONESIA, PT. DONER CITARASA MEDITERANIA (DONER KEBAB), PT. KIMIA FARMA TBK, PT. MANDALA CAHAYA COFFEE (BEL-BEL COFFEE), PT. SUMBER SETIA SENTOSA</t>
  </si>
  <si>
    <r>
      <rPr>
        <color rgb="FF1155CC"/>
        <u/>
      </rPr>
      <t xml:space="preserve">https://drive.google.com/file/d/1WMlgj1tyb-8UHCm9TMI2ZqFjNY-dvA6h/view
https://safe-n-lock.com/wp-content/uploads/2021/04/HIPS-Kawasan-Industri-Halal-SAFE-n-LOCK.pdf
</t>
    </r>
    <r>
      <rPr>
        <color rgb="FF1155CC"/>
        <u/>
      </rPr>
      <t>https://oss.go.id/informasi/lokasi-usaha?tab=ki&amp;page=1</t>
    </r>
    <r>
      <rPr>
        <color rgb="FF1155CC"/>
        <u/>
      </rPr>
      <t xml:space="preserve">
https://hki-industrialestate.com/member</t>
    </r>
    <r>
      <rPr>
        <color rgb="FF1155CC"/>
        <u/>
      </rPr>
      <t xml:space="preserve">s
</t>
    </r>
    <r>
      <rPr>
        <color rgb="FF1155CC"/>
        <u/>
      </rPr>
      <t>https://suryamalang.tribunnews.com/2022/12/02/pln-perbaiki-gi-buduran-tanpa-pemadaman
https://kemenperin.go.id/kawasan
https://safe-n-lock.com/#about</t>
    </r>
  </si>
  <si>
    <t>"SAFE ‘n’ LOCK Eco Industrial Park is the largest in East Java with minimalist modern design and uses a safe, clean, green and environmentally friendly environment, making SAFE ‘n’ LOCK a superior area in its class and the first choice of many companies from national to international scale."</t>
  </si>
  <si>
    <t>Leather tannery, logistics, packaging, chemicals, sanitary paper products, food</t>
  </si>
  <si>
    <t>Kawasan Industri SiRIE</t>
  </si>
  <si>
    <t>PT Bhumi Kencana Sejahtera</t>
  </si>
  <si>
    <r>
      <rPr/>
      <t xml:space="preserve">60 MVA
(Lestari, 2022, </t>
    </r>
    <r>
      <rPr>
        <color rgb="FF1155CC"/>
        <u/>
      </rPr>
      <t>suryamalang.tribunnews.com</t>
    </r>
    <r>
      <rPr/>
      <t>): Buduran GI is the backbone of the electricity system (Waru - Buduran - Sidoarjo ) which has a voltage of 150 kV.
"No matter how small the potential disruption to electricity distribution, we immediately fix it," explained Didik.
GI Buduran is a main substation that supplies electricity to Sidoarjo and its surroundings. GI Buduran supplies electricity to Sidoarjo Rangkah Industrial Estate (SIRIE) and Safe N Lock Eco Industrial Park (SNLEIP).
The need for electricity in these two industrial areas is very high. SIRIE has around 50 Tenants with an electrical power of 60 MVA. Meanwhile, SNLEIP has 296 tenants with an electrical power of 60 MVA.</t>
    </r>
  </si>
  <si>
    <r>
      <rPr>
        <color rgb="FF1155CC"/>
        <u/>
      </rPr>
      <t xml:space="preserve">https://sirie.co.id/brosur-sirie.pdf
</t>
    </r>
    <r>
      <rPr/>
      <t>https://www.instagram.com/sirieindustrialestate/?hl=en</t>
    </r>
    <r>
      <rPr>
        <color rgb="FF000000"/>
      </rPr>
      <t xml:space="preserve">
</t>
    </r>
    <r>
      <rPr>
        <color rgb="FF1155CC"/>
        <u/>
      </rPr>
      <t>https://www.youtube.com/channel/UC8regL6KvYcqhTRB73DcAhQ
https://suryamalang.tribunnews.com/2022/12/02/pln-perbaiki-gi-buduran-tanpa-pemadaman
https://kemenperin.go.id/kawasan
https://sirie.co.id/en/about/</t>
    </r>
  </si>
  <si>
    <t>Solar panel manufacturing tenant</t>
  </si>
  <si>
    <t>Type of business in SiRIE:
Machinery &amp; tools Building Materials Glass and aluminum Workshop Assembly Workshop Generator Assembly Workshop Lifts and Escalators Tool Workshop Engineering Mechanical &amp; Electrical Workshop Electrical Generator Equipment Workshop Air Compressor Workshop Truck Refrigerator Workshop Machine Workshop Conveyor Carton &amp; Acrylic Workshop Logistics Railroad Workshop
Industrial Cold Storage Industry Chemical Industry Industrial Pharmacy Industrial Cosmetics Industrial Cable TrayIndustrial Pipe Spare PartsIndustrial Machinery Vehicle Spare Parts Industrial Printing Industrial Packaging Industrial Furniture Industrial Food &amp; Beverage Industrial WPC Board Industrial LED Lights And Solar Panels Industrial Plastics Industrial Galvalume Flour &amp; Agar Industrial Health Devices</t>
  </si>
  <si>
    <t>Kawasan Industri Tuban</t>
  </si>
  <si>
    <t>PT Kawasan Industri Gresik</t>
  </si>
  <si>
    <t>Socorejo, Tuban Regency, East Java, Indonesia</t>
  </si>
  <si>
    <r>
      <rPr/>
      <t xml:space="preserve">80 MW
(Point Jatim, 2024, point.jatimprov.go.id): "Electricity (PLN): 80 MW"
(PT Kawasan Industri Gresik, 2021, </t>
    </r>
    <r>
      <rPr>
        <color rgb="FF1155CC"/>
        <u/>
      </rPr>
      <t>kig.co.id/EN/location/tuban/):</t>
    </r>
    <r>
      <rPr/>
      <t xml:space="preserve"> "Electricity: Perusahaan Listrik Negara"</t>
    </r>
  </si>
  <si>
    <t>PT Swadaya Graha (Semen Indonesia Group), PT Lautan Bahari, Wastec International, TLI, Hansa Pratama Foundry &amp; Engineering</t>
  </si>
  <si>
    <r>
      <rPr>
        <color rgb="FF1155CC"/>
        <u/>
      </rPr>
      <t>https://kemenperin.go.id/kawasan
https://www.kig.co.id/EN/location/tuban/
https://point.jatimprov.go.id/public-kawasan-detail/4645</t>
    </r>
    <r>
      <rPr>
        <color rgb="FF1155CC"/>
        <u/>
      </rPr>
      <t xml:space="preserve"> </t>
    </r>
  </si>
  <si>
    <t>Industrial equipment supplier, food processing, hazardous waste management, steel manufacturing</t>
  </si>
  <si>
    <t>Surabaya Industrial Estate Rungkut</t>
  </si>
  <si>
    <t>Central Rungkut, Surabaya City, East Java, Indonesia</t>
  </si>
  <si>
    <r>
      <rPr/>
      <t xml:space="preserve">61.424
(Infodis, 2022, </t>
    </r>
    <r>
      <rPr>
        <color rgb="FF1155CC"/>
        <u/>
      </rPr>
      <t>infodis.id</t>
    </r>
    <r>
      <rPr/>
      <t xml:space="preserve">): "Rungkut itself is an industrial area owned by BUMN SURABAYA INDUSTRIAL ESTATE RUNGKUT (SIER) which conducts business in the development and management of industrial estates and other fields.
All electricity supply in the SEER area is supplied from the Rungkut Substation with a connected power of approximately 61,424,800 VA for the needs of Industrial and Business customers."
(Sinar Harapan, 2022 </t>
    </r>
    <r>
      <rPr>
        <color rgb="FF1155CC"/>
        <u/>
      </rPr>
      <t>.sinarharapan.co/ekonomi</t>
    </r>
    <r>
      <rPr/>
      <t>, )   "For the construction of solar panels , said Didonk, SIER Energy seeks to provide and use new, renewable energy ( EBT ) in line with the country's commitment as stated in the G-20 agreement on the 2021-2030 General Plan for Electricity Supply (RUPTL).
"The portion of EBT generators is projected to reach 51.6 percent or higher than fossil generators," said the alumnus of the Faculty of Business Economics, Airlangga University (FEB Unair ).
Currently, he continued, SIER Energy is implementing the initial implementation of rooftop solar panels in three locations, namely at SIER, IPAL SIER, and IPAL PIER with a capacity of up to 430 kWp.
"We invite tenants to join in implementing this EBT solar panel . "If we work together, the management and costs will be more economical," he said.</t>
    </r>
  </si>
  <si>
    <t>PT ABADI ADIMULIA, PT ABADI PELAMPUNG MUTIARA, PT ADI SURYA SEMPURNA, PT ADITAMARAYA FARMINDO, PT AKTIF INDONESIA INDAH, PT ALAM LESTARI UNGGUL, PT ALAM JAYA, PT ALBEA RIGID PACKAGING SURABAYA, TN ALEX IRAWAN, PT ALMICOS PRATAMA, PT ALTA INTERNASIONAL, PT ALTRAK 1978, PT ARISU GRAPHIC PRIMA, PT ARJUNA UTAMA KIMIA (ARUKI), CV ASIA PLASTIK, CV AYU SEJATI, PT ASIA SEJAHTERA PERDANA PHARMACEUTICAL , PT ATRI DISTRIBUSINDO, PT BAMBANG DJAJA, PT BAYER INDONESIA TBK, PT BINA SAN PRIMA, PT BUMIARTA PURNA KREASI, PT CAHAYA SURYA RAYA, PT CATUR PUTRA SURYA, PT CAMPINA ICE CREAM INDUSTRY, PT CENTRAL WIRE INDUSTRIAL, PT CLASSIC AUTOMOTIVE MANUFACTURING, PT CLASSIC PRIMA CARPET INDUSTRIES, PT CLASSIC PRIMA CARPET, PT COCA COLA BOTTLING IND., PT COCA COLA DISTRIBUTION IND., PT BAJA UTAMA DANASTRI, PT CONBAT, TN DANNY SITOLANG, PT DAMAI SENTOSA COOKING OIL, PT DAYA SATYA ABRASIVES, PT DIAMOND COLD STORAGE, PT DIPTA SUNRISE, PT DURA FARMA JAYA, PT EMBASSE PRIMA FOOD INDUSTRY, PT ESA SUBUR ABADI, PT ESKOL SURYA ANUGERAH, PT FASTRATA BUANA, NY. FIENDAWATI GUNAWAN, PT GALAXI WAHYU KENCANA, PT GARUDA TANGGUH PERKASA, PT GARUDA TOP PLASINDO, PT INDOMAG MEGAH UTAMA, PT GE LIGHTING INDONESIA, PT GOLDEN TULIP PRATAMA, PT GOLDEN CENDANA JAYA, PT GOLDEN MULTI INDOTAMA, PT GUNA ELECTRO, PT HAIER SALES INDONESIA, PT HANEDA SUKSES MANDIRI, PT HARTONO ISTANA TEKNOLOGI, PT HASDIA PRIMAGUNA, PT HASIL ABADI PERDANA, PT HENSON MAKMUR FOOD, PT HENSON MAKMUR, PT HERIOIC, PT HEXINDO ADI PERKASA, PT HM SAMPOERNA TBK, TN HOKKO SUTANTO, PT INDO VEGETABLE OIL INDUSTRI, PT INDOFOOD SUKSES MAKMUR TBK, PT INDOGLOS / TN SE AGUS BURHAN KRISTANTO, PT CITRA NUTRINDO LANGGENG, PT INDONESIA MULTI COLOUR PRINTING, PT INFOKOM ELEKTRINDO, PT INKUPLAS, PT INTERATLAS MURNI, PT AIRINDO SAKTI, PT BONDI SYAD MULIA, PT CONDUCTORJASA SURYAPERSADA, PT INTERJAYA SURYAMEGAH, PT INTERNATIONAL CHEMICAL INDUSTRY, PT INTI DUTA LESTARI PLASINDO, PT JAKARTA RAYA GOLDEN INDUSTRY, PT JATIM MUSTIKA SARANA STEEL, PT JAYA KENCANA, PT JAYA TRIMERU MANDIRI, PT JAYAMULYA PRIMA ABADI, TN JUDI DJOHARI, PT KALIMANTAN STEEL, PT KANSAI PRAKARSA COATINGS, PT KARYA MAS JAYA, PT KARYADIBYA MAHARDHIKA, PT KEDAWUNG SUBUR, PT KETABAND KALI ELECTRONIC, PT KHARISMA SUMA JAYA SAKTI, PT KHRISANTIUM OFFSET PRINTING, PT KIAN MULIA MANUNGGAL, PERSH. KOPER TOYOBO, PT LENTERA WAHANA INDONESIA, LIBRA SYRUPS &amp; FOOD INDUSTRY, PT MAHKOTA RAJIN SETIA, PT MANYAR KARTIKA JAYA, PT METRINDO SUPRA SINATRIA, PT MHE DEMAG INDONESIA, PT MIKTASA AGUNG, PT MITRA NUGHRAHA, PT MODERN PHOTO TBK, PT NAGA SAKTI MAKMUR, CV NASIONAL AGUNG JAYA, NY NATALINA SURJANI SUDARTAN, PT NOJORONO TOBACCO, PT NUPLEX RAUNG RESINS, PT NUSA RAYA CIPTA, PT OMETRACO ARYA SAMANTA, PT PABRIK ES PASAR TURI, PT PANCA WIRA USAHA, PT PAPAN CANDI UTAMA, PT PARIT PADANG GLOBAL, TN PHILIPS PRIASMORO (PT PACIFIC EQUINOX), TN PHILIPS PRIASMORO (PT TRIMANDIRI), PERSH. PLASTIK INDAH, PLN DISTRIBUSI, PT PRIMA KARYA HUSADA, PT RAF PUTRA CORPORATION, PT RITA SINAR INDAH, PT ROMOS INTI COSMETIC, PT RUNGKUT CAHAYA INDUSTRI, PT SALISUGIH, PT SAPTA KENCANA WUNGU, PT SARIPANGAN UTAMA NUSANTARA, PT SARWO RENO, PT SC JOHNSON MANUFACTURING SURABAYA, PT SEKAR NUSA BARUNA, PT SEPAKAT, PT SINAR ANGKASA RUNGKUT, PT SINAR MAS AGRO RESOURCES &amp; TECHNOLOGY, PT SINAR PERMATA SWADAYA, TN SINDHU YOULIATNO KWOK, PT SOLICHIN JAYA INDUSTRY, PT STEEL PIPE INDUSTRY OF INDONESIA, PT SUCI, PT SUKANDA JAYA, PT SUMBER CIPTA MULTINIAGA, PT SUMBER JAYA MAKMUR SENTOSA, PT SUMBER KAWERUH ADI, PT SUPRA GOLD, PT SURABAYA NOOR LEATHER, PT SURAWANGI PRIMA, PT SURYA DERMATO MEDICA, PT SURYA MULTI INDOPACK, PT SURYA PLASTIK, PT TATAMULIA NUSANTARA INDHA, PT TEJA SEKAWAN, PT TEMPO</t>
  </si>
  <si>
    <t>https://dpm-ptsp.surabaya.go.id/v3/po-content/po-upload/SIER-2.pdf
https://www.sinarharapan.co/ekonomi/pr-3853520635/surabaya-industrial-estate-rungkut-putuskan-bangun-spklu-ini-pertimbangannya
https://kemenperin.go.id/kawasan
https://www.sier-pier.com</t>
  </si>
  <si>
    <r>
      <rPr>
        <color rgb="FF1155CC"/>
        <u/>
      </rPr>
      <t>sinarharapan.co</t>
    </r>
    <r>
      <rPr/>
      <t>, 6/3/2022:  PT Surabaya Industrial Estate Rungkut (SIER) agreed to develop and build (Public Electric Vehicle Charging Station) as a form of support for electric-based vehicles.
" SPKLU is one of the infrastructures needed in this energy landscape," said PT SIER Operations Director, Didik Prasetiyono, contacted from Surabaya , Friday 3 June 2022.
The agreement was contained in the signing of a memorandum of understanding on cooperation between the Marketing and Development Director of PT SIER Silvester Budi Agung and the Deputy Director of PT Optima Integra Tehnika Amir Bachrun on the sidelines of the 2022 Indonesian Industrial Estate Association ( HKI ) Coordination Meeting, Thursday (2/6) in Surabaya...
For the construction of solar panels , said Didonk, SIER Energy seeks to provide and use new, renewable energy ( EBT ) in line with the country's commitment as stated in the G-20 agreement on the 2021-2030 General Plan for Electricity Supply (RUPTL).
"The portion of EBT generators is projected to reach 51.6 percent or higher than fossil generators," said the alumnus of the Faculty of Business Economics, Airlangga University (FEB Unair ).
Currently, he continued, SIER Energy is implementing the initial implementation of rooftop solar panels in three locations, namely at SIER, IPAL SIER, and IPAL PIER with a capacity of up to 430 kWp.
"We invite tenants to join in implementing this EBT solar panel . "If we work together, the management and costs will be more economical," he said.</t>
    </r>
  </si>
  <si>
    <t>Kawasan Industri Nikomas Gemilang</t>
  </si>
  <si>
    <t>PT. Nikomas Gemilang</t>
  </si>
  <si>
    <t>Kibin, Serang Regency, Banten, Indonesia</t>
  </si>
  <si>
    <r>
      <rPr/>
      <t xml:space="preserve">(Kibin Media, n.d, </t>
    </r>
    <r>
      <rPr>
        <color rgb="FF1155CC"/>
        <u/>
      </rPr>
      <t>/kibinmedia.blogspot.com</t>
    </r>
    <r>
      <rPr/>
      <t xml:space="preserve"> )
The number of production buildings is 26 modern factories and office buildings, a power generating station, a beautiful environment with shady trees</t>
    </r>
  </si>
  <si>
    <r>
      <rPr>
        <color rgb="FF1155CC"/>
        <u/>
      </rPr>
      <t xml:space="preserve">https://kemenperin.go.id/kawasan
</t>
    </r>
    <r>
      <rPr/>
      <t xml:space="preserve">https://www.linkedin.com/company/pt-nikomas-gemilang-iy-division/about/
</t>
    </r>
    <r>
      <rPr>
        <color rgb="FF1155CC"/>
        <u/>
      </rPr>
      <t>https://www.klob.id/company/pt-nikomas-gemilang-(pcc-group)/crp000503</t>
    </r>
    <r>
      <rPr/>
      <t xml:space="preserve">
</t>
    </r>
    <r>
      <rPr>
        <color rgb="FF1155CC"/>
        <u/>
      </rPr>
      <t>https://www.pouchen.com/index.php/en/sitemap
https://kibinmedia.blogspot.com/2015/12/sekilas-tentang-pt-nikomas-gemilang.html</t>
    </r>
    <r>
      <rPr/>
      <t xml:space="preserve"> </t>
    </r>
  </si>
  <si>
    <t>Taiwan -- Subsidary of Taiwanese company Pou Chen Corporation</t>
  </si>
  <si>
    <r>
      <rPr/>
      <t xml:space="preserve">In operation.
(Klob, n.d, </t>
    </r>
    <r>
      <rPr>
        <color rgb="FF1155CC"/>
        <u/>
      </rPr>
      <t>klob.id</t>
    </r>
    <r>
      <rPr/>
      <t>): "Pou Chen Corporation was founded in Taiwan in September 1969 by Tsai family, initially produced canvas and rubber footwear. Thereafter, Pou Chen focused on athletic and casual footwear manufacturing, and has also expanded into brand (such as Nike, Adidas, Puma, Converse, Asics, New Balance) licensee business and sportswear retail business in recent years. Pou Chen has transformed itself to be an industrial holding company. Its two core businesses, footwear and retail, are mainly operated by its subsidiaries and affiliates. Pou Chen Group currently has its manufacturing factories and retailing sites throughout Taiwan, China, Indonesia, Vietnam, the United States, Mexico and other areas in Asia.
In Indonesia, the Group established production facilities for its footwear business in Serang, part of Jawa Barat at that time, in 1992; now it covered 285 Ha. Then in 2007 the Group expanded the business by building factories in Cikembar and a year after (2008) in Sukalarang, Sukabumi. In 2015, factory in Cianjur was established."</t>
    </r>
  </si>
  <si>
    <t>Apparel, shoes, electronics</t>
  </si>
  <si>
    <t>Modern Cikande Industrial Estate</t>
  </si>
  <si>
    <t>PT Modern Industrial Estate</t>
  </si>
  <si>
    <t>Nambo Ilir, Serang Regency, Banten, Indonesia</t>
  </si>
  <si>
    <r>
      <rPr/>
      <t xml:space="preserve">(Industrial Estates Asia, n.d, </t>
    </r>
    <r>
      <rPr>
        <color rgb="FF1155CC"/>
        <u/>
      </rPr>
      <t>directorsdirectory.com</t>
    </r>
    <r>
      <rPr/>
      <t xml:space="preserve"> ): 
" For now, there are 2 substations supplied by PT. PLN (Persero), the State Electricity Company, with a capacity of &gt; 500 MVA. Currently, the utilized power is approximately 196 MVA, and we utilize an underground cable network.”</t>
    </r>
  </si>
  <si>
    <t xml:space="preserve">190, including: PT. Berri Indosari, PT. Boo Young Indonesia, PT. Fajarina Unggul Industry, PT. Jongka Indonesia, PT. Chempro Indonesia, PT. Marindo Lab Pratama, PT. Merapi Utama Pharma, PT. Namkwang Tech Indonesia, PT Yamatogawa Indonesia, PT. Tomoe Machinery, PT. Sierad Industries, PT. Venia Agape Indonesia, PT. Malindo Feedmill, PT. Cargill Indonesia, PT. San Fang Indonesia, PT. Yasunaga Indonesia, PT. Vinyl Monomer Chemical, PT. Citra Baru Steel, PT. Pigeon Indonesia, PT. Mitsuba Indonesia, PT. Biotis Agrindo, PT. Indonesia Nippon Seiki, PT. Drum Technology Indonesia, PT. Charoen Pokphand Indonesia, PT. Han Jin Indonesia Jaya, PT. Asa Bintang Pratama, PT. Inwah Indonesia, PT. Shunfa Langgeng Jaya, PT. Yu Won LCD, PT. Balmer Laurie Indonesia, PT. Dein Indonesia, PT. Tomoe Engineering, PT. Tong Hong Tannery </t>
  </si>
  <si>
    <t>https://directorsdirectory.com/modern-cikande-industrial-estate/
https://kemenperin.go.id/kawasan
http://www.modern-cikande.co.id/</t>
  </si>
  <si>
    <t>chemical manufacturers, food processing manufacturers, automotive component producers, shoe components</t>
  </si>
  <si>
    <t>Kawasan Industri Terpadu Wilmar</t>
  </si>
  <si>
    <t>PT. Kawasan Industri Terpadu Wilmar</t>
  </si>
  <si>
    <t>Terate, Serang Regency, Banten, Indonesia</t>
  </si>
  <si>
    <r>
      <rPr/>
      <t xml:space="preserve">
(Antara, 10/28/2022, </t>
    </r>
    <r>
      <rPr>
        <color rgb="FF1155CC"/>
        <u/>
      </rPr>
      <t>antaranews.com</t>
    </r>
    <r>
      <rPr/>
      <t xml:space="preserve">): Wilmar Integrated Industrial Zone is ready to attract investors
"...Meanwhile, Business Unit Head of PT Multimas Nabati Asahan Serang, Wilmar Tenang Sembiring group added, as an industrial area, KITW is equipped with various facilities, such as asphalt roads that have access to toll roads, supplies gas up to 20 million standard cubic feet per day (million standard cubic feet per day/ MMSCFD), then electricity supply up to 500 mega watts (MW), water, fiber optics, hydrant system, waste processing (incineration plant), waste water processing ( water treatment), public facilities, and trains."
(Antara Banten, 6/21/2021, </t>
    </r>
    <r>
      <rPr>
        <color rgb="FF1155CC"/>
        <u/>
      </rPr>
      <t>banten.antaranews.com</t>
    </r>
    <r>
      <rPr/>
      <t>): PLN completes the main substation project for the Wilmar Integrated Industrial Zone
"Serang Regency (ANTARA) - PLN has successfully completed the construction of a 150 kV Main Substation (GI) for the Wilmar Integrated Industrial Area worth IDR 78.4 billion. The construction of this project was one of the fastest, lasting only 246 days or 8 months. 
The presence of this substation with a capacity of 30 Mega Volt Ampere (MVA) will be used as the main electrical power supply for PT Multi Nabati Asahan (MNA) and serves high voltage consumers (KTT) in the Wilmar Integrated Industrial Area, which is in Bojonegara, Cilegon City , Banten. 
"So the main goal is to improve the quality and reliability of electricity distribution to PLN consumers in this area," said Ratnasari Sjamsuddin, General Manager of PLN's West Java Development Main Unit (UIP JBB). 
Even though from the start to the end the work on this project was located in during the Covid-19 pandemic, this does not necessarily dampen PLN's enthusiasm to continue moving and completing this project with maximum results.  
"In the process, we are always careful, and always comply with health protocols. Because after all, electricity needs cannot wait long, especially for the needs of economic driving industry," he added. 
Ratnasari hopes that an adequate electricity supply for industrial players can further increase operational productivity, so that they can absorb more local workers."
(Kawasan Industri Terpadu Wilmar, 2018, kawasanindustriterpaduwilmarserang.co.id): "Electricity up to 500 MW"</t>
    </r>
  </si>
  <si>
    <t xml:space="preserve">Wilmar, PT. Putra Baja Deli Steel Mill, PGN </t>
  </si>
  <si>
    <t>https://kppip.go.id/proyek-strategis-nasional/s-pembangunan-kawasan-industri-prioritas-kawasan-ekonomi-khusus/kawasan-industri-wilmar-serang/
https://seputarcibubur.pikiran-rakyat.com/ekonomi-bisnis/pr-1785758260/wilmar-kembangkan-kawasan-industri-terpadu-di-serang-banten
https://ekonomi.bisnis.com/read/20221028/47/1592615/jadi-psn-wilmar-investasi-rp152-triliun-di-kawasan-industri-serang
https://kemenperin.go.id/kawasan
http://kawasanindustriterpaduwilmarserang.co.id/tentang-kami/
https://banten.antaranews.com/berita/171238/pln-rampungkan-proyek-gardu-induk-untuk-kawasan-industri-terpadu-wilmar
https://www.antaranews.com/berita/3209093/kawasan-industri-terpadu-wilmar-siap-tarik-investor</t>
  </si>
  <si>
    <r>
      <rPr/>
      <t xml:space="preserve">In operation with continued development.
(Kamalina, 10/28/2022, </t>
    </r>
    <r>
      <rPr>
        <color rgb="FF1155CC"/>
        <u/>
      </rPr>
      <t>ekonomi.bisnis.com</t>
    </r>
    <r>
      <rPr/>
      <t>): "The Wilmar Group allocated US$ 1 billion or the equivalent of IDR 15.2 trillion (exchange rate IDR 15,296) to develop the Serang, Banten Integrated Industrial Area (KITW), covering an area of ​​800 hectares (ha). Meanwhile, KITW has a special status because it holds the status of a National Strategic Project (PSN) in accordance with Presidential Regulation (Perpres) 58 of 2017, so that processing regional permits can be made easier.  Wilmar Project and Technical Director Erik Tjia said that investment growth had indeed slowed down due to the pandemic, but it was predicted that it would soon increase after the economy recovered. He is optimistic that the growing economy will have a positive impact on industrial area businesses.  "We hope that the value of incoming investment will continue to increase," said Erik Tjia in a press conference at KITW, Serang, Banten, Friday (28/10/2022).  
KITW Serang has made a positive contribution to the region through paying regional taxes, absorbing 70 percent-80 percent of the workforce from local communities, and other multiplier-effects . Erik explained that of the total land reserved for the development of KITW covering an area of ​​800 ha, 200 ha had been utilized for Wilmar's interests, in the form of building factories for cooking oil, rice, margarine, biodiesel, flour, jetties, packaging and employee housing. 
Apart from Wilmar, several investors have entered the area, such as Perusahaan Gas Negara (PGN) and PT Baja Putra Deli.  Erik hopes that with KITW's status as a PSN, it will be easier to obtain permits and support from the central and regional governments to accelerate investment growth.  "Investment is one of the pillars of economic growth," said Erik.  According to the Business Unit Head of PT Multimas Nabati Asahan Serang, Wilmar Tenang Sembiring group, as an industrial area, KITW is equipped with various facilities, such as asphalt roads that have access to toll roads, gas supplies of up to 20 million standard cubic feet per day (million standard cubic feet per day / MMSCFD), electricity supply up to 500 mega watts (MW), water, fiber optics, hydrant systems, waste processing ( incineration plant ), waste water treatment ( water treatment ), public facilities, and railways.  "We plan to continue developing this area," he said Even though it has very adequate facilities, Wilmar still has difficulties regarding vehicle access, especially trucks, from the toll road to the KITW area because there is no direct access. Currently, transport trucks have to pass through small roads and even residential areas to reach KITW.  Tenang further said that another double effect was the absorption of workers, which currently at KITW has reached around 2,000 people, including construction workers.  Erik and Tenang hope that Wilmar's presence at KITW can supply food needs for Indonesia, especially Jabodetabek."</t>
    </r>
  </si>
  <si>
    <t>Oil and gas, chemicals, steel, gypsum, edible oil, and cement.</t>
  </si>
  <si>
    <t>Millennium Industrial Estate</t>
  </si>
  <si>
    <t>PT Bumi Citra Permai</t>
  </si>
  <si>
    <t>Ciakar, Tangerang Regency, Banten, Indonesia</t>
  </si>
  <si>
    <r>
      <rPr/>
      <t xml:space="preserve">Appears to source at least 300 MW from PLN, with a PLN substation located at the industrial park. In 2015, some news articles reported plans to build a 1000 MW gas power plant, however further evidence of the gas power plant has not been found.
(Director's Directory, n.d., </t>
    </r>
    <r>
      <rPr>
        <color rgb="FF1155CC"/>
        <u/>
      </rPr>
      <t>directorsdirectory.com</t>
    </r>
    <r>
      <rPr/>
      <t xml:space="preserve">): PLN Substation onsite.
Multifab, 2016, </t>
    </r>
    <r>
      <rPr>
        <color rgb="FF1155CC"/>
        <u/>
      </rPr>
      <t>multifab.co.id/news/29</t>
    </r>
    <r>
      <rPr/>
      <t xml:space="preserve">): Inaguration Substation (GI) Millenium Is One Of The Infrastructures Real Work In Support Program Multifab 35,000 MW
"Substation (GI) Millennium 2x60 MVA 150 kV and its network. GI Millennium is part of Extra High Voltage Substation (GITET) Balaraja to support the industry in the Millennium Industrial Estate and settlements in the Tiga Raksa, Cikupa, Tangerang."
Wikimapia, 2016, </t>
    </r>
    <r>
      <rPr>
        <color rgb="FF1155CC"/>
        <u/>
      </rPr>
      <t>wikimapia.org</t>
    </r>
    <r>
      <rPr/>
      <t xml:space="preserve"> )
Electricity provided by Indonesia Power (PLN) – up to 300 MVA 
(Bisnis Ekonomi, 4/2/2015, ekonomi.bisnis.com): Millennium Power and PGN (PGAS) Build 1,000 MW PLTGU
"PT Millennium Power, a subsidiary of PT Bumi Citra Permai Tbk. (BCIP) collaborates with PT Perusahaan Gas Negara Tbk. (PGAS) in the form of signing a Head of Agreement for the construction of a steam gas power plant (PLTGU) with a capacity of 1,000 MW.  Rudi Wijaya, President Director of PT Millennium Power, said that PT PGN's willingness to supply gas for the PLTGU which will be built in the Millennium Industrial Estate area is a big capital for the company to accelerate the realization of the construction of this power plant . “This is a big event for us by getting gas support from PT PGN. "Previously, PT PGN had supplied gas to tenants in the Millennium industrial area," he said in Jakarta, when signing the HoA, Wednesday (1/4/2015). Jobi Triananda Hasjim, Director of Business at PT PGN Tbk., said that the construction of a 1,000 MW PLTGU is a big project that is really needed by industry, especially in delivering electricity in the West Java region.
In the future, he continued, not only PT Millennium Power will be supported in supplying gas for PLTGU, but other parties such as PT Perusahaan Perusahaan Perusahaan Negara (PLN) which is actively replacing fuel oil-based power plants will also be fully supported by PGN. He said, with the volume of gas requested by PT Millennium Power up to 2024 being quite large, it is hoped that this collaboration can soon be upgraded to an agreement so that PGN can immediately search for and increase its gas supply. According to him, even though Indonesia's macroeconomy is currently unstable, in line with increasingly rapid industrial growth, electricity supply capacity to this sector must continue to be increased. Lebinner Sinaga, Tangerang Area Manager of PT PGN Tbk., said that the construction of the PLTGU will be carried out in four stages until 2024. The first stage of construction is targeted for completion in the first quarter of 2017 with a total volume of gas used of 40 million cubic meters.
"The total gas that will be supplied by PGN until the final stage of development reaches 240 million cubic meters," he said to Bisnis. When asked further regarding the form of cooperation and the volume of gas that would be supplied by PGN at each stage of the PLTGU construction, Lebinner said he did not currently have the cooperation documents."
(Detik Finance, 2007, </t>
    </r>
    <r>
      <rPr>
        <color rgb="FF1155CC"/>
        <u/>
      </rPr>
      <t>finance.detik.com</t>
    </r>
    <r>
      <rPr/>
      <t>): PLN Guarantees Electricity for Cikupa Millennium Industrial Area
"Jakarta - PLN Disjaya and Tangerang will supply 300 MW of electricity to the Millennium Industrial Estate area owned by PT Bumi Citra Permai in Cikupa over the next 10 years.
This effort was made to attract steel investors from China to relocate their businesses to Indonesia, especially to this industrial area.
This was conveyed by GM PLN Disjaya and Tangerang Fahmi Mochtar at the MoU for electricity supply between PLN Disjaya and Tangerang and PT Bumi Citra Permai, at the PLN Disjaya office, Gambir, Jakarta, Thursday (13/12/2007).
Fahmi said that currently many Chinese entrepreneurs are queuing to go to PLN to get electricity supplies. "Many people are queuing to go to PLN to get 20-30 MW electricity supply," he said.
Meanwhile, Director of PT Bumi Citra Permai, Edward Halim, said that currently steel investors from China are waiting for confirmation of electricity guarantees from PLN for their relocation plans to Indonesia.
According to him, in the industrial area there are already several Chinese entrepreneurs who will relocate their businesses.
Fahmi said that in the initial stage, PLN would supply 30 MW of electricity to Millennium. The Millennium industrial area is an area where 150 KV transmission passes directly, so to increase supply all you have to do is build a substation.
"The area is also supported by the Teluk Naga PLTU of 2X300 MW which is being built by IDT of 500 KV in Balaraja and Kembangan," explained Fahmi."</t>
    </r>
  </si>
  <si>
    <t>Partial List: PT Cahaya Aritama Mandiri, PT Bukit Intan Gemilang Lestari, PT Gloria Karya Sukses, PT Wanli Boiler Material, PT Kreasi Senifika Mandiri, PT Indo Mandiri Sejahtera, PT Kirana Mitra Abadi, PT Petro Asia, PT Citra Aroma Nusantara, PT Huanyu Plastindo Indonesia, PT Alamanda Global Health, PT Indo RX, PT Fortech Lingkungan, PT Derma Elok Farma, PT Shinhoo Sojae Indonesia, PT Yifang Cargo Mutiara, PT Indo Kimia Abadi, PT Sino Packer Global, CV Takino, PT Mentari Metal Pratama, PT Protekindo Sanita, PT Indotara Persada, PT Karya Inti Mitra Abadi, PT Pangan Indo Mandiri, PT Gracia Trikreasi Pangan, PT Mega Pratama Medicalindo, PT Millwater Pratama Mandiri, PT Cakrawala Indopac, PT Gunung Rejeki Sejahtera, PT Power Steel Indonesia, CV Prima Lestari, PT Indo Asia Tirta Manuggal, PT Green Source Indonesia, Bpk Iman Salim
Steel Indonesia, PT. Matahari Leasure, Stanley, Samator PT. Aneka Gas Industri TBK, Zeno Tech, Rotaryana, Burlington, Daesung Electric, Sanggar Sarana Baja, DCC Indonesia, BPU, Young Il Leather Co. LTD, PT Alcorindo Sejahtera, MS, PT Araj Rubber Seal Indonesia, Indoasiagroup, PT. Jiutama Baja Perkassa, Chakra Jawara, Jamaya Plastik Industri Perkasa</t>
  </si>
  <si>
    <r>
      <rPr>
        <color rgb="FF1155CC"/>
        <u/>
      </rPr>
      <t xml:space="preserve">https://directorsdirectory.com/millennium-industrial-estate/
https://kemenperin.go.id/kawasan
</t>
    </r>
    <r>
      <rPr>
        <color rgb="FF1155CC"/>
        <u/>
      </rPr>
      <t xml:space="preserve">http://bumicitrapermai.com/
</t>
    </r>
    <r>
      <rPr>
        <color rgb="FF1155CC"/>
        <u/>
      </rPr>
      <t>https://bumicitrapermai.com/media/
https://www.idx.co.id/StaticData/NewsAndAnnouncement/ANNOUNCEMENTSTOCK/From_EREP/201905/f9cfcd8374_a02ca855ab.pdf</t>
    </r>
    <r>
      <rPr>
        <color rgb="FF1155CC"/>
        <u/>
      </rPr>
      <t xml:space="preserve"> 
</t>
    </r>
    <r>
      <rPr>
        <color rgb="FF1155CC"/>
        <u/>
      </rPr>
      <t>https://industri.kontan.co.id/news/bumi-citra-ingin-tambah-landbank-100-ha-di-cikupa</t>
    </r>
    <r>
      <rPr>
        <color rgb="FF1155CC"/>
        <u/>
      </rPr>
      <t xml:space="preserve"> 
</t>
    </r>
    <r>
      <rPr>
        <color rgb="FF1155CC"/>
        <u/>
      </rPr>
      <t>https://www.multifab.co.id/news/29</t>
    </r>
    <r>
      <rPr>
        <color rgb="FF1155CC"/>
        <u/>
      </rPr>
      <t xml:space="preserve"> 
</t>
    </r>
    <r>
      <rPr>
        <color rgb="FF1155CC"/>
        <u/>
      </rPr>
      <t>https://wikimapia.org/11392462/Millennium-Industrial-Estate
https://finance.detik.com/berita-ekonomi-bisnis/d-866417/pln-jamin-listrik-kawasan-industri-millenium-cikupa</t>
    </r>
  </si>
  <si>
    <t>Australia, China, Japan, Singapore, South Korea, Taiwan, United States</t>
  </si>
  <si>
    <r>
      <rPr>
        <u/>
      </rPr>
      <t xml:space="preserve">Environmental Impact: </t>
    </r>
    <r>
      <rPr/>
      <t xml:space="preserve">
Air Pollution
(Banten Raya, 10/22/2023, </t>
    </r>
    <r>
      <rPr>
        <color rgb="FF1155CC"/>
        <u/>
      </rPr>
      <t>bantenraya.co</t>
    </r>
    <r>
      <rPr/>
      <t>): PT PSM and PSI Suspected of Air Pollution
"Acts of air pollution still occur frequently in the Tangerang area, this time allegedly carried out by two iron smelting factories PT Power Steel Mandiri (PSM) and PT Power Steel Indonesia (PSI) located in the Millennium Industrial Area, Tangerang Regency.
The impact of pollution was felt directly by the people of Cibarengkok Village, Peusar Village, Panongan District, Tangerang Regency, Banten. They complained about the presence of toxic and hazardous waste (B3) pollution which allegedly came from the iron smelting factory owned by PT Power Steel Indonesia in the Millennium Industrial Area.
"In the morning or evening, the smoke from this iron smelting factory reaches my house. "Sometimes the pollution is so frequent and widespread that we are affected to the point of coughing," said Hermansyah, a resident of Peusar Village to journalists, last weekend.
According to him, the impact of B3 waste pollution from the iron smelting factory is very environmentally unfriendly, so it can cause the air conditions in residential areas to become unhealthy.
Apart from that, the pollution produced by factory activities is also detrimental to the health of residents and the surrounding environment because it is suspected to contain toxic and dangerous materials (B3).
"What makes us even more confused is that local government people know that this smelting factory is wrong, but they don't take any action," he said.
Another resident, Sutiyah (48), said that this air pollution condition had been occurring for several years. In fact, about three years ago residents demanded a meeting or mediation regarding the case of pollution at the iron smelting factory.
"We had a meeting before. And the company compensates residents for damages, only that only once. "Now it's no longer there, the factory hasn't even improved its waste management," he said.
Meanwhile, in a separate place, the Head of the Legal Development Section of the Tangerang Regency Environmental Cleanliness Service (DLHK), Sandi Nugraha, stated that from the results of checks and tests in the field, the company or steel smelting factory was found to have 10 smelting furnaces (furnaces) equipped with hoods which function to capture emissions. dust and smoke poured into the teapot (reservoir).
However, dust or smoke emissions fly in the production area because the hood's ability to suck up dust does not operate normally. Thus, air pollution occurs which has a direct impact on the surrounding community.
"The situation becomes worse when strong winds blow (usually from midday to afternoon) which causes dust or smoke to reach the environment around the factory," he said.
He said, apart from finding negligence, the testing team from DLHK also found five emission chimney units that did not comply with the technical provisions of Kepdal No. 205 of 1996, namely sampling holes, chimney codes, coordinate points, and supporting facilities (ladders, safety fences, and platform).
"But at the time of our visit to the location the company was carrying out repairs on several chimneys," he said.
Nevertheless, he continued, with the discovery of several violations or negligence by the company, his party will continue to carry out supervision with a focus on monitoring improvements and improving air management resulting from production activities at the steel smelting factory.
Apart from that, his party also requires companies to periodically report environmental documents in accordance with existing/actual conditions every 6 (six) months to the Tangerang Regency DLHK or through the KLHK Environmental Electronic Reporting System (SIMPEL) portal.
"Companies are required to improve the performance of the hood, which functions to capture dust and smoke emissions that are poured into the jug (container) to minimize dust emissions or smoke flying in the production area and the environment around the factory," he said."</t>
    </r>
  </si>
  <si>
    <t>"all facilities and infrastructure in the Millennium Industrial Estate has been built in accordance with the ecological principle in mind."</t>
  </si>
  <si>
    <t>packaging, automotive parts, food, chemicals, printing, paraffin wax, petrochemicals, plastics, more</t>
  </si>
  <si>
    <t>Kawasan Industri Pasar Kemis</t>
  </si>
  <si>
    <t>PT Putera Daya Perkasa</t>
  </si>
  <si>
    <t>Sukaasih, Tangerang Regency, Banten, Indonesia</t>
  </si>
  <si>
    <t>Electricity Provider and Capacity Unclear.</t>
  </si>
  <si>
    <r>
      <rPr>
        <color rgb="FF1155CC"/>
        <u/>
      </rPr>
      <t>https://manufakturindo.com/company/detail/pt-putera-daya-perkasa.html
https://www.inilah.com/hakim-putuskan-direktur-pt-pdp-melawan-huk</t>
    </r>
    <r>
      <rPr>
        <color rgb="FF1155CC"/>
        <u/>
      </rPr>
      <t xml:space="preserve">um
https://portalinvestigasi.co/peran-aktif-pt-indo-surya-kencana-dalam-hal-perbaikan-infrastruktur-jalan-di-kawasan-industri/
</t>
    </r>
    <r>
      <rPr>
        <color rgb="FF1155CC"/>
        <u/>
      </rPr>
      <t>https://www.merdeka.com/uang/7-tahun-tak-buat-laporan-keuangan-bos-pt-pdp-didenda-rp-77-miliar.html</t>
    </r>
    <r>
      <rPr>
        <color rgb="FF1155CC"/>
        <u/>
      </rPr>
      <t xml:space="preserve">
https://tangerangnews.com/kabupaten-tangerang/read/33592/3-Tahun-Jalan-Kawasan-Industri-Pasar-Kemis-Dibiarkan-Rusak-Parah
</t>
    </r>
    <r>
      <rPr>
        <color rgb="FF1155CC"/>
        <u/>
      </rPr>
      <t>https://indoposco.id/megapolitan/2023/04/08/gudang-penyimpanan-benang-di-tangerang-terbakar
https://news.republika.co.id/berita/rt0c8o330/pasar-kemis-paling-berpolusi-di-asia-tenggara-dlhk-tangerang-datanya-tidak-valid
https://kemenperin.go.id/kawasan
https://business-indonesia.org/data-estate</t>
    </r>
  </si>
  <si>
    <r>
      <rPr/>
      <t xml:space="preserve">In operation. In summer 2022, the road infrastructure for Kawasan Industri Pasar Kemis was being repaired by PT. Indo Surya Kencana, after being in disrepair since 2017. A Yarn storage warehouse at the industrial park caught fire in April 2023.
(Wibisana, 4/8/2023, </t>
    </r>
    <r>
      <rPr>
        <color rgb="FF1155CC"/>
        <u/>
      </rPr>
      <t>indoposco.id</t>
    </r>
    <r>
      <rPr/>
      <t xml:space="preserve">): Yarn Storage Warehouse in Tangerang Burns
"A yarn storage warehouse belonging to PT Mitra Bangun Cemerlang in the Pasar Kemis Industrial Area, Tangerang Regency, Banten caught fire, Friday (7/4/2023)."
(Portal Investigasi, 7/25/2022, </t>
    </r>
    <r>
      <rPr>
        <color rgb="FF1155CC"/>
        <u/>
      </rPr>
      <t>portalinvestigasi.co</t>
    </r>
    <r>
      <rPr/>
      <t xml:space="preserve">): PT Indo Surya Kencana's Active Role in Repairing Road Infrastructure in Industrial Areas
"Tangerang Regency, one of the companies with the local Sanex brand, namely PT. Indo Surya Kencana as one of the initiators in road repairs in the Pasar Kemis Industrial Area, Suka Asih Village, Pasar Kemis District, Tangerang-Banten Regency, Sunday (24/7/2022).
PT. Indo Surya Kencana, as one of the initiators of road repairs in the area, had the opportunity and was welcomed by the Management of the Pasar Kemis Industrial Area to work together in a spirit of mutual cooperation between the management and all companies in the area to repair several parts of the road that were damaged. quite serious.
Bagoes Sukmawan as HRD and GA Manager PT. Indo Surya Kencana said in front of the media crew that the company he manages has currently carried out improvements to the road infrastructure in the Pasar Kemis Industrial Area.
"Considering the importance of road infrastructure for many people, it was like a welcome response to the full support of the area management recently as a form of social responsibility towards the environment," said Bagoes in his office on Saturday (23/7/2022).
Bagoes explained that the important thing in supporting the company's business is road infrastructure. Unfortunately, several parts of the road in the area were damaged quite badly so that apart from being dangerous for road users, of course this also disrupted the continuity of the Company's operations in general.
"Given the importance of road infrastructure for many communities, PT. "Indo Surya Kencana, as one of the initiators in road repairs in the area, has the full support of the management to improve the area's road infrastructure," said Bagoes.
Bagoes continued that the backfill project which started in April 2022 has started to show results and will continue until completion as a form of commitment from the Area Management and all companies located around the location.
"We have high hopes as the management of PT Indo Surya Kencana that this road can be useful for the surrounding community and all employees around the location in carrying out their daily driving activities. "Apart from being beneficial for local residents, it is of course also beneficial for employees and the company," he said.
Bagoes said that apart from smoothing traffic flow, management believes that the repair of the smiling road will also improve the health level of local residents where previously there were puddles of water, and since the part of the road that has been repaired, the puddles are no longer visible.
"The real benefit that can be truly felt by employees and the company is the increased productivity of employees and the company itself because travel times are shorter," he said.
According to Bagoes, hopefully this can trigger and ignite a sense of concern for all owners or leaders of nearby companies, to be able to contribute to improving road access in the Pasar Kemis Industrial Area.
"So that the better condition of the area will bring in investment and absorb more human resources in the environment around the location," said Bagoes.
Bagoes continued that Banten is the youngest province on the island of Java, where in one of its cities there is an area which has the nickname "City of a Thousand Factories", Tangerang Regency.
"Here there are various companies from various types of industries, both in the form of PMA and PMDN," explained Bagoes.
Separately, Siti is a production employee at PT. Indo Surya said in front of the media crew that since the area's roads were repaired, the distance traveled has become faster.
"Since the construction of this regional road, I now don't need to rush for time. "It's different before this road was built, I was always pressed for time," he said."
(Tangerang News, 12/8/2020, </t>
    </r>
    <r>
      <rPr>
        <color rgb="FF1155CC"/>
        <u/>
      </rPr>
      <t>tangerangnews.com</t>
    </r>
    <r>
      <rPr/>
      <t>): 3 Years The Road in the Pasar Kemis Industrial Area Was Left Severely Damaged
The main road in the Pasar Kemis Industrial Area, Tangerang Regency suffered serious damage. This condition has been going on for three years.
"I've been working in this area for about 3 years. The road has always been like this," said Ira, one of the factory workers in the Pasar Kemis Industrial Area, Tuesday (8/12/2020).
This road is often used as access for workers and heavy factory vehicles in the area. If it rains, the road conditions are flooded and slippery.
Even though it is not suitable, the road is still used because it is the only access.
"No one of my fellow workers complained, they're already used to it. When we pass, we take the road that goes this way (in the opposite direction), where the damage isn't too bad," added Ira.
Road users, who are factory workers, pass this road when they want to get to or from work. Not a few people also pass through that road.
"It is hoped that related parties can overcome the problem of damaged roads in this area," said Ira."</t>
    </r>
  </si>
  <si>
    <r>
      <rPr>
        <rFont val="Arial"/>
        <color rgb="FF000000"/>
        <u/>
      </rPr>
      <t>Legal dispute with Indonesian government:</t>
    </r>
    <r>
      <rPr>
        <rFont val="Arial"/>
        <color rgb="FF000000"/>
      </rPr>
      <t xml:space="preserve">
Fined in 2017 for not publishing Annual Financial Reports from 2008-2015.
(Merdeka, 2018, merdeka.com): 7 years of not making financial reports, PT PDP boss fined IDR 77 billion
"Director of PT Putera Daya Perkasa (PDP) Siauly Papan was fined IDR 77 billion by the North Jakarta District Court. This is because the company that manages the Pasar Kemis industrial area, Tangerang, did not make financial reports or annual reports from 2008 to 2015.
This action is considered to be contrary to Law Number 40 of 2007 concerning Limited Liability Companies. On this basis, the minority shareholder, Gunarko Papan sued Siauly.
"The panel of judges stated that the Plaintiff's claim was reasonable and proven regarding the Defendant never making Financial Reports and Annual Reports from 2008 to 2015 and sentenced the defendant to pay the plaintiff immediately and in cash Rp. 77 billion," said Gunarko Papan's lawyer, Bambang Siswanto in written statement to merdeka.com in Jakarta, Thursday (22/6).
He explained that the Director of PT PDP Siauly Papan did not implement the principle of disclosure of information (disclosure principle) and good corporate governance in terms of PT PDP's Annual Financial Report from 2008 to 2015 to the Plaintiff.
"This is considered an attempt to discredit Gunarko Papan's position as a shareholder in the company. In fact, Siauly dares to insult Gunarko's credibility as a legal shareholder whose rights are protected by the company's Articles of Association," he stressed.
Bambang explained that Gunarko, as the holder of 17.36 percent of the shares, sued Siauly Papan and also sued Mutiara Papan, Mirawati Papan, who each own 17.36 percent of the shares and Dayakonsolindo Sumbersemesta as the holder of 30.56 percent of the shares of PT PDP.
"Because the co-defendants are considered to be protecting the Director of PT PDP Siauly Papan," he explained."
</t>
    </r>
    <r>
      <rPr>
        <rFont val="Arial"/>
        <color rgb="FF000000"/>
        <u/>
      </rPr>
      <t>Environmental Impact:</t>
    </r>
    <r>
      <rPr>
        <rFont val="Arial"/>
        <color rgb="FF000000"/>
      </rPr>
      <t xml:space="preserve">
In 2023, claims that Pasar Kemis was the most polluted area in South East Asia went viral on social media based on monitoring by the IQAir website. The head of the Tangerand Regency Environment and Hygiene Service clarified that these measurements were from 2022, and not accurate for 2023. The head of Pasar Kemis District admitted that air pollution was a big problem for the area, given its dense population and industrial areas, and said it would take coordination between government ad business actors to minimize air pollution (news.republika.co.id, 4/13/2023).
(Republik, 4/13/2023, </t>
    </r>
    <r>
      <rPr>
        <rFont val="Arial"/>
        <color rgb="FF1155CC"/>
        <u/>
      </rPr>
      <t>news.republika.co.id</t>
    </r>
    <r>
      <rPr>
        <rFont val="Arial"/>
        <color rgb="FF000000"/>
      </rPr>
      <t>): The Most Polluting Kemis Market in Southeast Asia, DLHK Tangerang: Data is Invalid
"Head of the Tangerang Regency Environment and Hygiene Service (DLHK), Achmad Taufik, claims that the status of air pollution in the Pasar Kemis area is not as bad as the information that has gone viral on social media (medsos). Based on monitoring of the IQAir website and application on Monday (10/04/2023) at 10:00 WIB, the air pollution status in the Pasar Kemis area was at moderate conditions (PM 2.5, namely 32.2 ug/m3 micro gram). 
"This is different from the data uploaded on social media which named Pasar Kemis District, Tangerang Regency as the most polluted area in Southeast Asia," said Taufik in his statement received by Republika , Wednesday (12/4/2023).
According to Taufik, the data that is widely uploaded on social media is old data, namely data for the period 2022. So, he continued, the data submitted by the reporter from social media Instagram is data from 2022 which is no longer valid.
He also clarified the data uploaded by seastats and seasia.co on his Instagram social media account, that Pasar Kemis District is the most polluted area in Southeast Asia in 2022 with a PM 2.5 particles value of 49.6.
Taufik said that the ranking status of IQAir results at the Pasar Kemis location in Tangerang Regency was not on the top most polluted ranking list. He claimed that the Tangerang Regency Government through DLHK could create a comfortable and beautiful living environment.
"Thank God, this is something we need to be grateful for, as part of our joint efforts, it can be seen from the data that we have checked the system IQ results which are still below air quality standards," said Taufik.
In line with the statement of the Head of DLHK, Head of Pasar Kemis District, Sony Karsan, said that collaboration between various parties is needed to minimize air pollution in Pasar Kemis District.
Considering that the Pasar Kemis area is a densely populated area and also an industrial area in Tangerang Regency. Nevertheless, his party admits that the air pollution problem in the Pasar Kemis District area will take a long time to overcome. 
"Given that from a geographical perspective this area is an industrial area and is densely populated, this is what causes pollution in the Pasar Kemis District area to be poor. Therefore cooperation and collaboration is needed from various parties," he said.
He also said that the Government continues to encourage efforts related to environmental problems in Pasar Kemis District, one of which is by providing education and giving advice to business actors and community members to plant trees in their respective environments.
"Currently we are also coordinating and communicating with the Tangerang Regency DLHK to provide education to business actors so that they can plant trees in their respective environments," he said.
Meanwhile, for motor vehicle pollution, the government's efforts are being encouraged to carry out emissions tests on motor vehicles in certain areas, especially in the Pasar Kemis area."</t>
    </r>
  </si>
  <si>
    <t>Area is very developed, presumed to be operational. No noticeable areas of construction visible. Image is from 07/23/2023</t>
  </si>
  <si>
    <t>Kawasan Industri dan Pergudangan Cikupamas</t>
  </si>
  <si>
    <t>PT Mitratangerang Bhumimas</t>
  </si>
  <si>
    <t>Talaga, Tangerang Regency, Banten, Indonesia</t>
  </si>
  <si>
    <t>Provider and electricity capacity unclear.</t>
  </si>
  <si>
    <t>Includes (not comprehensive) PT Prima Jaya Tunggal (Cutting Press, HF Welding, Screen Printing, Molds), PT. Natura Agritek Sejahtera (food processing), PT Stainless Steel Primavalve Majubersama (Casting, Valves, Sanitary and Flow Equipment), PT Vivo Mobile Indonesia (smartphone products), PT. Astari Niagara Internasional (acyrlic sheets), PT. Rinnai Indonesia, PT. Ching Luh, PT. Mitratangerang Bhumimas, PT. Charisma Interplast Pratama (polypropylene), PT. KMK Global Sports (Converse and Nike shoes), PT. So Good Food Manufacturing (processed meat), PT. Prima Makmur Rotokemindo (plastic packaging), PT. Molex Ayus, PT. Kiantaka Rasa (herbs and spices), PT. Lucky Beautiful Ceramic (cermaics), PT Dharma Polyplast (plastic injection molding), PT Susilia Indah Synthetic Fibers Industries (yarn), PT International Industrial Insulation (foam foil isolation), PT Hydraxle Perkasa, PT Han Young Indonesia (textiles), PT Forisa Nusapersada (drinks), PT Surya Toto Indonesia Tbk., PT Dharma Polymetal (metal products), PT Pardic Jaya Chemicals (synthetic resins)</t>
  </si>
  <si>
    <t>https://kemenperin.go.id/kawasan
http://cikupamas.com/
https://pjtprima.wordpress.com/preface/company-profile/factory-profile/
https://www.naturaagritek.com/contact-us/
https://tender-indonesia.com/newsrectory/direktori.php?MemberId=2371
https://www.industry.co.id/read/46587/dalam-waktu-dua-tahun-pabrik-vivo-mobile-indonesia-berhasil-lampaui-standar-tkdn
https://klikalamat.com/pabrik-kawasan-industri-cikupamas-tangerang/?tevolution_sortby=rating</t>
  </si>
  <si>
    <r>
      <rPr/>
      <t xml:space="preserve">In operation
(Cikupamas, 2014, </t>
    </r>
    <r>
      <rPr>
        <color rgb="FF1155CC"/>
        <u/>
      </rPr>
      <t>cikupumas.com</t>
    </r>
    <r>
      <rPr/>
      <t xml:space="preserve">): "INTEGRATED INDUSTRIAL AREA
Cikupamas Industrial and Warehousing Area (KIPC) is the only official Industrial Area in Tangerang, which is very suitable for INDUSTRY, WAREHOUSE and OFFICE needs (3 IN 1 BUILDING)."
</t>
    </r>
  </si>
  <si>
    <t>Industrial and warehousing area</t>
  </si>
  <si>
    <t>Kawasan Industri Purati Kencana Alam</t>
  </si>
  <si>
    <t>PT. Purati Kencana Alam</t>
  </si>
  <si>
    <t>Sukanagara, Tangerang Regency, Banten, Indonesia</t>
  </si>
  <si>
    <t>PT. Grand Chemical Indonesia, PT. Agrindo Maju Lestari, PT Trisinar Indopratama (Technoplast/Pabrik) Homeco Global Group, PT. Kum Kang Tech Indonesia, PT. Purati Kencana Alam, PT Harapan Duta Pertiwi, PT Alko Mandiri, PT. Mustika Karya Gemilang, PT Graha Cipta Plasindo</t>
  </si>
  <si>
    <r>
      <rPr>
        <b val="0"/>
        <color rgb="FF1155CC"/>
        <u/>
      </rPr>
      <t>https://kemenperin.go.id/kawasan
https://www.google.com/maps/search/Kawasan+Industri+Purati+Kencana+Alam/@-6.2081673,106.4927518,909m/data=!3m1!1e3?entry=ttu
https://market.bisnis.com/read/20210512/192/1393333/calon-emiten-harapan-duta-pertiwi-dapat-kode-saham-hope</t>
    </r>
    <r>
      <rPr>
        <b/>
        <color rgb="FF1155CC"/>
        <u/>
      </rPr>
      <t xml:space="preserve">
</t>
    </r>
  </si>
  <si>
    <t>Chemicals, farm equipment, manufacturing, houseware products, automotive parts, aluminum processing, plastic</t>
  </si>
  <si>
    <t>Griya Idola Industrial Park</t>
  </si>
  <si>
    <t>PT. Jabar Utama Wood Industry</t>
  </si>
  <si>
    <t>Bitung Jaya, Tangerang Regency, Banten, Indonesia</t>
  </si>
  <si>
    <r>
      <rPr/>
      <t xml:space="preserve">(Grika Idola IP, n.d, </t>
    </r>
    <r>
      <rPr>
        <color rgb="FF1155CC"/>
        <u/>
      </rPr>
      <t>griyaidolaindustrialpark.com</t>
    </r>
    <r>
      <rPr/>
      <t xml:space="preserve"> ) 
PLN via two high voltage substations </t>
    </r>
  </si>
  <si>
    <t>Roca, Mitra10 (Building Materials &amp; Home Improvement), Sociolla, Sansho Rubber Indonesia (SRI), PT. ANPA INTERNATIONAL, McDonalds, ASP, Re-juve, V2 Indonesia, Biomedialab, PT. Eterniti Sarana Berkat, HSM Steel, GSM, PT. OKURIMONO INDONESIA, JUKC, THC Tawada Healthcare, PT. Sahabat Makmur Abadi, PT. Tri Abadi Prima, Printing Service Solution</t>
  </si>
  <si>
    <t>https://kemenperin.go.id/kawasan
https://www.griyaidolaindustrialpark.com/</t>
  </si>
  <si>
    <t>In operation, still developing and selling plots - Phase 2 of development sold out in April 2022.</t>
  </si>
  <si>
    <t>Kawasan Industri Sumber Rezeki</t>
  </si>
  <si>
    <t>PT. Irama Gemilang Lestari</t>
  </si>
  <si>
    <t>Cileles, Tangerang Regency, Banten, Indonesia</t>
  </si>
  <si>
    <r>
      <rPr>
        <color rgb="FF1155CC"/>
        <u/>
      </rPr>
      <t>https://detakbanten.com/today/proyek-pembangunan-kawasan-industri-di-cileles-tigaraksa-dikeluhkan-warga</t>
    </r>
    <r>
      <rPr/>
      <t xml:space="preserve">
https://benuanews.com/pt-igl-irama-gemilang-lestari-telah-memenuhi-panggilan-komisi-iv-dprd-kabupaten-tangerang/
</t>
    </r>
    <r>
      <rPr>
        <color rgb="FF1155CC"/>
        <u/>
      </rPr>
      <t>https://kemenperin.go.id/kawasan
https://sumberrezeki.co.id/index.php</t>
    </r>
  </si>
  <si>
    <t>In development. In June 2022, DPRD Commission IV Tangerang Regency held a meeting with PT IGL and Residents of Cileles Tigaraksa Tangerang due to resident complaints that their harvest failed because construction on the industrial park made the nearby river shrink and flood rice fields.</t>
  </si>
  <si>
    <r>
      <rPr>
        <rFont val="Arial"/>
        <color rgb="FF000000"/>
        <u/>
      </rPr>
      <t>Dispute with Local Residents:</t>
    </r>
    <r>
      <rPr>
        <rFont val="Arial"/>
        <color rgb="FF000000"/>
      </rPr>
      <t xml:space="preserve">
In June 2022, DPRD Commission IV Tangerang Regency held a meeting with PT IGL and Residents of Cileles Tigaraksa Tangerang due to resident complaints that their harvest failed because construction on the industrial park made the nearby river shrink and flood rice fields.
</t>
    </r>
    <r>
      <rPr>
        <rFont val="Arial"/>
        <color rgb="FF1155CC"/>
        <u/>
      </rPr>
      <t>benuanews.com</t>
    </r>
    <r>
      <rPr>
        <rFont val="Arial"/>
        <color rgb="FF000000"/>
      </rPr>
      <t xml:space="preserve">, PT IGL (Irama Gemilang Lestari) has fulfilled the summons of Commission IV of the Tangerang Regency DPRD
"DPRD Commission IV Tangerang Regency has held a Gathering with PT IGL and the Residents of Cileles Tigaraksa Tangerang, Together with the Head of Cileles Village, Head of Tigaraksa Subdistrict and the DLH Service and NGO BP2A2N, at the Tangerang Regency DPRD Office.
On the agenda of this gathering, DPRD Commission IV Tangerang Regency is looking for a solution in the industrial area located in Cileles Village, Tigaraksa District, Tangerang Regency, which is in the area of ​​PT Irama Gemilang Lestari (IGL).
There were residents of Cileles who complained through the authority of the NGO BP2A2N that they felt that their harvest had failed due to flooding, the impact of development in the PT IGL area, then the DPRD Commission IV of Tangerang Regency, invited all parties and related agencies to sit together and gather together, who would look for the best solution so that There will be no complaints from Cileles residents in the future...
When Gathering Saifudin, a resident of Cileles explained, I failed to harvest due to the impact of the flood, the river water channel became smaller so that rainwater could not flow smoothly in the river, causing flooding and inundating the residents' rice fields and this resulted in a failed harvest.
At the event, the same authority from the residents was also present, namely Suhud, Chairman of BP2AN, who explained that the Cileles residents had given me the authority to forward the complaint to the Tangerang Regency DPRD Commission IV so that the flooding in Saifudin's rice fields would no longer be flooded, he explained.
Then the Head of Cileles Village, Amanta, was also present, explaining, "Indeed, in the area where the river often floods every rainy season, there are landslides from the landfill that slide into the river. Later we will help to find the best solution so that there is no flooding in that area, to The information circulating on social media about compensation of 10 million Rupiah does not exist and is not true, then for employees there are indeed Tigaraksa residents who have worked at PT IGL, he explained.
The Head of Tigaraksa Subdistrict was also present at the gathering. He explained that I have forwarded all complaints from the community to the Tangerang Regency Satpol PP, so the one who has the right to follow up on complaints from residents at the Satpol PP, Subdistrict is only Adan Trantib who can submit complaints, he explained.
From PT IGL, represented by Haji Mas Yoyon, the former Head of Tigaraksa Subdistrict, he explained that he would help find the best solution for Citizen Complaints addressed to PT IGL, all problems can be resolved through deliberation, and PT IGL has had a permit since 2016, since Haji Mas Yoyon served as Head of Tigaraksa Subdistrict, Yoyon also explained that to help ensure that employees who work in the industrial area will be prioritized from the Special Region of Cileles Tigaraksa, the main residents of Tangerang Regency, provided that they must meet the requirements, PT IGL has no intention of harming Cileles residents, but will continue to work together in improving the economy in Tangerang Regency and I hope that if there are complaints from residents, please convey them to the Village Head so that the information can be integrated,for PT IGL, it is a PT that owns the area and is buying and selling it again, for project work by PT Mitra Agung, later PT IGL will coordinate with PT Mitra Agung to help residents who feel at a disadvantage to get the best and successful solution, he explained.
Then the Environmental Service explained that PT IGL has had an AMDAL document permit since 2018, for the flood problem the Marga Service and the Spatial Planning and DAS Service (River Flow Service) may also be asked for information to find the best solution in this matter. this is His Light
Deden, Member of DPRD Commission IV, also added, "This problem is not the most important thing because of flooding, but how to ease the burden on people who have failed to harvest, because their income can only rely on the harvest, but the harvest has failed because of the flood," he added.
Then PT IGL, represented by Haji Yoyon, will convey complaints from people regarding failed harvests and floods. And complaints about employees working in the area will be prioritized by regional sons who meet the requirements, Haji Mas Yoyon will convey to PT IGL, all problems can be resolved through deliberation. patiently, and the community doesn't have to worry, we'll let you know about the surprise, and if there's a complaint, let it go to the village head so it's integrated."
(Detak Banten, 5/24/2022, </t>
    </r>
    <r>
      <rPr>
        <rFont val="Arial"/>
        <color rgb="FF1155CC"/>
        <u/>
      </rPr>
      <t>detakbanten.com</t>
    </r>
    <r>
      <rPr>
        <rFont val="Arial"/>
        <color rgb="FF000000"/>
      </rPr>
      <t xml:space="preserve">): Residents complain about the industrial area development project in Cileles Tigaraksa
"The PT Irama Gemilang Lestari (IGL) industrial area development project, which is located in Cileles Village, Tigaraksa District, Tangerang Banten Regency, has been complained about by farmers because, since March 2022, the rice fields belonging to several local residents can no longer be cultivated due to overflowing river water. Muhara, Sunday (22/5/2022).
Sopian, the owner of the rice field, who is also a local resident, said that the water overflowed and inundated his parents' rice field as a result of the PT Irama Gemilang Lestari (IGL) industrial area construction project, resulting in landslides and narrowing of the Muhara river.
Other rice field owners, Arumi and Budin, also felt the same thing. They admitted that they had been so badly affected that they were no longer able to grow crops due to flooding or overflowing waters of the Muhara River.
"The Muhara River, which used to be approximately 8 meters wide, has now shrunk to approximately 2 meters and due to heavy rain, the land around the industrial area collapsed and covered the river basin (DAS) so that the river water rose and flooded my parents' rice fields," complained Sopian. .
Sopian said that at the beginning of the construction of the industrial area, he had said that the river should be tidied up first, so that the residents' rice fields would not be flooded, but the developer ignored this.
"We hope that the government will be sensitive, because currently residents still need agricultural land as a source of income for residents," he explained.
Meanwhile, Dudung, a youth leader from Cileles Village, claimed that the local government was not sensitive to the effects or impacts of the IGL industrial area project. Dudung asked the government to look at the affected locations and find a solution."
</t>
    </r>
    <r>
      <rPr>
        <rFont val="Arial"/>
        <color rgb="FF000000"/>
        <u/>
      </rPr>
      <t>Environmental Impact:</t>
    </r>
    <r>
      <rPr>
        <rFont val="Arial"/>
        <color rgb="FF000000"/>
      </rPr>
      <t xml:space="preserve">
Due to the development of the industrial park, land collapsed near the river, resulting in the river overflowing and flooding villagers' cropland, ruining their crops.</t>
    </r>
  </si>
  <si>
    <t>Couple of large buildings constructed. Nearby land has been cleared, &amp; likely to have further construction on it. Unsure if this construction is ongoing though or on pause. Image aquired 07/23/2023</t>
  </si>
  <si>
    <t>Krakatau Industrial Estate Cilegon</t>
  </si>
  <si>
    <t>PT. Krakatau Industrial Estate Cilegon</t>
  </si>
  <si>
    <t>Kebondalem, Cilegon, Banten, Indonesia</t>
  </si>
  <si>
    <t>PT PLN (Persero), PT Krakatau Daya Listrik</t>
  </si>
  <si>
    <r>
      <rPr/>
      <t xml:space="preserve">Electricity provided by Krakatau Daya Listrik's gas power plant (120 MW) and PLN (at least 200 MW). Some sources report 3,400 MW of electricity capacity; conservatively reporting 320 MW.
(Krakatau Industrial Estate Cilegon, 2024, </t>
    </r>
    <r>
      <rPr>
        <color rgb="FF1155CC"/>
        <u/>
      </rPr>
      <t>kiec.co.id</t>
    </r>
    <r>
      <rPr/>
      <t xml:space="preserve">): "Power Plant (3,400 MVA)"
(PT Krakatau Chandra Energi, 2024, </t>
    </r>
    <r>
      <rPr>
        <color rgb="FF1155CC"/>
        <u/>
      </rPr>
      <t>kce.co.id/product/energy):</t>
    </r>
    <r>
      <rPr/>
      <t xml:space="preserve"> Power Plant
"The power generation capacity of PT Krakatau Daya Listrik (PT KDL) reaches 120 MW with Combined Cycle Power Plant (CCPP) technology. This CCPP has two units of Gas Turbine Generator (GTG), two units of Heat Recovery Steam Generator (HRSG) and one unit of Steam Turbine Generator (STG)...
Power Network Distribution System
PT KDL's transmission and distribution network is in the form of an underground electricity network. In terms of reliability, compared with overhead network, underground electricity network will be easier and safer to operate than overhead network. About 95 percent of PT KDL's distribution network uses ring system cable channels.
The distribution mechanism of PT KDL's electricity starts from the generation of electrical energy in each generator of 10.5 kilovolts (kV). In order to be properly channeled, the voltage is then increased to 150 kV to the divider rail (busbar). From each of these busbar voltages that have been adjusted are channeled to each customer of PT KDL ranging from 30 kV, 20 kV, 6 kV to 400 Volts.
PT KDL guarantees the quality of electrical energy produced according to industry standards. For this reason, PT KDL built a compensator system to maintain voltage stability. PT Krakatau Steel (Persero) Tbk. as the main consumer, gets the installation of compensator systems in each of its factory.
Interconnection with PLN
Initially PT KDL plant designed to operate independently (isolated system). But over time, the growth of many new factories in the Krakatau Industrial Estate also create new demand to PT KDL. To anticipate this, PT KDL’s CCPP interconnected with PLN. PT KDL's transmission network is interconnected with PLN's 150 kV network through High Voltage Air Conducting (HUTT).
Recently, the electricity supply contract from PLN is 200 MVA. Since August 2003, this supply contract expanded with an agreement to synergize electricity delivery between PLN, PT KS, and PT KDL. This is to compensate the condition of the electricity crisis during the Peak Load Time (WBP). During an emergency, this interconnection network will work hand in hand in the power plant start-up process."
(Indonesia Industrial Estates Directory 2018-2019, 2019, </t>
    </r>
    <r>
      <rPr>
        <color rgb="FF1155CC"/>
        <u/>
      </rPr>
      <t>business-indonesia.org</t>
    </r>
    <r>
      <rPr/>
      <t>): "Electricity: PT PLN (Persero), PT Krakatau Daya Listrik
Capacity: 3,400 MVA"</t>
    </r>
  </si>
  <si>
    <t xml:space="preserve">Industrial Area 1:
PT. KRAKATAU INFORMATION TECHNOLOGY, PT. TELEKOMUNIKASI INDONESIA, PT. KRAKATAU SAMATOR, PT. RMI KARBONINDO NUSANTARA, PT. RC GREASE &amp; LUBRICANTS, PT. RMI KRAKATAU KARBONINDO, PT. KRAKATAU NIPPON STEEL SUMIKIN, PT. TIMAH INDUSTRI, DIRJEN MINYAK GAS &amp; BUMI, PT. DAEWOO LOGISTICS ASIA, PT. POSCO MTECH INDONESIA, PT. CABOOT, PT. SAVANAMULIA INDAH, PT. RAMAWIJAYA INDO KARBON, PT. SIEMENS INDONESIA, PT. BASF, PT. PERLITE INDONESIA ABADI, PT. STOLBERG SAMIL INDONESIA, PT. JEIL JTI, PT. WOOJIN ELECTRO NINE, PT. KOOYANG INDONESIA, PT. KOSTEC PRIMA BAJA, PT. CITRA INDUSTRI LOGAM MESIN PERSADA, PT. INDONESIA ASRI REFRACTORIES, PT. GLOBAL STEEL UTAMA, PT. SEKAWAN MAKMUR BERSAMA, PT. IEFA INDONESIA, PT. CT ADVANCE, PT. OHTORI INDONESIA, PT. BURN WOO HEAVY INDUSTRY INDONESIA,  PT. KO ONE INDONESIA, PT. POSCO ICT INDONESIA, PT. KRT INDONESIA, PT. WATAMA PRIMA, PT. MAN FEROSTAL IND, PT. NUSARAYA PUTRA MANDIRI, PT. DRESSER RAND SERVICE, PT. PLN, PT. KRAKATAU OSAKA STEEL, PT. TJOKRO PUTRA PERSADA, PT. COMMUNCATION CABLE SYSTEM LTD, PT. HENG TAI YUAN INDONESIA STEEL, PT. INDONESIA POS CHOSUN REF, PT. KRAKATAU GOLDEN LIME, PT. DYSTAR COLOURS INDONESIA, PT. ALLOY MANUFACTURING INDONESIA, PT. ARTAS ENERGI PETROGAS, PT. INDO SINO INTERNASIONAL, PT. MULTI FABRINDO GEMILANG, PT. PETROJAYA BORAL PLASTERBOARD, PT. KAPURINDO SENTANA BAJA, PT. DAEKYUNG, PT. WASTEC INTERNATIONAL, PT. SURYA BESINDO SAKTI, PT. CENTRAL BERKAT INDONESIA, PT. BARATA INDONESIA, PT. TRI MULYA INTERBUANA, PT. SAMATOR GAS INDUSTRI,  PT. ALBA PUTRA, PT. KRAKATAU PRIMA DHARMA SENTANA, PT. CAHAYA ANUGRAH TAMA, PT. CHEETAM GARAM INDONESIA, PT. CIGADING HABEAM CENTRE, PT. WIJAYA KARYA KRAKATAU BETON, PT. SUBENDWIPA JAYA, PT. AIR LIQUIDE INDONESIA, PT. ROHM AND HAAS INDONESIA, PT. HARBISON WALKER REFRACTORIES, PT. NX INDONESIA, PT. KOKUSEI KEISO INDONESIA, PT. SAMSON TIARA, PT. BLUESCOPE STEEL IND, PT. MAPE STEEL INDUSTRI, PT. THERMAX INTERNATIONAL INDONESIA, PT. BRIKETAMA ANUGRAH, PT. FEDERAL KARYATAMA, PT. COLD ROLLING MILL,  PT. ASAHIMAS CHEMICAL, PT. LAUTAN OTSUKA CHEMICAL, PT. DONG JIN INDONESIA, PT. TRIPOLYTA INDONESIA, PT. SELAGO MAKMUR PLANTATION, PT. INDOCEMENT TUNGGAL PRAKASA, PT. MULTIMAS NABATI ASAHAN, PABRIK KAPURPT. KRAKATAU STEEL
Industrial Area 2:
PT. SENTRA USAHATAMA JAYA, PT. PUNDI KENCANA, PT. CERESTAR FLOUR MILLS, PT. BINTANG CILEGON, PT. GOLDEN GRAND MILLS   </t>
  </si>
  <si>
    <r>
      <rPr>
        <color rgb="FF1155CC"/>
        <u/>
      </rPr>
      <t xml:space="preserve">https://dinsights.katadata.co.id/read/2023/06/14/krakatau-industrial-estate-sold-94-of-its-landbank
https://ekonomi.bisnis.com/read/20190102/47/874696/kiec-kembangkan-kawasan-industri-iii-420-hektare
https://en.antaranews.com/news/256333/ksp-invites-south-korean-companies-to-invest-in-cilegon-estate
https://www.antaranews.com/berita/3585459/kawasan-industri-yang-dikelola-pt-ksp-tersisa-40-hektare
https://kemenperin.go.id/kawasan
https://kiec.co.id/id/
https://kiec.co.id/en/industrial-area-3/
</t>
    </r>
    <r>
      <rPr>
        <color rgb="FF1155CC"/>
        <u/>
      </rPr>
      <t xml:space="preserve">https://www.energytransitionpartnership.org/uploads/2022/09/The-Electricity-Infrastructure-Planning-and-Investment-Needs-to-Support-Energy-Transition.pdf 
https://business-indonesia.org/files/estates/XqRIF7ytNNH618MbKBFjEY7Va1y02Ov9Tf968LY7.pdf
</t>
    </r>
    <r>
      <rPr>
        <color rgb="FF1155CC"/>
        <u/>
      </rPr>
      <t>https://kce.co.id/product/energy</t>
    </r>
  </si>
  <si>
    <r>
      <rPr/>
      <t xml:space="preserve">South Korea -- (Razi &amp; Kurmala, 10/22/2022, </t>
    </r>
    <r>
      <rPr>
        <color rgb="FF1155CC"/>
        <u/>
      </rPr>
      <t>antaranews.com</t>
    </r>
    <r>
      <rPr/>
      <t>): Lotte Group/Lotte Chemical has a large presence at Krakatau Cilegon Industrial Estate, and in 2017 built a petrochemical plant onsite.</t>
    </r>
  </si>
  <si>
    <r>
      <rPr/>
      <t xml:space="preserve">In operation. Currently expanding to a third industrial area for an addition of 420 hectares.
(D-insights, 6/14/2023, </t>
    </r>
    <r>
      <rPr>
        <color rgb="FF1155CC"/>
        <u/>
      </rPr>
      <t>dinsights.katadata.co.id</t>
    </r>
    <r>
      <rPr/>
      <t>): Krakatau Industrial Estate Sold 94% of Its Landbank
"PT Krakatau Steel Tbk's (KRAS) subsidiary, PT Krakatau Sarana Properti, the developer of Krakatau Industrial Estate, is preparing a third area spanning 420 hectares.
The existing two areas, covering 630 hectares, in Banten's second-largest industrial estate are nearly fully occupied.
"Currently, the industrial estate in Cilegon, managed by PT Krakatau Sarana Properti, encompasses a total land area of 630 hectares, with approximately 94 percent already sold. The remaining six percernt, equivalent to approximately 40 hectares, is targeted to be purchased by investors before 2025," Krakatau Industrial Estate Sales and Marketing Manager Saeful Rochman said on Tuesday.
On prominent player that recently entered the area is Asia Pulp &amp; Paper Sinar Mas, a subsidiary of the Sinar Mas Group. It acquired a 19-hectare land area worth Rp 500 billion at the end of 2022 for the development of its chemical industry."</t>
    </r>
  </si>
  <si>
    <t>Other Metals</t>
  </si>
  <si>
    <t>Steel and iron</t>
  </si>
  <si>
    <t>steel, chemical and petrochemical industries; numerous steel companies. Parent company is Krakatau Steel</t>
  </si>
  <si>
    <t>Kawasan Industri Pancapuri</t>
  </si>
  <si>
    <t>PT. Pancapuri</t>
  </si>
  <si>
    <t>Kotasari, Cilegon, Banten, Indonesia</t>
  </si>
  <si>
    <t xml:space="preserve">PT. Nippon Shokubai Indonesia, PT. Chandra Asri Petrochemical Tbk., PT. Synthetic Rubber Indonesia </t>
  </si>
  <si>
    <r>
      <rPr>
        <color rgb="FF1155CC"/>
        <u/>
      </rPr>
      <t>https://www.bantennews.co.id/pt-pancapuri-indoperkasa-sesalkan-pemblokiran-akses-proyek-oleh-warga-cilodan/
https://bantenhits.com/2015/08/27/warga-cilegon-tolak-pembangunan-kawasan-industri-pt-pancapuri-indoperkasa/</t>
    </r>
    <r>
      <rPr/>
      <t xml:space="preserve">  </t>
    </r>
    <r>
      <rPr>
        <color rgb="FF000000"/>
      </rPr>
      <t xml:space="preserve">
</t>
    </r>
    <r>
      <rPr>
        <color rgb="FF1155CC"/>
        <u/>
      </rPr>
      <t>https://www.bantennews.co.id/lahan-belum-dibebaskan-warga-cilodan-blokir-jalan-pt-pancapuri-indoperkasa/
https://kemenperin.go.id/kawasan
https://kiec.co.id/id/2018/04/12/mou-pancapuri-cap/</t>
    </r>
    <r>
      <rPr/>
      <t xml:space="preserve">
</t>
    </r>
    <r>
      <rPr>
        <color rgb="FF1155CC"/>
        <u/>
      </rPr>
      <t xml:space="preserve">https://www.chandra-asri.com/
https://www.shokubai.co.jp/en/company/nsi/
https://www.shokubai.co.jp/en/company/history/
https://www.cleanenergyministerial.org/content/uploads/2022/03/pt-nippon-indonesia.pdf
</t>
    </r>
  </si>
  <si>
    <t>PT Nippon Shokubai Indonesia is a subsidiary of Japanese chemcial company, Nippon Shokubai.</t>
  </si>
  <si>
    <r>
      <rPr/>
      <t xml:space="preserve">Several petrochemical companies appear to be operational at the industrial park, while ongoing construction by PT Chandra Asri Petrochemical for new facilities and additional roads have resulted in land acquisition issues and protests from local residents. Issues over land acquistion practices by PT Pancapuri Indoperkasa go back to 2015 and are ongoing.
(Banten News, 9/26/2022, </t>
    </r>
    <r>
      <rPr>
        <color rgb="FF1155CC"/>
        <u/>
      </rPr>
      <t>bantennews.co.id</t>
    </r>
    <r>
      <rPr/>
      <t xml:space="preserve">): PT Pancapuri Indoperkasa Regrets Blocking Project Access by Cilodan Residents
"CILEGON – PT Pancapuri Indoperkasa management spoke out regarding the road blocking action by dozens of residents of Cilodan Neighborhood RT 18/05 Gunung Sugih Village, Ciwandan District, Cilegon City last Thursday (22/9/2022).
The action was triggered because PT Pancapuri Indoperkasa had not yet acquired the residents' land, so the road could not be passed by heavy vehicles which were working on a temporary access construction project for the development of PT Chandra Asri Petrochemical (CAP) 2..."
(Krakatau Industrial Estate, 4/12/2018, </t>
    </r>
    <r>
      <rPr>
        <color rgb="FF1155CC"/>
        <u/>
      </rPr>
      <t>kiec.co.id</t>
    </r>
    <r>
      <rPr/>
      <t>): "Cilegon, Friday April 6 2018, PT Krakatau Industrial Estate Cilegon (PT KIEC), PT Pancapuri Indoperkasa (Pancapuri) and PT Chandra Asri Petrochemical Tbk (CAP) signed a memorandum of understanding (MoU) regarding the development of an industrial area in Anyer District , Serang Regency at Wisma Barito Pacific, West Jakarta.
The signing of this memorandum of understanding was attended by the Board of Directors of PT KIEC Plt. President Director Priyo Budianto, Director of Business Development Akmaludin, President Director of PT Pancapuri Leo Muljadi, and President Director of PT Chandra Asri Petrochemical Tbk Erwin Ciputra.
PT Chandra Asri Petrochemical Tbk is Indonesia's main petrochemical producer with integrated factories utilizing world-class advanced technology and supporting facilities. Meanwhile, PT Pancapuri itself is a subsidiary of PT Chandra Asri Petrochemical Group which is engaged in the Industrial Estate sector.
The signing of the memorandum of understanding was carried out within the framework of a plan to develop a joint industrial area in Kosambironyok Village and Grogol Indah Village, Anyer District. The purpose of this memorandum of understanding is to cooperate in building partnerships and synergies between businesses with the principle of mutual benefit. The signing of a memorandum of understanding regarding the development of industrial estates is one of the efforts to achieve PT KIEC's vision, to become a leading national property player."</t>
    </r>
  </si>
  <si>
    <r>
      <rPr>
        <u/>
      </rPr>
      <t xml:space="preserve">Dispute with local residents, land acquisition issues:
</t>
    </r>
    <r>
      <rPr>
        <color rgb="FF000000"/>
      </rPr>
      <t xml:space="preserve">
</t>
    </r>
    <r>
      <rPr>
        <color rgb="FF1155CC"/>
        <u/>
      </rPr>
      <t>bantennews.co.id</t>
    </r>
    <r>
      <rPr/>
      <t>, 3/15/2023: Land Acquisition by PT Pancapuri Indoperkasa, Residents Trapped by Brokers
The Cilegon DPRD's facilitation of the polemic regarding land acquisition for residents in a number of neighborhoods in Gunung Sugih Village, Ciwandan District with PT Pancapuri Indoperkasa has entered a new phase. In a public hearing on Wednesday (15/3/2023), residents revealed that there was a practice of brokering in the land acquisition process so that they suffered losses.
Sayuti, one of the residents, said that as a result of this practice, he only received IDR 100 million in December 2020, for the down payment for the acquisition of his approximately 5,000 square meter land from PT Pancapuri Indoperkasa through Rusli, a broker. This value is far from the initially agreed price, namely IDR 1.49 billion.
"Even though I have never given any power of attorney to Rusli. "That's why I keep asking what happens to the remaining payments," he said.
It was explained that after investigating it, it was later discovered that the management of PT Pancapuri Indoperkasa had paid off its obligations through Rusli's savings account, but unfortunately the amount was not as expected, namely only IDR 1.1 billion, which was suddenly rejected by Sayuti.
“Yes, of course we don't want to. Moreover, there is already an agreement that if the completion process is later than 2020, the price will be adjusted, even though we are not discussing this issue. "We only demand rights," he said.
Rusli was also present at the hearing. In his statement, he said that the emergence of the problem was triggered by pressure on repayment by Sayuti and the payment pattern which was paid in installments and bailed out by individual employees of PT Pancapuri Indoperkasa with certain considerations so that the value did not match what Sayuti expected.
“After continuing to pay in installments for two years, finally I was confused. Because the family didn't want to accept it, they didn't want to return it to Pancapuri, so in the end the money was returned to me. "Later, if the price is right, then I will give it to my family, this was my mistake at that time," said Rusli.
From this brokering practice, Rusli explained that he received a wage of IDR 5 thousand per meter from PT Pancapuri Indoperkasa. Furthermore, he even admitted the truth regarding him not holding a power of attorney from Sayuti. This was because his role as a broker for around 50 other land owners had long been known to many residents, long before he had any dealings with Sayuti.
“Essentially, I admit that I was wrong, and I fully understand the implications of the actions I have committed. In fact, from the start I told the family, if you want to report it to the police, you can. "If it were me, I wouldn't be running anywhere, in fact it would be clear to see who is playing at Pancapuri," he explained.
Meanwhile, the Chairman of Commission I of the Cilegon DPRD, Masduki, hopes that this issue will reveal the dark veil of the polemic about land acquisition for residents by PT Pancapuri Indoperkasa which has not yet been resolved.
"What's even more strange is why Pancapuri can go to him (transact with Rusli), even though he doesn't have a power of attorney. But this is one of the cases, it could be that the previous problem also had a model like this. Well, everything will be revealed as to who the land mafia is, including the 50 residents (facilitated by brokers) who actually need to be investigated, but that's not in our area. It's possible that the polemic that arose at Mount Sugih was because of casuistry like this. "From Pancapuri, it was completed but not delivered," said Masduki.
Unfortunately, the hearing which was attended by the Regional Financial and Asset Management Agency (BPKAD), the Head of the Legal Section of the Regional Secretariat of Cilegon City, the National Land Agency (BPN) of Cilegon City, Subdistricts and Districts was not also attended by the management of PT Pancapuri Indoperkasa.
"Even if Pancapuri cannot attend today without news and confirmation, we will invite him back later, and I will coordinate with the leadership," explained this PAN politician.</t>
    </r>
    <r>
      <rPr>
        <color rgb="FF000000"/>
      </rPr>
      <t xml:space="preserve">
</t>
    </r>
    <r>
      <rPr/>
      <t xml:space="preserve">(BantenNews, 9/22/2022, </t>
    </r>
    <r>
      <rPr>
        <color rgb="FF1155CC"/>
        <u/>
      </rPr>
      <t>bantennews.co.id</t>
    </r>
    <r>
      <rPr/>
      <t xml:space="preserve">): PT Pancapuri Indoperkasa Regrets Blocking Project Access by Cilodan Residents
"Dozens of residents of the Cilodan Neighborhood RT 18/05 Gunung Sugih Village, Ciwandan District, Cilegon City on Thursday (22/9/2022) blocked an environmental road which has been the access for PT Pancapuri Indoperkasa's heavy vehicle mobility for the development project of PT Chandra Asri Petrochemical ( CAP) 2.
The residents had to carry out the action of blocking the road and unfurling a banner containing the demands because it was confirmed that PT Pancapuri Indoperkasa had not completed its obligation to acquire the land belonging to the residents.
"The road has been used by Pancapuri for the road project, while my extended family, around 20 of the houses above, have not been released, that doesn't include the families below. We are disturbed by the dust from the project," said Dani Adhani (63), a resident to BantenNews.co.id.
According to Dani, his decision was unanimous regarding the acquisition value of approximately 3,000 square meters of land belonging to his family. However, the value offered has not yet received a response from PT Pancapuri Indoperkasa.
“Those who come to us are all brokers, not A1, whose Pancapuri people are. If you are a broker, you know yourself. Meanwhile, if my family has clearly asked for the figure of Rp. 5 million per meter, and that's okay, it doesn't count as house buildings. That's why we are blocking it, so it's better to just close it first," he explained.
According to Dani Adhani, the majority of local residents have left their homes after receiving payment for their release from PT Pancapuri Indoperkasa. "All that's left here is my family, along with Haji Ismat's family, Sayani, the others have all been released," he said.
Until this news was released, the Director of PT Pancapuri Indoperkasa, Abraham Sinatrawan, confirmed via his cellphone that he had not responded to calls and WhatsApp messages sent by journalists."
</t>
    </r>
  </si>
  <si>
    <t>Petrochemical-focused industrial area</t>
  </si>
  <si>
    <t>Kawasan Industri dan Pergudangan Taman Tekno BSD</t>
  </si>
  <si>
    <t>PT Bumi Serpong Damai</t>
  </si>
  <si>
    <t>Ciater, South Tangerang City, Banten, Indonesia</t>
  </si>
  <si>
    <t xml:space="preserve">Based on youtube video:
PT. BEHN MEYER CHEMICALS, PT. NATIONAL OILWELL VARCO, PT. UZMA DEVELOPMENT SERVICES, PT. NR ELECTRIC, PT. ENDURO BUSSINESS FURNITURE, HALLIBURTON, CROWN RELOCATIONS, PT. SOEJASCH BALI, PT. HAFELE INDOTAMA, PT. MAXIDRILL INDONESIA, PT. FESTO, FERRING, PT. WWRIC INDONESIA, PT. NUTRICELL PACIFIC, PT. COSMAR, PT. SCIENTIFIC DRILLING INTERNASIONAL INDONESIA, BIG DUCTCHMAN INDONESIA (warehouse), PT. NABORS DRILLING TECHNOLOGIES, ASIAN TIGERS-INDONESIA, PROTERA PROTECTION </t>
  </si>
  <si>
    <r>
      <rPr>
        <color rgb="FF1155CC"/>
        <u/>
      </rPr>
      <t xml:space="preserve">https://www.youtube.com/watch?v=b7Dv3ynmrgY&amp;ab_channel=GaleriAslim
https://kemenperin.go.id/kawasan
</t>
    </r>
    <r>
      <rPr>
        <color rgb="FF1155CC"/>
        <u/>
      </rPr>
      <t xml:space="preserve">https://www.sinarmasland.com/id/development/industrial/taman-tekno-bsd-city
</t>
    </r>
    <r>
      <rPr>
        <color rgb="FF1155CC"/>
        <u/>
      </rPr>
      <t>https://bsdcity.com/about</t>
    </r>
  </si>
  <si>
    <t>Kawasan Industri Sei Mangkei (KEK)</t>
  </si>
  <si>
    <t>PT Kawasan Industri Nusantara</t>
  </si>
  <si>
    <t>Sei Mangkei, Simalungun Regency, North Sumatra, Indonesia</t>
  </si>
  <si>
    <t>PT Kawasan Industri Nusantara and PT PLN (Persero)</t>
  </si>
  <si>
    <r>
      <rPr/>
      <t xml:space="preserve">Conflicting reports of electricity capacity (64.4 MW vs. 400.5 MW); conservatively reportedly 64.4 MW.
Biogas power plant (using palm oil liquid waster) (2.4 MW) and solar power plant (2 MW).
(Global Energy Monitor, 2023, gem.wiki): Biogas power plant appears to correspond to PT Harkat Sejahtera power station, however at the time of review GEM reports 30 MW electricity capacity.
(Tribun Medan, 2/14/2023, medan.tribunnews.com): Reports a total electricity capacity of 400.5 MW.
(Sei Mangkei SEZ, 2023, </t>
    </r>
    <r>
      <rPr>
        <color rgb="FF1155CC"/>
        <u/>
      </rPr>
      <t>www.seimangkeisez.com</t>
    </r>
    <r>
      <rPr/>
      <t xml:space="preserve">): "As one of the most important elements in the sustainability of industrial operations, electrical energy is a mandatory that must be distributed to industries in the zone. With a commitment to generate electric energy with excellent quality, PT Kawasan Industri Nusantara in jointment with PT PLN (Persero) to present substation the capacity of 60 MVA. Not only that but also with the spirit of achieving the vision as a green industry, PT Kawasan Industri Nusantara has been preparing NRE (New and Renewable Energy) that is BGPP (Biogas Power Plant) and are providing SPP (Solar Power Plant) in SEI Mangkei SEZ
(Antara News, en.antaranews.com, 8/21/2023): PLTBg power plant using palm oil liquid waste to generate electricity
State-run PT Pertamina through its sub-holding Pertamina NRE and state-run plantation PT Perkebunan Nusantara III are producing green energy from palm oil liquid waste at Sei Mangkei biogas power plant (PLTBg), North Sumatra.  
The processing of palm oil liquid waste for electricity generation has the potential to reduce methane gas emissions, the companies said.
"This strategic cooperation is to increase new renewable energy in the energy mix while reducing carbon emissions," Pertamina NRE chief executive officer Dannif Danusaputro said in a statement released here on Saturday.
According to Danusaputro, the Sei Mangkei Special Economic Zone, located in Simalungun district, North Sumatra, is a green economic zone.
Biogas and solar-based energy sources are the foundation for ensuring electricity reliability in the region, he said.
Built on two hectares of land owned by Perkebunan Nusantara III, Sei Mangkei PLTBg has the capacity to produce 2.4 megawatts (MW) of power, he informed. The power plant absorbs 288,350 cubic meters of palm oil liquid waste per year, he added.
Meanwhile, president director of State Plantation Company III, Mohammad Abdul Ghani, revealed that the management of palm oil liquid waste overtly produces methane gas that is detrimental to the environment because it can accelerate global warming.
According to him, the presence of Sei Mangkei PLTBg, which utilizes palm oil liquid waste, has the potential to reduce methane gas emissions by about 2,500 methane hydrocarbons, or the equivalent of 70 thousand tons of carbon dioxide per year.
"As a form of commitment from State Plantation Company Group in the development of new renewable energy and supporting the achievement of the 23-percent energy mix target by 2025, we realized it through the advancement of PLTBg and co-firing biogas program in the company group's oil palm plantation unit with Pertamina NRE," Ghani said.
Sei Mangkei PLTBg has provided many benefits for the company, including reducing methane and carbon gas emissions, reducing fossil-based electricity consumption, and becoming a new source of revenue, he added.
"The conversion of palm oil liquid waste into electricity gives economic value for the State Plantation Company III of Rp3.5 billion per year," he disclosed.
Other than building the Sei Mangkei biogas power plant, Pertamina NRE has also constructed a two-megawatt solar power plant (PLTS) that has the potential to reduce two thousand tons of carbon dioxide per year, he added.
</t>
    </r>
  </si>
  <si>
    <t>PT Harkat Sejahtera power station</t>
  </si>
  <si>
    <t>PT Alliance Consumer Projects Indonesia, Unilever, North Sumatra Invest, Directorate General of Customs and Excise, PT Indonesia Comnets Plus, PT Prima Indonesia Logistik, Bank Mandiri, BNI, PT Telkom (Persero), PT Kereta Api Indonesia (Persero), Indonesia SEZ, PT. SEI Mangkei Nisantara Tiga, Sei Mangkei SEZ Administrator, PLN, Aice, All Cosmos Bio- Tech (ACBT), PT Alternative Protein Indonesia, Nabati Lestari Industry, PT Pertamina Power Indonesia, Pertamina Gas, PT Perkebunan Nusantara</t>
  </si>
  <si>
    <r>
      <rPr>
        <color rgb="FF1155CC"/>
        <u/>
      </rPr>
      <t xml:space="preserve">https://en.antaranews.com/news/185126/pltbg-power-plant-using-palm-oil-liquid-waste-to-generate-electricity
https://dinsights.katadata.co.id/read/2021/07/26/sei-mangkei-solar-farm-now-89-complete
https://seimangkeisez.com/utilitas-detail.php?id=UTI03
https://kemenperin.go.id/kawasan
</t>
    </r>
    <r>
      <rPr>
        <color rgb="FF1155CC"/>
        <u/>
      </rPr>
      <t xml:space="preserve">https://www.seimangkeisez.com/en/#popup
</t>
    </r>
    <r>
      <rPr>
        <color rgb="FF1155CC"/>
        <u/>
      </rPr>
      <t>https://kek.go.id/kawasan/KEK-Sei-Mangkei
https://medan.tribunnews.com/2023/02/14/pengembangan-kek-sei-mangkei-gagal-kini-justru-merugi-karena-overstock-listrik
https://www.gem.wiki/PT_Harkat_Sejahtera_power_station</t>
    </r>
  </si>
  <si>
    <r>
      <rPr/>
      <t xml:space="preserve">In operation. February 2023 article states that the KEK has developed electricity capacity much greater than tenants' electricity demand, resulting in state losses.
(Tribun Medan, 2/14/2023, </t>
    </r>
    <r>
      <rPr>
        <color rgb="FF1155CC"/>
        <u/>
      </rPr>
      <t>medan.tribunnews.com</t>
    </r>
    <r>
      <rPr/>
      <t>): The Sei Mangkei SEZ Development Failed, Now It's Losing Due to Electricity Overstock
"Since it was first built, the Sei Mangkei Special Economic Zone (KEK) was designated by the Government as an economic area consisting of an Industrial Zone, Logistics Zone and Tourism Zone based on Government Regulation Number 29 of 2012.
However, instead of making a profit from the Sei Mangkei SEZ, a number of problems actually occurred at the national project location.
The Indonesian BPK found that there was a mismatch between the availability of electricity and the needs of companies there, which resulted in state losses.
BPK RI Inspection Result Report (LHP) Number.34/AUDITAMA VII/PDTT/04/2022, published on April 20 2022, stated that the power supply was in accordance with the Sei Mangkei SEZ development roadmap , namely 400.5 (MW). 
However, electricity demand is lower than availability, where there are only six customers who have the potential to use electrical power in the Sei Mangke SEZ, namely the Sei Mangke Kernel Factory, PTPN III PLTBS, PT Kinra, Sei Mangkei Infrastructure Development.
Then there is PT Unilever Oleochemical Indonesia , PT Industri Nabati Lestari. 
The total power used by the six companies is only 13.8 MW.
This means that there is a difference in power between the Power Provider's plan and the Realization of -386.7 MW. 
Public Policy Observer Pratama Saragih assesses that the attractiveness of the Sei Mangkei SEZ has failed in the eyes of potential investors.
The Sei Mangkei SEZ is not being looked at for companies to stay and produce benefits for the country.
Apart from that, on a small scale, there is an element of deliberateness in determining the planning for the construction of the Main Substation (GI) in question due to inconsistency in the realization of use and planning.
"It would be very ironic if the realization of phase I power usage (MW) from 2010 to 2013 was zero. "This is a disgraceful act, it has been accommodated and it turns out there is no result," said Pratama.
The owner of the Role Of The Ombudsman In Access To Justice certificate, said that the construction of a 150 kV Main Substation (GI) in Dagang, Simalungun Regency is not in accordance with the feasibility study because a project is declared feasible if the Net Benefit (net profit) is positive.
"Meanwhile, BPK RI's findings regarding the project are negative. This requires a strong warning from the Minister of BUMN and the Simalungun Regency Government, because there are state losses that are not recorded by BPK-RI where there is a difference in Megawatt (MW) supply and demand for electricity that can be converted into rupiah which has the potential to be forfeited. "This will be detrimental to the country," he concluded."</t>
    </r>
  </si>
  <si>
    <t>"SEZ of Sei Mangkei which is located in North Sumatra Province has some main business, such as the oil palm and rubber industry, and is focused on becoming the center for the development of largescale and international quality oil palm and rubber industries."</t>
  </si>
  <si>
    <t>Medanstar Industrial Estate (KIM Star Industrial Estate)</t>
  </si>
  <si>
    <t>PT. Tamoratama Prakarsa</t>
  </si>
  <si>
    <t>Tanjung Morawa B, Deli Serdang Regency, North Sumatra, Indonesia</t>
  </si>
  <si>
    <r>
      <rPr/>
      <t xml:space="preserve">(Medan Industrial Estate, n.d, </t>
    </r>
    <r>
      <rPr>
        <color rgb="FF1155CC"/>
        <u/>
      </rPr>
      <t>madeinindonesia.com</t>
    </r>
    <r>
      <rPr/>
      <t>)
PLN with a supply capacity of 3 x 60 MW</t>
    </r>
  </si>
  <si>
    <t>(Partial List)
Foreign tenants:
PT. SAGAMI INDONESIA, PT INDAH GLORYMAS INDONESIA, PT. MARK DYNAMIC INDONESIA
Domestic tenants:
PT. MEDAN MEDIA GRAFIKATAMA, GUDANG LOGISTIC PT TEMPO SCAN PACIFIC, PT. PENGUIN MEDAN INDONESIA, PT NIPPON INDO SARI CORPORATION TBK, PT ARTINDO MEGAH STEEL, PT. ANUGERAH PHARMINDO LESTARI</t>
  </si>
  <si>
    <r>
      <rPr/>
      <t xml:space="preserve">https://www.youtube.com/watch?v=6almyalrwl8&amp;ab_channel=PROFILEART
</t>
    </r>
    <r>
      <rPr>
        <color rgb="FF1155CC"/>
        <u/>
      </rPr>
      <t>https://kfmap.asia/industrial/kim-star-industrial-estate-13344
https://kemenperin.go.id/kawasan
https://iea.blob.core.windows.net/assets/5336c868-2e18-4a2a-8584-54edecadb9a0/IEAAPCW2021_Presentation3_PakGigih.pdf</t>
    </r>
    <r>
      <rPr/>
      <t xml:space="preserve"> 
</t>
    </r>
    <r>
      <rPr>
        <color rgb="FF1155CC"/>
        <u/>
      </rPr>
      <t>https://madeinindonesia.com/images/minisite/itpc_uae/MEDAN%20INDUSTRIAL%20ESTATE.pdf</t>
    </r>
    <r>
      <rPr/>
      <t xml:space="preserve"> </t>
    </r>
  </si>
  <si>
    <t>Japan -- PT Sagami Indonesia</t>
  </si>
  <si>
    <t>Electronic parts, safety supplies, glove manufacturer, printing, shipping, water tanks, food, steel, pharmaceuticals</t>
  </si>
  <si>
    <t>Kawasan Industri Medan (KIM)</t>
  </si>
  <si>
    <t>PT. Kawasan Industri Medan (Persero)</t>
  </si>
  <si>
    <t>Sampali, Deli Serdang Regency, North Sumatra, Indonesia</t>
  </si>
  <si>
    <t>PT PLN (Persero) and PT Growth Sumatra Industry</t>
  </si>
  <si>
    <r>
      <rPr/>
      <t xml:space="preserve">While the industrial park as a whole seems to source 120 MW from PLN, PT Growth Sumatra Industry appears to have a captive coal power plant of 2x30 MW electricity. A biomass co-firing pilot took place at PT Growth Sumatra Industry in 2012, however could not determine the duration of the co-firing program.
(Global Energy Monitor, 2024, gem.wiki): Medan Steel Mill power station
"Medan Steel Mill power station is an operating power station of at least 60-megawatts (MW) in Medan, North Sumatra, Indonesia."
2 x 30 MW capacity coal power plants, owned by PT Gahapi Nisco Steel, built by  PT Gunung Gahapi Sakti and China's Nanjing Iron &amp; Steel Co, operating since 2017.
(Indonesia Industrial Estates Directory 2018-2019, 2019, business-indonesia.org): 120 MW from PT PLN (Persero)
(Ministry of Energy and Mineral Resources, 7/9/2012, </t>
    </r>
    <r>
      <rPr>
        <color rgb="FF1155CC"/>
        <u/>
      </rPr>
      <t>esdm.go.id</t>
    </r>
    <r>
      <rPr/>
      <t>: Minister of Energy and Mineral Resources Inaugurates 2 X 15 MW Biomass PLTU
"Minister of Energy and Mineral Resources (ESDM) Jero Wacik today, Monday (9/7), inaugurated 2 Biomass Steam Power Plant (PLTU) units with a capacity of 15 MW each belonging to PT Growth Asia in the Medan Industrial Area (KIM) 3, Medan, North Sumatra. PT Growth Asia is a company under the management of the Growth Steel Group (GSG) with an integrated steel industry core business.
This 2 x 15 MW Biomass PLTU was built in 2011 and uses fuel from renewable energy, namely palm shells, rice husks, corn cobs and wood dust ( Waste to Energy ).
The construction of the Biomass PLTU is basically intended to meet its own needs. However, the power produced exceeds requirements, so there is excess power of 20 MW. The excess electrical power is sold to PT. PLN (Persero) North Sumatra Region.
Previously, PT. Growth Sumatra Industry, also one of the companies under the management of the Growth Steel Group, has built 1 x 15 MW in 2008 and 1 x 15 MW in 2010. A total of 15 MW is used by itself and the excess power of 15 MW is sold to PT. PLN (Persero) North Sumatra Region.
As of June 2012, the total electrical power that has been sold by the Growth Steel Group through PT. Growth Sumatra Industry and PT. Growth Asia to PT PLN is 35 MW (from a total capacity of 60 MW). With the average price of diesel for industry being IDR. 10,000/liter and the price of electricity is IDR. 975/kWh (Ministry of Energy and Mineral Resources Regulation No. 4 of 2012), then the existence of the Growth Steel Group Biomass Power Plant has resulted in savings of IDR. 621 billion/year.
By mastering the generating equipment fabrication system technology and its own workforce, PT Growth Asia has been able to create a Biomass PLTU construction with local content reaching 70%.
The construction of the Biomass PLTU, apart from increasing energy security and energy independence, is also able to reduce greenhouse gas emissions because biomass is part of renewable energy or clean energy, so that increasing the construction of the Biomass PLTU will accelerate the development of sustainable energy.
North Sumatra Province has quite a large amount of biomass waste found in oil palm plantations, other agricultural areas and in the wood industry so that the presence of the Biomass PLTU owned by the Growth Steel Group is expected to encourage other investors to build similar Biomass PLTUs which in the end will help increasing electricity supply in the North Sumatra region."
(Made in Indonesia, n.d., madeinindonesia.com): "PLN with a supply capacity of 3 x 60 MW"
(Directors Directory, n.d., directorsdirectory.com): "Electricity supply: Capacity 120 MW"</t>
    </r>
  </si>
  <si>
    <t>Medan Steel Mill power station</t>
  </si>
  <si>
    <t>561 (according to Medan Guide), including PT Musim Mas, PT Charoen Phokphand, PT Oleochem and Shop Industri, PT CJ Feed, PT Socimas</t>
  </si>
  <si>
    <r>
      <rPr>
        <color rgb="FF1155CC"/>
        <u/>
      </rPr>
      <t>https://madeinindonesia.com/images/minisite/itpc_uae/MEDAN%20INDUSTRIAL%20ESTATE.pdf
https://directorsdirectory.com/medan-industrial-estate/</t>
    </r>
    <r>
      <rPr/>
      <t xml:space="preserve">
</t>
    </r>
    <r>
      <rPr>
        <color rgb="FF1155CC"/>
        <u/>
      </rPr>
      <t>https://danareksa.co.id/en/service/industrial-estate/pt-kawasan-industri-medan
https://kemenperin.go.id/kawasan
http://www.kim.co.id
https://kim.co.id/laman/mitra-industri/</t>
    </r>
    <r>
      <rPr/>
      <t xml:space="preserve"> 
</t>
    </r>
    <r>
      <rPr>
        <color rgb="FF1155CC"/>
        <u/>
      </rPr>
      <t xml:space="preserve">https://business-indonesia.org/files/estates/zXVjPj3KtN9rno0tUOqg7jmrfYpliiDVDmmqB9pW.pdf
https://id.wikipedia.org/wiki/Kawasan_Industri_Medan
https://sumatra.bisnis.com/read/20230608/534/1663601/pt-kawasan-industri-medan-gencarkan-pembangunan-infrastruktur-dan-layanan-air-bersih
https://www.gem.wiki/Medan_Steel_Mill_power_station
</t>
    </r>
    <r>
      <rPr/>
      <t>https://www.google.com/maps/place/P.T.+Growth+Sumatra+Industry/@3.6668203,98.6663203,17z/data=!4m6!3m5!1s0x30313284691faea7:0xdf8f34be434e10f3!8m2!3d3.6670666!4d98.6668567!16s%2Fg%2F1hm32g110?entry=ttu</t>
    </r>
  </si>
  <si>
    <r>
      <rPr/>
      <t xml:space="preserve">In operation
(Bisnis, 6/8/2023, </t>
    </r>
    <r>
      <rPr>
        <color rgb="FF1155CC"/>
        <u/>
      </rPr>
      <t>sumatra.bisnis.com</t>
    </r>
    <r>
      <rPr/>
      <t xml:space="preserve">): PT Kawasan Industri Medan Intensifies Infrastructure Development and Clean Water Services
"PT Kawasan Industri Medan (KIM) is intensifying investment in improving infrastructure and clean water services in the industrial area . This is in line with its commitment in the coordination meeting to resolve underground water use held by the Corruption Eradication Commission (KPK) together with the Ministry of Industry, North Sumatra Provincial Government (North Sumatra), Deli Serdang Regency Government, Medan City Government, and the KIM Company Association on March 17 2022 and November 23 2022. PT KIM President Director Daly Mulyana explained the progress of clean water infrastructure development and explained each progress, namely the first was the construction of the Water Treatment Plant (WTP) phase 2.
On October 19 2022, Daly said that KIM began construction of WTP phase 2 as a continuation of WTP phase 1 with a total available clean water capacity of 500,000 to 600,000 m3/month. 
"On May 3 2023, a Commissioning Test was carried out to test the operational readiness of WTP Phase 2 and is targeted to be fully operational in June 2023. As part of the Build, Operate &amp; Transfer cooperation package, WTP Phase 2 was built by PT Dain Celicani Cemerlang, as a partner PT KIM clean water cooperation, through PT KIM supervision," he said in a statement quoted on Thursday (8/6/2023). Then the second is the development and utilization of underground water. In line with the Corruption Eradication Commission's direction at the coordination meeting on November 23 2022 in efforts to stop the use of groundwater in the Medan Industrial Area as well as extraordinary steps by PT KIM to meet water needs, construction and utilization of groundwater was carried out by PT KIM. 
This is in accordance with the letter from the Ministry of Industry Number B1284/KPAII.3/PWI/IV/2022 dated 14 April 2022 based on the Minister of Industry Regulation Number 40 of 2016 concerning Technical Guidelines for Industrial Area Development.  In its implementation, KIM is now synergizing with Danareksa Holding members, namely PT Jasa Tirta Luhur in building wells which will be utilized at 300,000 m3/month and distributed to tenants in the Medan Industrial Area.  "The project began work on January 27 2023 with a contract value of IDR 22 billion and is targeted to operate in June 2023," he continued. The third is the collaboration between Perumda Tirtanadi. Daly explained that KIM synergized with Perumda Tirtanadi, which is the Regional Owned Enterprise (BUMD) of North Sumatra Province which serves industrial and household water needs in North Sumatra. 
He also explained that Perumda Tirtanadi is committed to serving the needs of KIM Block 1 tenants amounting to 200,000 m3/month in June 2023. Lastly, construction of reservoirs and clean water distribution networks. Daly explained that KIM invested in the construction of a reservoir (storage tank) and clean water distribution pipe network in synergy with Danareksa Holding members.  "As a state-owned company with experience in planning, PT KIM appointed PT Indra Karya to carry out the study and PT Nindya Karya as the contractor for the construction of reservoirs and clean water distribution networks with a volume of 300,000 m3/month with a pipe length of 5 km," continued Daly. Through this reservoir, he said again, clean water will be stored and distributed through a network of distribution pipes to all tenants according to their needs. With an investment of around IDR 65 billion, this project is targeted for completion in June 2023. As a subsidiary of BUMN and a member of Danareksa Holding, PT KIM invests in clean water infrastructure as a form of meeting the water needs of tenants in the area. 
In line with the increase in water absorption by tenants, it is hoped that no tenants will use groundwater as is prohibited in Government Regulation Number 142 of 2015 concerning Industrial Areas.  In every investment budget preparation until its implementation, PT KIM applies the principles of prudence and Good Corporate Governance, namely referring to the regulations that apply within the BUMN environment and at Danareksa Holding as well as PT KIM's internal regulations."
(Danareksa, 2023, </t>
    </r>
    <r>
      <rPr>
        <color rgb="FF1155CC"/>
        <u/>
      </rPr>
      <t>danareksa.co.id</t>
    </r>
    <r>
      <rPr/>
      <t>): "PT. Medan Industrial Estate is a State-Owned Enterprise (BUMN) with an industrial estate management service business sector established on October 7, 1988 with a share composition consisting of 1 share Seri A (Dwiwarna) owned the Government of the Republic of Indonesia,  PT Danareksa (Persero) 59,99%, the Provincial Government of North Sumatra 30%, and the Medan City Government 10%.
Along with the establishment of this area, the higher the interest of investors to invest in North Sumatra. To date, PT. KIM already owns an area of 1000 hectares with an occupancy of 72% which will continue to develop both with its own efforts and in collaboration with private parties who are experienced in the development of industrial estates."</t>
    </r>
  </si>
  <si>
    <t>"PT Kawasan Industri Medan has various types of industrial partners, including:
Seafood
Candy
Cocoa Powder
Biscuites
Plastic Industry
Furniture Industry
Animal Feed Industry
Steel Industry
Building Materials Industry (zinc, nails, concreate, etc.)
Ceramic (Tile) Industry
Packaging Industry
Crude Palm Oil Based Industry
Glove Industry
Paper over Lay Industry
Printing Industry
Ice Industry
Pupukustri Industry."</t>
  </si>
  <si>
    <t>Ketapang Ecology and Agriculture Forestry Industrial Park (Keafip)</t>
  </si>
  <si>
    <t>PT. Ketapang Ecology and Agriculture Forestery</t>
  </si>
  <si>
    <t>Awan Kanan River, Ketapang Regency, West Kalimantan, Indonesia</t>
  </si>
  <si>
    <t>Kalimantan</t>
  </si>
  <si>
    <r>
      <rPr/>
      <t xml:space="preserve">Industrial park's website refers to 30 MW coal-fired power plant planned for operation in 2020, however status and provider of this project is unclear. 2017 MOU with PLN could indicate presence of biomass cofiring onsite, however nature or status of the agreement is unclear.
(PT PLN, 2017, </t>
    </r>
    <r>
      <rPr>
        <color rgb="FF1155CC"/>
        <u/>
      </rPr>
      <t>web.pln.co.id</t>
    </r>
    <r>
      <rPr/>
      <t xml:space="preserve">): PLN Ready to Boost Industry and Develop EBT in Kalimantan
"Balikpapan, 1 August 2017 – PLN signed a Memorandum of Understanding (MoU) in providing electricity and developing biomass potential in Kalimantan in order to boost industry there. The signing of this MoU was carried out in Balikpapan (1/8) which was attended by PLN Kalimantan Regional Business Director Machnizon Masri, PLN Regional Business Director East Java, Bali and Nusa Tenggara Djoko R. Abumanan who previously served as PLN Kalimantan Regional Business Director, together with 15 potential potential PLN customers with a total planned connected power of 154 MVA and two Biomass Power Plant (PLTBm) developers.
The electrical capacity of the Equator System in West Kalimantan, the Barito System in South Kalimantan, and the Mahakam System in East Kalimantan currently reaches 1,646 Mega Watts (MW). Meanwhile, public electricity consumption or peak electricity load reached 1,215 MW, so the power surplus reached 430 MW.
"Thank God, today we signed an MoU with several large customers and biomass developers. Capabilities in Kalimantan are sufficient and even surplus. "With this surplus power, PLN has more ability to serve demand for electricity supply, both from the public, industry and business so that investment can grow," said Machnizon.
At the signing of this MoU, PLN collaborated to provide electricity for the development of port areas, Crude Palm Oil (CPO) processing, mining, industrial areas, steel industry, independent cities, shopping centers, ports, apartments, hotels, cement factories and offices.
The following is a list of potential customers and regional developers in Kalimantan who have signed an MoU to provide electricity in Balikpapan:
...4. PT Ketapang Ecology Agriculture Forestry Industrial Park with power requirements of 10 MVA for the Ketapang location, West Kalimantan."
(GlobalWood, n.d, globalwood.org): 30 MW coal-fired power plants planned for operation 2020
</t>
    </r>
  </si>
  <si>
    <t>PT. BSM New Material</t>
  </si>
  <si>
    <r>
      <rPr>
        <color rgb="FF1155CC"/>
        <u/>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color rgb="FF1155CC"/>
        <u/>
      </rPr>
      <t xml:space="preserve">https://www.shine.cn/biz/economy/1811054647/ </t>
    </r>
    <r>
      <rPr>
        <color rgb="FF1155CC"/>
        <u/>
      </rPr>
      <t xml:space="preserve">
https://www.youtube.com/watch?v=87pNjvmF8SM&amp;ab_channel=LindungHotmaHasiholanMala</t>
    </r>
    <r>
      <rPr>
        <color rgb="FF1155CC"/>
        <u/>
      </rPr>
      <t xml:space="preserve">u
</t>
    </r>
    <r>
      <rPr>
        <color rgb="FF1155CC"/>
        <u/>
      </rPr>
      <t>https://www.suarapemredkalbar.com/read/ketapang/01042020/warga-sungai-awan-kanan-ancam-tutup-pt-jzd-bau-limbah-hingga-radius-3-kilometer
https://www.liputan6.com/bisnis/read/3043848/pasokan-listrik-banyak-pln-tantang-investor-masuk-ke-kalimanta</t>
    </r>
    <r>
      <rPr>
        <color rgb="FF1155CC"/>
        <u/>
      </rPr>
      <t>n</t>
    </r>
    <r>
      <rPr>
        <color rgb="FF1155CC"/>
        <u/>
      </rPr>
      <t xml:space="preserve">
https://www.mongabay.co.id/2018/09/04/ada-titik-api-di-sekitar-kanal-pt-mpk-klhk-didesak-bertindak-bagian-4</t>
    </r>
    <r>
      <rPr>
        <color rgb="FF1155CC"/>
        <u/>
      </rPr>
      <t xml:space="preserve">/
https://directorsdirectory.com/ketapang-industrial-park/
</t>
    </r>
    <r>
      <rPr>
        <color rgb="FF1155CC"/>
        <u/>
      </rPr>
      <t>https://www.thejakartapost.com/news/2018/07/13/ketapang-police-chief-dismissed-after-picture-indicating-collaboration-with-chinese-police-goes-viral.html</t>
    </r>
    <r>
      <rPr>
        <color rgb="FF1155CC"/>
        <u/>
      </rPr>
      <t xml:space="preserve">
</t>
    </r>
    <r>
      <rPr>
        <color rgb="FF1155CC"/>
        <u/>
      </rPr>
      <t>https://mutiaraindotv.com/demo-front-perjuangan-rakyat-ketapang-dan-masyarakat-ketapang-di-perusahaan-ketapang-ecology-and-agriculture-forestry/
https://ketapangnews.com/2017/07/investor-tiongkok-buka-kawasan-industrie/
https://kemenperin.go.id/kawasan
https://www.globalwood.org/company/mgodetail.asp?id=27358###
https://politap.ac.id/politap-dan-bsm-new-material-siap-rumuskan-standar-kompetensi-magang/
https://kalbar.antaranews.com/berita/352455/bupati-ketapang-ajak-masyarakat-tanam-ubi</t>
    </r>
  </si>
  <si>
    <r>
      <rPr/>
      <t xml:space="preserve">China -- from Chinese company - Jiangsu Ketapang Ecology and Agriculture Forestry Industrial Park Development Co
(Long, 2018, </t>
    </r>
    <r>
      <rPr>
        <color rgb="FF1155CC"/>
        <u/>
      </rPr>
      <t>www.shine.cn</t>
    </r>
    <r>
      <rPr/>
      <t>): Part of the Belt and Road Initiativ</t>
    </r>
    <r>
      <rPr>
        <color rgb="FF000000"/>
      </rPr>
      <t>e, from city of Suzhou</t>
    </r>
  </si>
  <si>
    <r>
      <rPr/>
      <t xml:space="preserve">In operation with continued development. By August 2018, the first phase of the park began operating. In March 2020, a Chinese employee at the park became sick with COVID.
(Ketapang Holding Group, 2018, </t>
    </r>
    <r>
      <rPr>
        <color rgb="FF1155CC"/>
        <u/>
      </rPr>
      <t>GlobalWood.org</t>
    </r>
    <r>
      <rPr/>
      <t xml:space="preserve">): "Established in 2016, Jiangsu Ketapang agricultural and forestry ecological industrial construction and development Co. LTD engages in agricultural and forestry industrial park infrastructure investment, construction, management. In the same year, the company invested to set up "Indonesian Ketapang agricultural and forestry ecological industrial park co., LTD...
Located in lumber-and-land resource rich virgin forest, the program is positioned as based on planting, while making the most of its natural advantages to provide quality raw materials for wood and cassava products manufacturers.The project starts from the manufacturing industry (wood industry) ,expanding to the agricultural and forestry animal husbandry (quick growth forest, cassava, palm trees, fruit trees and other planting, agricultural and forestry product processing. Poultry farming, agricultural and forestry products research and development), and related manufacturing industries (paper making, palm oil, monosodium glutamate, feed, juice, freezing, etc.) logistics transportation industry, education, culture, tourism, etc.
The park has a planned area of five square kilometers and a total investment of about $800 million,which is divided into three phases of development and construction. The planned area of the first phase is 1 square kilometer from 2016 to 2019, the second phase 2 square kilometers from 2019 to 2022 while the third phase is 2 square kilometers from 2022 to 2025.
The first phase of the industrial park, with a total investment of $130 million dollars and a construction area of 1 square kilometer, is divided into two parts: infrastructure construction and housing construction with infrastructure construction mainly includes excavation of 12.5 km river channels, 13.8 km main road , 22.6km of open channel ditch,1 km embankment pier,10 bridges, 32808 square meters of square/stadium,8 power distribution rooms,1056 square meters of tap water/sewage treatment/waste treatment plants,20000 square meters of thermal power plant, 93581 square meters of wood, cassava yard as well as 300,000 square meters of greening.
The total 271760 square meters construction area is mainly used for 4346 square meters of commercial housing, 5033 square meters of hotel, 9821 square meters of staff dormitory, 6386 square meters of maintenance workshop, 5640 square meters of production auxiliary room,3545 square meters of office building and 236990 square meters of production premises.
At present, the construction of infrastructure and housing of the industrial park have been basically completed . About 70,000 square meters of factory buildings, 5,000 square meters of hotels and 30MW coal-fired power plants started construction in August ,2018 with the construction of the factory and hotel will be done in October 2019, and the power plant scheduled to start operation in February 2020 .
By August 2018, the first phase of the industrial park has been completed, and the factory and facilities have been put into use.
The industrial park began construction in 2016 and more than 20 enterprises will move in by 2019, covering varies fields including culture, education, scientific research, energy, auxiliary materials packaging, logistics and transportation,agricultural and forestry planting, breeding, cultivating, forest products processing, agricultural products and livestock products processing. By August 2018, there were already 14 enterprises setting up business in the park with an investment of about $200 million. In the future, 8 to 10 enterprises will start operating in the park, investing about $400 million dollars.
The core enterprise, BSM, undertook the installation and debugging of production equipment in 2017, and started trial operation in 2018, now having reached its production capacity. BSM expands its production line to pellet production,which is exported to Japan and South Korea, thus achieving 100% utilization of wood. Currently, the factory has 500 local employees and 30 Chinese technicians with plans to add 20 more Chinese managerial personnel and 1,000 more Indonesian employees.
Based on the 196,000 hectares of virgin forest and planting woodland owned by the enterprises in the park and the 700,000 hectares of land resources jointly developed with the local government,the cluster area of the industrial park will extend to both ends of the wood products and cassava industry chain, ultimately encompassing trees/cassava breeding and planting, logs/cassava processing,wood products/starch products production, export sales,ancillary facility agricultural and forestry technology learning, energy power generation, bio-fuel, sewage waste treatment, logistics transportation, mechanical processing, auxiliary material production and other industries, and offering one-stop service including customs, commodity inspection, bank and commercial service, hotel, living facilities, personnel and finance.
Through integration of upstream and downstream industrial chain of agricultural and forestry products, the enterprises within the park aims for gradual expansion of improved seed cultivation, supply and large-scale planting, which will not only solve the problem of raw material supply, but also help to form a whole circular industrial chain of agricultural and forestry product research and development, seedling cultivation, agricultural and forestry planting, product production and export, thus ultimately improving the ability of overseas assets to resist risks. As a result of resource and labor cost advantages, when products are shipped back to China for sale, it reduces production cost for enterprises on the one hand and increases tax revenue for the country on the other hand.
Phase two, phase three of the project will copy the first phase of the project model, at the same time continuing to expand the planting and manufacturing scale,introducing breeding enterprises, fertilizer factories, alcohol plants, sugar refineries, seedling breeding firms, agricultural machinery repair companies, agricultural technology training centers, etc. By 2025, when the five-square-kilometer industrial park is completed construction and fully put into operation, it is expected to generate $12 billion in sales and $1.5 billion in tax revenue for the Chinese government every year. In addition, the development of agroforestry eco-tourism will also be carried out to make Ketapang a featured demonstration city integrating agroforestry planting, ecological cultivation, agroforestry processing and ecological tourism.Based on the principle of protective use of natural resources, prioritizing environmental protection and rational utilization of ecological resources, facilitating trade, we strive to build a modern agricultural, forestry,ecological tourism industry clusters harmonizing agricultural, forestry and animal husbandry cultivation with agricultural, forestry and animal husbandry production base, seasonal scientific planting, agricultural and forest product processing and ecological tourism, making Ketapang industrial park a model project of "One Belt And One Road" agricultural and forestry cooperation between China and Indonesia."
(Antara News, 10/11/2017, </t>
    </r>
    <r>
      <rPr>
        <color rgb="FF1155CC"/>
        <u/>
      </rPr>
      <t>kalbar.antaranews.com</t>
    </r>
    <r>
      <rPr/>
      <t xml:space="preserve">): Ketapang Regent Invites People to Plant Sweet Potatoes
"Ketapang Regent Martin Rantan invited the community to promote cassava planting as a step to improve the economy in the area.
"Land that is not yet productive can be used to plant cassava. Moreover, investors have now entered who are ready to manage the cassava agricultural products," he said when contacted in Ketapang, West Kalimantan, Wednesday.
He mentioned investors who had entered Ketapang and were engaged in the tapioca flour industry, namely PT Ketapang Ecology and Agriculture Forestry Industrial Park (KEAFIP). The company's investors come from China.
"This investor is setting up a factory and plans to invest trillions of rupiah. One of the fields that will be worked on is the tapioca flour and glue industry which requires a supply of cassava raw materials. In driving economic potential, the community can take advantage of this opportunity by planting cassava which will be accommodated by the company," he said.
Currently, the Ketapang Regency Government through the Ketapang Agriculture, Food Crops and Forestry Service and the Ketapang Culture and Tourism Service together with PT KREAFIP have also signed the cooperation agreement.
"The collaboration between the government and the company is related to cultivating farmers and supplying cassava," he said.
Director of PT KEAFIP Yu Yiping explained that 30 years ago the city of Suzhou, China, was more or less the same as the condition of Ketapang today. The presence of the company investing in Ketapang is expected to develop Ketapang.
"In investing we will focus on planting and processing," he said.
In looking for investment locations, his party has been in Indonesia since 2000. However, from the various regions explored, Ketapang Regency was considered to provide good service and received support from regional heads in exploring the community's economic potential.
"Moreover, the land here is suitable for planting jabon, albizia, cassava, rice and corn. However, here we see seeds that are not good so we will invite professors and experts to do research," he said.
To overcome the seed problem, a 30 hectare nursery area will also be built at the company location with an investment of around IDR 30 billion.
"Again, we will invite experts, both from Indonesia and China, to improve the quality of cassava plantations," he said."
(Ketapang News, 7/15/2017, </t>
    </r>
    <r>
      <rPr>
        <color rgb="FF1155CC"/>
        <u/>
      </rPr>
      <t>ketapangnews.com</t>
    </r>
    <r>
      <rPr/>
      <t>): Chinese Investors Open Industrial Zones
"Ketapang Ecology and Agriculture Foresty Industrial Park plans to open the largest industrial area in Ketapang Regency, the Chinese company plans to invest IDR 4.5 trillion in the fields of PLTU, drinking water processing and other industries such as glue, Plywood, tapioca flour, bricks, manufacturing machines and special ports.
The land information exposure that was opened directly by Regent Martin Rantan, SH accompanied by the Main Director of PT Ketapang Ecology Yu Yiping, Head of Public Works Department PR Donatus Gaza, as well as related SKPD, Muara Pawan community leaders took place in the Hall of the Regent of Ketapang Friday (14/7).
Regent Martin Rantan SH in his direction said that investment in Ketapang Regency was a central program during the time when President SBY collaborated with the President of China after which President Jokowi followed up.
"This meeting is very important and strategic because we support the President's program from SBY to Jokowi," said the Regent.
The Regent conveyed that although PT Ketapang Ecology and Agriculture Foresty Industrial Park has obtained permission from BKPM RI, some of the land is affected by swamp irrigation drainage, which is the authority and asset of the West Kalimantan Provincial Government.
"Therefore, we ask for an explanation from them after completing their responsibilities to the Central Government and Provincial Government," said the Regent.
After the land information disclosure is complete, the Regent will issue a location permit, but the Regent emphasized that if after this exposure there is no further permit processing and no development activity, then it will no longer be valid.
In the pre-survey report, it is stated that the location of the planned activities is in Nipah Malang hamlet, Sei Awan Kanan Village, Muara Pawan District, while the industrial area uses an area of ​​90.78 ha, with the main director being Yu Tiping.
PT Ketapang Ecology and Agriculture Foresty Industrial Park was established in Indonesia in accordance with applicable law, on June 10 2016 with PMA status with issued capital of USD.7,500,000 (seven million five hundred thousand US dollars) or around Rp. 1.2 billion rupiah.
The first stage investment value is IDR, USD 50 thousand or IDR, 675 billion rupiah. With a construction time for the first phase of 2 years, among others, a special terminal for PLTU, clean water factory, wood processing industry, maching manufacturing employee mess, with a capacity of 8 thousand employees, places of worship, laboratories, employee training places along with 30 other factories.
The total investment value is USD 300 thousand or around IDR 4.50 trillion with a workforce absorption of 8 thousand to 12 thousand workers.
Completion of the entire project will produce products with a nominal value of USD 5 million, up to USD 10 million, it is estimated that this will increase local taxes.
Apart from that, it was emphasized in the Regent's recommendation that the existence of the construction of the PT Ketapang Ecology and Agriculture Foresty Industrial Park industrial area not have an impact on marginalizing the community members who live around the location of the industrial area development plan, so PT Ketapang Ecology and Agriculture Foresty Industrial Park is obliged to carry out Community Development community development through programs and corporate social responsibility (CSR) facilities."</t>
    </r>
  </si>
  <si>
    <r>
      <rPr>
        <u/>
      </rPr>
      <t>Dispute with local residents:</t>
    </r>
    <r>
      <rPr/>
      <t xml:space="preserve">
Improper waste disposal, leading to local resident complaints to government in 2020. In 2018, local resident protests after a local police chief  was dismissed due to potential collaboration between Ketapang police and Suzhou Police in Jiangsu, China.</t>
    </r>
    <r>
      <rPr>
        <color rgb="FF000000"/>
      </rPr>
      <t xml:space="preserve">
</t>
    </r>
    <r>
      <rPr/>
      <t xml:space="preserve">(Kiwi, 4/1/2020, </t>
    </r>
    <r>
      <rPr>
        <color rgb="FF1155CC"/>
        <u/>
      </rPr>
      <t>suarapemredkalbar.com</t>
    </r>
    <r>
      <rPr/>
      <t xml:space="preserve">): "Sungai Awan Kanan Residents Threaten to Close PT JZD, Smell of Waste Up to a 3 Kilometer Radius"
"KETAPANG, SP - Residents of Sungai Awan Kanan Village, Muara Pawan District, Ketapang Regency threatened to close PT Indonesia Jiazhaode Agriculture and Forestry Industrial Development (JZD). The reason is, every day the stench from the waste of companies that produce tapioca flour wafts up to a 3 kilometer radius.PT JZD, which operates in the area of ​​PT Ketapang Ecology and Agriculture Forestry Industrial Park (KIP) Group, is considered ignorant when it comes to residents' complaints about waste."We see that this company is not ready for production, because they cannot handle production waste. So that it has an impact on air pollution for the community," said Ratam, a resident of Sungai Awan Kanan Village, Wednesday (1/4).Ratam said that the bad smell spread to the community's settlements. Not only the community around the company, such as Sungai Awan Kanan Village, but the community outside the company environment.“The smell of this sewage can reach Payak Kumang and Sukaharja villages. A radius of 2-3 kilometers still smells of the waste," he explained.Ratam assessed that the waste caused an odor because it was not managed properly by the company. Maybe the company just doesn't understand. However, said Ratam, it could also be intentional and does not care about the environment.
“Besides the stench, the information we heard was that there were dead community plants around the waste disposal site. We are worried that the waste storage pond is not up to standard. If it breaks, the waste will go straight into the Pawan River. We are afraid that the river water will become polluted," he complained. Residents admitted that they had submitted several demands to the management of PT JZD and the owner of the PT KIP Group area, to temporarily close PT JZD's operations. Apart from that, the residents asked the company to take responsibility for eliminating the stench. This is in the interest of the community," he said. Ratam revealed, PT JZD only employs a dozen people. Because, more work using machines. "So don't make excuses about the workforce," he said.
Sanctions for Closing Operations Staff of the Planning and Environmental Impact Study Section of the Ketapang Regency People's Housing, Settlement Areas and Environment (Perkim-LH) Office, Yuan Again, said that his agency had already inspected PT JZD's waste disposal site. Sanctions for closing the company's operations in the PT KIP Group area, Muara Pawan District may be imposed. "Crucially, the waste in the tapioca industry is stored in the ponds that were made, but the processing is still manual and does not meet the waste treatment specifications," he stressed. Yuan continued, the company's waste creates an unpleasant odor that spreads to residential areas. Even up to a fairly far radius. As a result of checking the field, the Perkim-LH Service will submit a letter of recommendation to the management of PT JZD, including PT KIP as the owner of the area so that the waste does not flow into the pond, until the company can manage the waste properly. Our recommendation, no more waste disposal in the pool. Even the waste that has already been dumped in several ponds, we ask them to cover it with tarpaulins and take care of it, so that the smell doesn't spread," he explained. Yuan added, a letter of recommendation would be sent by his side this week to the company, and asked the company to follow this recommendation. "They are obliged to do so. follow our recommendations. If they are not heeded and waste is still flowing, then the sanction may be closed completely," he said. (teo/yun)"
(Mutiara Indo TV, 7/20/2018, </t>
    </r>
    <r>
      <rPr>
        <color rgb="FF1155CC"/>
        <u/>
      </rPr>
      <t>mutiaraindotv.com</t>
    </r>
    <r>
      <rPr/>
      <t xml:space="preserve">): Demonstration of the Ketapang People's Struggle Front and the Ketapang Community at the Ketapang Ecology and Agriculture Forestry Company
"The 197th state defense action from the Ketapang People's Struggle Front (FPRK) at the Ecology and Agriculture Forestry Company aims to convey several demands related to the polemic that went viral and cost the former Ketapang Police Chief, AKBP Sunario, his position. Thursday, July 19 2018.
Ketapang Ecology and Agriculture Forestry Industrial Park Company which is a company from PT. BSM Group is required to immediately leave Ketapang district, because it has dared to insult and insult the dignity of the Indonesian people. By wanting to establish a joint Police Station on our land, and considering the Police unable to carry out their duties.
FPRK also demanded PT. BSM, to remove and remove symbols of the Chinese state, such as road signs that use the name of China, a large statue standing majestically in the PT area. the BSM.
Chairman of the Ketapang FPRK, Isa Anshari, said that he was very surprised when he learned that there was a magnificent statue built six meters high at the company's location.
The chairman of the FPRK also demanded that PT. BSM to show the company's licensing problems, as well as responsibility by the regional government. And regarding permits from special ports (Tersus), we want a special team to monitor this issue. "He said
Isa also asked PT. BSM to immediately return all illegal foreign workers (TKA) to their countries of origin, we want relevant agencies such as immigration and customs to inspect goods sent from foreign countries.
Apart from that, Isa asked the company to comply with the regulations that apply in Indonesia. And upholding Red and White, because they don't want investment to turn into inflation.
Isa also advised the new Ketapang Police Chief and Dandim 1203 Ketapang to be more careful with the PT company. BSM and don't get trapped and then become a victim like the previous incident."
(The Jakarta Post, 7/13/2018, </t>
    </r>
    <r>
      <rPr>
        <color rgb="FF1155CC"/>
        <u/>
      </rPr>
      <t>thejakartapost.com</t>
    </r>
    <r>
      <rPr/>
      <t xml:space="preserve">): Ketapang Police chief dismissed after picture indicating collaboration with Chinese police goes viral
"Ketapang Police chief  Adj. Sr. Comr. Sunario was dismissed from his position on Friday and transferred to the West Kalimantan Police as a non-structural officer after a picture of a sign indicating collaboration between the Ketapang Police and the Suzhou Police in Jiangsu, China, went viral on social media. The National Police denied agreeing to such collaboration. “[Sunario] has been dismissed from his position because he violated the rules,” National Police spokesman Brig. Gen. Muhammad Iqbal said on Friday.  The picture depicts what appears to be a sign at the entrance to an office that establishes the building as a "Joint Police Office". The picture sparked controversy after the National Police denied approving any form of collaboration with the Chinese counterpart. The sign also mentioned the “Ketapang Ecology and Agriculture Forestry Industrial Park”,  a company that produces plywood, glue, tapioca starch and clean water, among other things. Chinese investors built the factory and invested Rp 4.5 trillion (US$311,000) into the company. It is located in Sukamaju village, Muara Pawan district, Ketapang regency, West Kalimantan.
”Any agreement between the National Police and foreign police is under the authority of the National Police,” Iqbal asserted. “What he did was wrong. That’s why we dismissed him.” Sunario denied any collaboration with the Suzhou Police. (stu/swd)"
</t>
    </r>
    <r>
      <rPr>
        <u/>
      </rPr>
      <t>Environmental Concerns:</t>
    </r>
    <r>
      <rPr/>
      <t xml:space="preserve">
Improper waste disposal
suarapemredkalbar.com, 4/1/2020: "Sungai Awan Kanan Residents Threaten to Close PT JZD, Smell of Waste Up to a 3 Kilometer Radius"
"KETAPANG, SP - Residents of Sungai Awan Kanan Village, Muara Pawan District, Ketapang Regency threatened to close PT Indonesia Jiazhaode Agriculture and Forestry Industrial Development (JZD). The reason is, every day the stench from the waste of companies that produce tapioca flour wafts up to a 3 kilometer radius.PT JZD, which operates in the area of ​​PT Ketapang Ecology and Agriculture Forestry Industrial Park (KIP) Group, is considered ignorant when it comes to residents' complaints about waste."We see that this company is not ready for production, because they cannot handle production waste. So that it has an impact on air pollution for the community," said Ratam, a resident of Sungai Awan Kanan Village, Wednesday (1/4).Ratam said that the bad smell spread to the community's settlements. Not only the community around the company, such as Sungai Awan Kanan Village, but the community outside the company environment.“The smell of this sewage can reach Payak Kumang and Sukaharja villages. A radius of 2-3 kilometers still smells of the waste," he explained.Ratam assessed that the waste caused an odor because it was not managed properly by the company. Maybe the company just doesn't understand. However, said Ratam, it could also be intentional and does not care about the environment.
Potentially related to PT. Mohairson Pawan Khatulistiwa, which received sanctions from the Ministry of Environment and Forestry in March 2017 for a forest canal created through burning forest. Created habitat loss for orangutans in Sungai Putri. </t>
    </r>
    <r>
      <rPr>
        <color rgb="FF1155CC"/>
        <u/>
      </rPr>
      <t>https://www.mongabay.co.id/2018/09/04/ada-titik-api-di-sekitar-kanal-pt-mpk-klhk-didesak-bertindak-bagian-4/</t>
    </r>
  </si>
  <si>
    <t>glue manufacturing, plywood production, tapioca flour processing, concrete block creation, specialized manufacturing machinery, dedicated ports, and mixed business zones including cafes, cinemas, and sports entertainment venues</t>
  </si>
  <si>
    <t>Kawasan Industri Ketapang Bangun Sarana (KBS)</t>
  </si>
  <si>
    <t>PT Ketapang Bangun Sarana</t>
  </si>
  <si>
    <t>Pagar Mentimun, Ketapang Regency, West Kalimantan, Indonesia</t>
  </si>
  <si>
    <r>
      <rPr/>
      <t xml:space="preserve">Electricity likely comes from PLN 30 MW substation located in the industrial area.
(Potensi Investasi Regional, 12/06/2023, </t>
    </r>
    <r>
      <rPr>
        <color rgb="FF1155CC"/>
        <u/>
      </rPr>
      <t>regionalinvestment.bkpm.go.id</t>
    </r>
    <r>
      <rPr/>
      <t>): "There is already a 150 kilo Volt (kV) Ketapang – Kendawangan High Voltage Air Line (SUTT) and there is a 30 MW Kendawangan Substation 10 km from the industrial area."</t>
    </r>
  </si>
  <si>
    <t>PT. Borneo Alumindo Prima</t>
  </si>
  <si>
    <t>https://kargoku.id/kawasan-industri-terpadu-ketapang/
https://www.youtube.com/watch?v=QX6b1yiXhSM
https://ecc.co.id/company/site/view/2038
https://iopscience.iop.org/article/10.1088/1755-1315/1109/1/012037/pdf
https://kemenperin.go.id/kawasan
https://regionalinvestment.bkpm.go.id/pir/peluang-investasi/detail/?id=1134
https://perusahaan.net/detail/wVy0w/Borneo-Alumindo-Prima/
https://pontianak.tribunnews.com/2016/12/28/inilah-penjelasan-bpmptsp-kalbar-terkait-kawasan-industri-ketapang
https://www.youtube.com/watch?v=isp-IudXlx8
https://www.sinarrayanews.com/diduga-keras-bisa-merugikan-negara-milyaran-rupiah-status-izinnya-belum-pemulihan-pasca-dicabut-pt-bmp-dan-cv-kqp-jual-tanah-urug-ke-pt-kbs/</t>
  </si>
  <si>
    <r>
      <rPr/>
      <t xml:space="preserve">China -- (Ecc.co.id, n.d, </t>
    </r>
    <r>
      <rPr>
        <color rgb="FF1155CC"/>
        <u/>
      </rPr>
      <t>ecc.co.id</t>
    </r>
    <r>
      <rPr/>
      <t xml:space="preserve">): "PT. Borneo Alumindo Prima or PT. BAP is a Foreign Investment (PMA) company founded in Jakarta with the shareholder HC-Asia Pacific Holdings Pte.Ltd. (80%) and Top Celestial Holdings Pte. Ltd. (20%). Both companies are affiliates of Hangzhou Jinjiang Group Co. Ltd. China is one of the leading companies in the non-ferrous base metal manufacturing industry in China.
PT. BAP is engaged in the business sector in the non-ferrous base metal manufacturing industry. To achieve this, the company can carry out the following business activities:
Processing bauxite raw materials into alumina;
Transportation of raw materials and industrial products;
Alumina trading; And
Construction and operation of ports for their own interests.
The factory for processing bauxite ore into alumina (alumina smelter) is located in Pagar Mentimun village, Ketapang Regency, West Kalimantan Province, Indonesia. The location is: 48 km from Ketapang City, 210 km from Pontianak City, 570 km from Jakarta, and 800 km from Singapore."
(Perushaan, n.a, </t>
    </r>
    <r>
      <rPr>
        <color rgb="FF1155CC"/>
        <u/>
      </rPr>
      <t>perusahaan.net</t>
    </r>
    <r>
      <rPr/>
      <t xml:space="preserve">): "PT. Borneo Alumindo Prima or PT. BAP is a Foreign Investment Company (PMA) which is an affiliate of Hangzhou Jinjiang Group Co. Ltd. China is one of the leading companies in the non-ferrous base metal manufacturing industry in China. PT. BAP is engaged in the non-ferrous base metal manufacturing industry (processing bauxite ore into alumina) and has its own Special Port (Tersus). PT. BAP is located in Pagar Mentimun village, Ketapang Regency, West Kalimantan Province, Indonesia."
</t>
    </r>
  </si>
  <si>
    <r>
      <rPr/>
      <t xml:space="preserve">PT Borneo Alumino Prima (PT BAP) appears to be the main tenant at the industrial area. BKPM suggests that the crude palm oil industry is also a targeted industry for the park. Some facilities at the park appear to be operational, however much of the park is still under construction. Unclear if any of PT BAP's facilities are currently operational.
(Potensi Investasi Regional, 12/06/2023, </t>
    </r>
    <r>
      <rPr>
        <color rgb="FF1155CC"/>
        <u/>
      </rPr>
      <t>regionalinvestment.bkpm.go.id</t>
    </r>
    <r>
      <rPr/>
      <t xml:space="preserve">): "The development of the Ketapang KI industrial sector refers to RIPIN (National Industrial Development Master Plan), RPIP (Provincial Industrial Development Plan) and RPIK (Regency Industrial Development Plan), one of which is the downstreaming of CPO products. West Kalimantan Province is the second largest CPO producer in Kalimantan with CPO production of around 3.3 million tonnes per year, of which around 1.2 million tonnes is produced from Ketapang Regency.
The Ketapang Industrial Area is a strategic area and has potential for investment opportunities, especially in the design of the Fatty Alcohol Factory. The Ketapang Industrial Area has a land area of 2,150 Ha with a distance to the city center of around 60 km, and 40 km to Kendawangan port. However, the Ketapang Industrial Area also has its own special area within the area. The distance to Rahardi Oesman airport is around 61 km. The 150 kilo Volt (kV) Ketapang – Kendawangan High Voltage Air Line (SUTT) is available and there is a 30 MW Kendawangan Main Substation which is 10 km from the industrial area. Regarding telecommunications, the area also has a fiber optic network owned by PT. Telkom for telecommunications and internet connections. Availability of clean water The raw water source comes from the Tengar River with a discharge of 100 m3/second for raw water needs of 169 ltr/second (0.169 m3/second) a distance of 16 Km."
(Sinar Raya News, 10/18/2023, </t>
    </r>
    <r>
      <rPr>
        <color rgb="FF1155CC"/>
        <u/>
      </rPr>
      <t>Sinarrayanews.com</t>
    </r>
    <r>
      <rPr/>
      <t xml:space="preserve">): It is strongly suspected that it could cost the country billions of Rupiah, the permit status has not yet been restored after being revoked, PT. BMP and CV. KQP Sells Backfill Land to PT. KBS
"Stockpile material for the Smelter Construction site in the PT Industrial Area. Ketapang Bangun Sarana / PT. Borneo Alumindo Prima in Pagar Mentimun Village, MHS District, Ketapang Regency, West Kalimantan is strongly suspected of being purchased from a problematic quarry..."
(DPMPTSP Prov. Kalbar, 1/11/2023, </t>
    </r>
    <r>
      <rPr>
        <color rgb="FF1155CC"/>
        <u/>
      </rPr>
      <t>youtube.com</t>
    </r>
    <r>
      <rPr/>
      <t xml:space="preserve">): Kawasan Industri Ketapang
"...This Ketapang industrial area is managed by PT KBS. Currently in the Ketapang industrial area there is already a tenant, namely PT. BAP which will build an aluminum smelter following the supporting buildings. The 1st industrial estate will be centered on industries managed by PT BAP, Alumina industry, aluminum industry, deep processing aluminum. The 2nd area will be centered on industry managed by PT KBS, food and beverage of CPO industry, textile and garment industry, cement and building materials industry, wood processing industry, audio equipment industry..."
(TGA KALBAR, 12/6/2022, </t>
    </r>
    <r>
      <rPr>
        <color rgb="FF1155CC"/>
        <u/>
      </rPr>
      <t>youtube.com</t>
    </r>
    <r>
      <rPr/>
      <t xml:space="preserve">): Drone imagery from a drone flown over PT. BAP shows evidence of continuing construction (including of roads), some operating factories (including a cement processing factory), and some palm oil cultivation.
(Hendrik et al., 2022, </t>
    </r>
    <r>
      <rPr>
        <color rgb="FF1155CC"/>
        <u/>
      </rPr>
      <t>iopscience.iop.org</t>
    </r>
    <r>
      <rPr/>
      <t xml:space="preserve">): Determine alternatives environmental sustainability of bauxite downstream industry management through integration MICMAC - ANP method: a case study of Ketapang Industrial Area, Ketapang Regency, West Kalimantan Province
"The location of Ketapang industrial area is Kuala Tolak-Kuala Satong, Pagar Mentimun Village, North Matan Hilir District with an area of 64,252,900 m2 (Figure 1) with DD -1.414637, 110.092348 DMS 1°24′52.7’’S 110° 05′ 32.5’’E   based on Ketapang Regent Regulation Number 12 of 2021 concerning detailed spatial plans for the fast-growing potential area of Kuala Tolak-Kuala Satong in 2020-2040 [19]. Groundbreaking of the Ketapang industrial area was carried out in September, 2015 [20]."
(Tribun Pontianak, 12/28/2016, </t>
    </r>
    <r>
      <rPr>
        <color rgb="FF1155CC"/>
        <u/>
      </rPr>
      <t>pontianak.tribunnews.com</t>
    </r>
    <r>
      <rPr/>
      <t>): This is the West Kalimantan BPMPTSP explanation regarding the Ketapang Industrial Area
"Head of Investment Control and Licensing Information Data at the One Stop Investment and Integrated Services Agency (BPMPTSP) Kalbar, Catur B Sulistyo explained in detail the Ketapang Industrial Zone (KlK) located in Matan Hilir Selatan District and Kendawangan District.
"KIK is one of the Industrial Areas included in the 2015-2019 Indonesian Ministry of Industry's quick win program, has an area of ​​1,000,526 Ha and has a Management Body which is a Private Company, namely PT Ketapang Bangun Sarana (KBS)," said Chess on Wednesday (28/12/2016).
Catur said that in fact there is already a main driving company in this area, namely PT BAP, which is using 1,150,327 hectares of land for the construction of a smelter factory and a special port whose construction preparations are currently starting.
KIK also has a master plan which was prepared in 2014 and continued with the preparation of the master plan and strategic plan by the Indonesian Ministry of Industry in 2015.
The business core that will be developed, said Catur, is the bauxite processing industry.
Has Environmental Feasibility for Construction Activities of an Alumina Processing Factory with a factory capacity of 4.5 million tons per year along with supporting facilities with an area of ​​1,150 Ha by PT Borneo Alumindo Prima in Matan Hilir Selatan District, Ketapang Regency.
This area also has an environmental permit for industrial development activities with an area of ​​around 1000 Ha by PT Ketapang Bangus Sarana in Matan Hilir Selatan District, Ketapang Regency.
This area has also been determined by Minister of Transportation Decree Number KP143 of 2015 concerning the determination of the location of a special terminal for the non-ferrous base metal manufacturing industry by PT Borneo Alumindo Prima in Pagar Mentimun Village, Matan Hilir Selatan District, Katapang Regency, Kalbar.
The problem that occurred, said Catur, is that the road infrastructure from Ketapang City to the Industrial Area location is currently in a state of serious damage.
Apart from that, there is no clean water treatment installation and provision of raw water sources.
To overcome this problem, said Catur, efforts were made to submit program and activity proposals to the Provincial Public Works Department, especially to build an access road from the KIK location to the Industrial Area location in Matan Hilir Selatan District. His party also proposed to the ministry that handles clean water infrastructure to provide raw water sources..."</t>
    </r>
  </si>
  <si>
    <r>
      <rPr>
        <u/>
      </rPr>
      <t>Legal dispute with Indonesian government:</t>
    </r>
    <r>
      <rPr/>
      <t xml:space="preserve">
Potential construction using materials from illegal excavation sites, ongoing from 2018
(Sinarrayanews.com, 10/18/2023): It is strongly suspected that it could cost the country billions of Rupiah, the permit status has not yet been restored after being revoked, PT. BMP and CV. KQP Sells Backfill Land to PT. KBS
"Stockpile material for the Smelter Construction site in the PT Industrial Area. Ketapang Bangun Sarana / PT. Borneo Alumindo Prima in Pagar Mentimun Village, MHS District, Ketapang Regency, West Kalimantan is strongly suspected of being purchased from a problematic quarry.
The stockpiled material at the Smelter location is supplied from Tiga Quarry in the Kendawangan District area, Ketapang Regency. Two of the quarries are strongly suspected of having problems with the legality of licensing.
The three quarries are, IUP-OP Laterit a,n Ismail (CV. Joss Kendawangan), then IUP-OP Tanah Urug PT. Bahtera Multi Pacific (PT. BMP) transported by CV. Khai Boenak, as well as IUP-OP Tanah Urug CV. Kendawangan Quarindo Perkasa (CV. KQP) which was transported by CV. Prime Pearl Light.
Of the three Quarry permits, two of them had problems because their permits had been revoked by the Ministry of BKPM-RI. Both permits belong to PT. Bahtera Multi Pacific (PT. BMP) and CV. Kendawangan Quarindo Perkasa (CV. KQP).
Results confirmed by the media team to the DPM PTSP West Kalimantan Province represented by Franky SimanjuntaknS.STP Functional licensing administrator for young experts DPM PTSP capital investment department
(17/10), "data was obtained that both permits (PT. BMP and PT. KQP) had a permit status of "YET RECOVERY" after being revoked by the Ministry of BKPM-RI," ​​he said.
Meanwhile, one more permit, an ISMAIL individual, has active status and is not included in the list of permit revocations by the Ministry of BKPM-RI.
Ismail is a Commander at CV. Joss Kendawangan. IUP-OP Ismail has also received approval for the 2023 RKAB document.
Then the media team also confirmed to the West Kalimantan Province ESDM Service (17/10), One permit in the name of PT. Bahtera Multi Pasifik (PT. BMP) belongs to SUBRATA, apart from having not yet restored its permit after its permit was revoked. PT. This BMP also did not pocket the 2023 RKAB, while up to now its activity has been high production (tens of thousands of cubic meters).
Especially CV. Kendawangan Quarindo Perkasa (CV. KQP) was informed by the West Kalimantan Province ESDM Service to journalists (17/10), that CV. KQP has obtained the 2023 RKAB document even though its permit status has not been restored after being revoked by the Ministry of BKPM-RI on June 2 2022.
Other information received from the West Kalimantan Province ESDM Service is that CV. KQP has also obtained a Decree to Cancel the Revocation since September 29 2022. Ironically, until now its status has not been restored at the West Kalimantan DPMPTSP. This raises a big question mark regarding the validity of the Cancellation Decree, and the process of obtaining it.
C excavation activities carried out by PT. BMP and CV. KQP is in the public spotlight because its permit status is problematic. The activities of these two companies are suspected to be illegal.
Activities without permits can result in losses for the state in terms of tax revenues. It is suspected that billions of rupiah could be lost to the state, because the company works illegally, the taxes do not go to the state.
According to public information, it is strongly suspected that there are backing individuals behind this illegal activity.
"The activities are visible, it is impossible for the authorities not to know, the impression is negligence. "What's going on?... we'll just have to wait and see if there is any action from APH," said a Ketapang resident who did not want to be named. (team/SR)"
</t>
    </r>
    <r>
      <rPr>
        <color rgb="FF1155CC"/>
        <u/>
      </rPr>
      <t>oboarkeadilan.com</t>
    </r>
    <r>
      <rPr/>
      <t>, 12/02/2018: DEVELOPMENT OF INDUSTRIAL AREA AND PORT PROJECT OWNED BY PT. BORNEO ALUMINDO PRIMA (HANGZHOU JINJIANG GROUP) WAS ALLEGEDLY BUILT USING FILLED MATERIALS FROM ILLEGAL EXCAVATIONS
The aluminum factory and special port construction project located in Pagar Mentimun Village, Matan Hilir Selatan District, Ketapang Regency, this is in accordance with the Ketapang Regent's Land Information Decree Number 654.1/35/DPU-E covering an area of ​​2,340 hectares and the Ketapang Regent's location permit decree Number 249/PEM/2013 covering an area of ​​1,150 hectares, which is managed by PT. BORNEO ALUMINDO PRIMA and PT. KETAPANG BANGUN PRIMA which are companies incorporated in HANGZHOU JINJIANG GROUP CO., LTD which is based in the city of Lin'an, Zhejiang province, China.
In this project, HANGZHOU JINJIANG GROUP CO., LTD in the initial stage invested funds amounting to 1,250 million USD which was intended for the construction of an industrial area, an aluminum factory with a capacity of 4.5 million tons per year, the construction of a 15 x 25 MW PLTU and the construction of a special port.
It is planned that the aluminum industry which is managed by the company PT. BORNEO ALUMINDO PRIMA, whose raw material is bouxite, will be supplied by 9 companies including Pt. Tamindo Mutiara Perkasa, Pt. Fortuna Jaya Makmur, Pt. Kindai Mandiri Sejahtera 290, Pt. Kindai Mandiri Sejahtera 291, Pt. Agrabudi Gasutama Prima, Pt. Cakrawala Mandiri Sedaya, Pt. Tayan Alumina Abadi and Pt. Meliau Ratu Abadi with a total production plan of 10 million tons per year.
The construction that is currently being carried out is still at the land preparation stage, including land clearing work as well as filling and other initial construction work, but what is very unfortunate is that the supply of materials used for filling work is suspected to have been supplied from unofficial or illegal excavation sites. Based on research by national media OBORKEADILAN.COM, the mining location for the stockpiled material comes from behind the Miftaluh Ulum Islamic boarding school, Gayam hamlet, Sungai Gantang Village, Kendawangan District, where the location also belongs to the Islamic boarding school foundation.
According to the confession of one of the administrators of the Miftaluh Ulum Islamic boarding school foundation, who did not want to be named, he said that "the excavation does not have a mining permit nor does it have an environmental permit as it should, but the fees obtained from the sale of the laterite land will be used to build the development of the Islamic boarding school facilities." he said. 
Meanwhile, according to Ibrahim, Myh, who is the coordinator of the Nusantara Corruption Watch (NCW) for the West Kalimantan region, said that the laterite mining activity did not have a Mining Business Permit (IUP) in accordance with Law Number 4 of 2009 concerning Mineral and Coal Mining (Minerba) as well. Government Regulation (PP) Number 23 of 2010 concerning the Implementation of Mineral and Coal Mining Business Activities, along with Law Number 28 of 2009 concerning Taxes and Levies and what is no less important is the existence of an environmental permit from the Kendawangan district government or the West Kalimantan Regency Government, however "None of these things are owned by the excavation manager," he said irritably.
Monitoring in the field of excavation activities using excavator type heavy equipment and transported by dozens of dump truck type vehicles going back and forth to the landfill site via public roads which created dust and no watering activities were carried out by the management of excavation C. According to several residents, the excavation was coordinated by someone named Mr. Deril alias Maxklem alias Mc lean D. Meray is suspected of being a thug and is the third hand in collecting PT. BORNEO ALUMINDO PRIMA's laterite excavation.
At a different time, in the room of the Ketapang Police Chief, AKBP Yuri Nurhidayat, when confirmed by several media crew regarding the existence of mining activities that did not have legality, in one statement he said, "You need to know that the issue of permitting Excavation C in our area is very complicated and takes a long time. In the Kendawangan area and its surroundings, there are no business entities or individuals who have a C mining business permit that have received a production permit. I have raised this issue at the Forkopimda meeting. "C mining/excavation activities may not have a permit as long as they are not supplied outside the area or are not bought and sold outside the area and the issue of controlling mining that does not have a permit is the authority of the local government through Satpol PP," he said. 
Until the time this news was published, excavation activities supplied to industrial and port construction sites managed by PT BORNEO ALUMINDO PRIMA were still ongoing even though the materials used were sourced from excavations that did not have clear legality in accordance with the provisions of Government Regulation No. 1 of 2014 regarding the second amendment to PP no. 23 of 2010 concerning the implementation of mineral and coal mining business activities, Law Number 4 of 2009 concerning Mineral and Coal Mining (State Gazette of the Republic of Indonesia of 2009 Number 4, Supplement to the State Gazette of the Republic of Indonesia Number 49), Law Number 32 of 2009 concerning Environmental Protection and Management (State Gazette of the Republic of Indonesia of 2009 Number 140, Supplement to the State Gazette of the Republic of Indonesia Number 5059)."</t>
    </r>
  </si>
  <si>
    <t>Alumina to bauxite processing, transport of raw materials and industrial products, construction and operation of ports
Aluminum is main tenant, also some cement and palm oil present</t>
  </si>
  <si>
    <t>Kawasan Industri Surya Borneo</t>
  </si>
  <si>
    <t>PT Surya Borneo Industri</t>
  </si>
  <si>
    <t>Kumai Hulu, West Kotawaringin Regency, Central Kalimantan, Indonesia</t>
  </si>
  <si>
    <t>PT Surya Borneo Industri (SBI)</t>
  </si>
  <si>
    <r>
      <rPr/>
      <t xml:space="preserve">Industrial park appears to source from a 15 MW power plant, likely a captive coal power plant with possible biomass cofiring based on 2019 source citing use of palm kernels.
(Google Maps, 2024, </t>
    </r>
    <r>
      <rPr>
        <color rgb="FF1155CC"/>
        <u/>
      </rPr>
      <t>google.com/maps):</t>
    </r>
    <r>
      <rPr/>
      <t xml:space="preserve"> 2x7.5 MW Power Station location tagged inside industrial park area.
(Ministry of Energy and Mineral Resources, 2022, energytransitionpartnership.org): Lists PT Surya Borneo Industri (15 MW) as one of 56 power utilities ("Electricity Business Area") in Indonesia.
(Borneo News, 2/16/2019, </t>
    </r>
    <r>
      <rPr>
        <color rgb="FF1155CC"/>
        <u/>
      </rPr>
      <t>borneonews.co.id</t>
    </r>
    <r>
      <rPr/>
      <t xml:space="preserve">): PT Surya Borneo Industri's Power Plant is Capable of Supplying Electrical Energy for Industrial Areas
"PT Surya Borneo Industri (SBI) in the Tempenek industrial area has its own power plant or power plant which is capable of channeling electrical energy to support an industrial area
In operation, the power generator is driven by a steam system , the fuel of which comes from palm kernel shells to activate the boiler, so that it can heat water (pressurized steam) which can drive a turbine to produce a source of electrical energy.
"Here we have two boilers and two turbines that transmit electrical energy so that we can produce 7 Megawatts," said PT SBI Power Plan Superintendent, Pahala Pane to  Borneonews.co.id , Saturday (16/2/2019)."
</t>
    </r>
  </si>
  <si>
    <t>Citra Borneo Utama</t>
  </si>
  <si>
    <r>
      <rPr>
        <color rgb="FF1155CC"/>
        <u/>
      </rPr>
      <t>https://mmc-kotawaringinbaratkab-go-id.translate.goog/berita/pemerintah-provinsi-kalteng-kunjungi-kawasan-industri-surya-borneo-di-kobar?_x_tr_sl=id&amp;_x_tr_tl=en&amp;_x_tr_hl=en&amp;_x_tr_pto=sc</t>
    </r>
    <r>
      <rPr/>
      <t xml:space="preserve">
</t>
    </r>
    <r>
      <rPr>
        <color rgb="FF1155CC"/>
        <u/>
      </rPr>
      <t>https://mmc.kotawaringinbaratkab.go.id/berita/jadi-bagian-rencana-kawasan-ekonomi-eksklusif-tim-pmo-kemenperin-ri-akan-kunjungi-ksbi-tempenek</t>
    </r>
    <r>
      <rPr/>
      <t xml:space="preserve">
</t>
    </r>
    <r>
      <rPr>
        <color rgb="FF1155CC"/>
        <u/>
      </rPr>
      <t>https://industri.kontan.co.id/news/permintaan-produk-hilir-sawit-meningkat-produsen-cpo-gencar-ekspansi</t>
    </r>
    <r>
      <rPr/>
      <t xml:space="preserve">
</t>
    </r>
    <r>
      <rPr>
        <color rgb="FF1155CC"/>
        <u/>
      </rPr>
      <t>https://www.borneonews.co.id/berita/313153-keberadaan-pt-cbut-tbk-di-berikat-pt-sbi-ini-tujuan-pemerintah-menetapkan-kawasan-tersebut</t>
    </r>
    <r>
      <rPr/>
      <t xml:space="preserve">
</t>
    </r>
    <r>
      <rPr>
        <color rgb="FF1155CC"/>
        <u/>
      </rPr>
      <t xml:space="preserve">https://kemenperin.go.id/kawasan
https://www.borneonews.co.id/berita/116849-power-plant-milik-pt-surya-borneo-industri-mampu-pasok-energi-listrik-untuk-kawasan-industri
https://www.energytransitionpartnership.org/uploads/2022/09/The-Electricity-Infrastructure-Planning-and-Investment-Needs-to-Support-Energy-Transition.pdf
</t>
    </r>
    <r>
      <rPr/>
      <t>https://www.google.com/maps/place/2+x7.5+MW+Power+Plant/@-2.7109319,111.7504616,1364m/data=!3m1!1e3!4m14!1m7!3m6!1s0x2e08f15006daf20b:0x8e42c265405e3bf9!2sPT.+Surya+Borneo+Industri!8m2!3d-2.7051519!4d111.7512684!16s%2Fg%2F11h7fs_ysn!3m5!1s0x2e08f15d6a39aa15:0xbf43ba40743d0bc2!8m2!3d-2.7126577!4d111.752523!16s%2Fg%2F11j8_h4bpp?entry=ttu</t>
    </r>
  </si>
  <si>
    <r>
      <rPr/>
      <t xml:space="preserve">It appears that the area has been under development since 2018. Unclear if there are any companies currently operating at the site, however as of 2023 there is ongoing construction for the building of a PT Citra Borneo Utama Tbk factory and refinery extension.
(Rahayu, 1/19/2023, </t>
    </r>
    <r>
      <rPr>
        <color rgb="FF1155CC"/>
        <u/>
      </rPr>
      <t>industri.kontan.co.id</t>
    </r>
    <r>
      <rPr/>
      <t xml:space="preserve">): "...At the end of 2022, Citra Borneo Utama will officially carry out corporate action in the form of an Initial Public Offering (IPO) on the Indonesia Stock Exchange (BEI) in order to obtain fresh funds for expansion.
In connection with this corporate action, CBUT received IDR 431.25 billion by offering 625 million shares or 20% of the issued and fully paid capital.
Of the fresh funds obtained, 54% will be used for the construction of the refinery extension and infrastructure. This refinery extension is located in the Surya Borneo Industrial Area and is planned to be built in the first quarter of 2023 and will only be completed in the first quarter of 2025.
With this refinery extension, crude palm kernel oil or Crude Palm Kernel Oil (CPKO) will be processed into RBDPKO (Refined Bleached Deodorized Palm Kernel Oil) into raw materials for cocoal butter and PKFAD (Palm Kernel Palm Fatty Acid Distillate) which has business prospects which is more promising.
PT Citra Borneo Utama Tbk Corporate Secretary Deni Agustinus said that in 2023 Citra Borneo's business prospects will remain good. This is because local and export demand for olein is still high.
"Meanwhile, the supply of raw materials, CPO, is limited due to the B35 provisions," he explained some time ago.
Deni explained that these supply and demand conditions have caused prices to stabilize and there is a possibility of rising again if demand from export destination countries such as China and India increases ahead of celebrations in the near future.
Apart from relying on CPO derivative products such as olein, Citra Borneo Utama will also encourage sales of cooking oil. CBUT can produce 400,958 tons of cooking oil a year."
(MMC Kobar, 9/18/2022, </t>
    </r>
    <r>
      <rPr>
        <color rgb="FF1155CC"/>
        <u/>
      </rPr>
      <t>mmc.kotawaringinbaratkab.go.id</t>
    </r>
    <r>
      <rPr/>
      <t>): "(Saturday, 17/09), the Regional Development Planning Agency for Research and Development (Bappedalitbang) of Central Kalimantan Province (Kalteng) on ​​Saturday (17/9) made a working visit to West Kotawaringin Regency (Kobar) to see the development of the Industrial Area Surya Borneo (KISB)...
Meanwhile, Director of PT Surya Borneo Industry (SBI) Agus Dwitarto explained, KSB has been operating since 2018. The development of the industrial area has been reported to the Central Government through the Kobar Bappeda.
"Based on the self-assessment, around 80 percent of the requirements mandated by Law Number 39 of 2009 concerning Special Economic Zones have been fulfilled," said Agus.
Agus added that PT SBI had met with the Governor of Malaysia to open a partnership with Malaysia regarding derivatives from CPO products. Future plans for PT SBI will build a container depot, logistics center, and  will carry out a consortium with Pelindo, PT Wilmar, Jass Marine .
Central Kalimantan Bappedalitbang Kaspinor explained, since five years ago assistance from Central Kalimantan Provincial Public Works has entered Kobar Regency to support this KISB, namely the construction of a road from the Pangkalan Lima roundabout to KISB (Regency road assisted by the Province). Around IDR 20 billion is still needed to build roads that are still damaged for approximately 1.3 km.
"These coordination meetings and field visits were held in order to speed up the coordination process. Collaboration is easy to say but not easy to implement," said Kaspinor.
"I have been appointed as Head of the Water Resources Management Coordination Team, Irrigation Team and others from the Center as a result of the area being designated as a development priority by the Center," he added.
Therefore, Kaspinor continued, in order to find out in more detail the conditions and situation in the field, coordination meetings and visits to the regions were also needed in order to synergize the vision of the government, private sector and BUMN, including cooperatives. Pancasila as an ideology is not only memorized, but also must be applied in the life of the nation and state to realize the Pancasila economy.
Kaspinor also said that PT SBI has become one of the leading companies in Central Kalimantan Province. For this reason, the provincial government is very supportive of industrial development. It is hoped that this industry will have an environmental perspective and local wisdom, taking into account water resources and air pollution in anticipation of the impacts that could arise later.
"It is hoped that this industry will have a big impact on the people of Central Kalimantan," he stated. (Bappeda Kobar)"</t>
    </r>
  </si>
  <si>
    <t xml:space="preserve">Palm oil  </t>
  </si>
  <si>
    <t>No development present. Image aquired 07/27/2023</t>
  </si>
  <si>
    <t>Kawasan Industri Batulicin / Setangga SEZ</t>
  </si>
  <si>
    <t>PT. Jhonlin Agro Raya Tbk</t>
  </si>
  <si>
    <t>Batu Ampar, Tanah Bumbu Regency, South Kalimantan, Indonesia</t>
  </si>
  <si>
    <r>
      <rPr/>
      <t xml:space="preserve">Electricity capacity of the park unclear. SUTT Batulicin crosses Kawasan Industri Batulicin. August 2022 article states that demand of industrial customers in the area is 115 MVA.
(Kanal Kalimantan, 8/1/2022, </t>
    </r>
    <r>
      <rPr>
        <color rgb="FF1155CC"/>
        <u/>
      </rPr>
      <t>kanalkalimantan.com</t>
    </r>
    <r>
      <rPr/>
      <t xml:space="preserve">): Additional 3 75 MVAr Capacitors in Batulicin, PLN Strengthens Electricity Reliability Serving Industry 
"PT PLN (Persero) is strengthening the electricity network in South Kalimantan by adding three capacitors with a total capacity of 75 Megavolt Ampere Reactive (MVAr). This step was taken to increase voltage levels, especially for industrial customers.
General Manager of PLN's Kalimantan Main Generation and Distribution Unit (UIKL), Daniel Eliawardhana, said that the growth of the industrial sector in South Kalimantan was accompanied by high demand for high voltage consumer power .
"The installation of these capacitors aims to serve the needs of industrial customers of 115 MVA which will be connected this August and several other potential customers," said Daniel.
He said that the growth of the extractive industry sector in Kalimantan was very high, so PLN needed to take strategic steps, especially to maintain the quality of service to customers in accordance with agreed service standards.
PT PLN (Persero) is strengthening the electricity network in South Kalimantan by adding three capacitors with a total capacity of 75 Megavolt Ampere Reactive (MVAr). Photo: ptpln
"To maintain the quality of service voltage, we carried out grid reinforcement by optimizing the role of capacitors in two locations, namely the Batulicin Main Substation (GI) and Pulau Laut, Kotabaru," he detailed.
Work on installing the capacitors has been ongoing since early 2022 and the three capacitors were successfully operated at the end of last July.
Based on an evaluation carried out by PLN, the three installed capacitors succeeded in increasing voltage levels and the reliability of electricity distributed to high voltage consumers.
"We hope that improving the quality of voltage around Batulicin and Pulau Laut will support the productivity of industrial customers there," concluded Daniel.
Currently, South Kalimantan's electricity system is in surplus condition with a power reserve of more than 300 MW. PLN is optimistic that the abundant availability of electricity will greatly support the acceleration of domestic economic and industrial recovery after the pandemic."
(Apahabar Banjarmasin, 4/12/2022, </t>
    </r>
    <r>
      <rPr>
        <color rgb="FF1155CC"/>
        <u/>
      </rPr>
      <t>banjarmasin.apahabar.com</t>
    </r>
    <r>
      <rPr/>
      <t>): "The reliability of an electricity system that is of good quality and meets standards is one of the things that is very important for life today. The role of electricity has become very dominant in the fields of industry, banking, health, telecommunications, and even security which currently operates with electrical energy.
This is what also underlies PT PLN (Persero), the East Kalimantan Main Development Unit (UIP Kalbagtim) continuing to commit to developing electricity infrastructure to provide quality electrical energy, with efforts to build a 150 kV Batulicin - Tarjun High Voltage Overhead Line (SUTT). which is located in Tanah Bumbu Regency, South Kalimantan.
Moreover, with the establishment of the National Capital of the Archipelago (IKN) which is located in North Penajam Paser in the East Kalimantan region, it is necessary to strengthen and increase the reliability of the South Kalimantan - East Kalimantan electricity interconnection system, because construction of the Tarjun Main Substation will later continue to Tanah Grogot in East Kalimantan. .
Welcoming PLN's UIP Kalbagtim plan, Jhonlin Group, whose land is also crossed by the Batulicin 150 kV SUTT construction - Tarjun stated that he had no objections. This was conveyed during coordination between PLN UIP Kalbagtim management and Jhonlin group management representatives some time ago.
Jhonlin Group Management representative, Irwan, said that his party fully supports the construction of this SUTT. Because the need for electricity can support the growth of industrial areas in Tanah Bumbu. Apart from that, it can also create jobs along with the development of industry in Tanah Bumbu Regency.
Senior Manager of Licensing, Land and Communications at PLN UIP Kalbagtim, Basuki Rahman, added that if it is impossible for PLN to complete the 150 kV Batulicin - Tarjun SUTT alone, of course synergy between various parties, stakeholders and the community is needed so that this development can run smoothly.
"We have met with representatives of the Jhonlin group management. The Jhonlin Group is ready to support the National Strategic Project carried out by PLN in the construction of the Batulicin-Tarjun 150 kV SUTT. Regarding land acquisition, we have agreed and work in the field has started," said Basuki.
Furthermore, he hopes that the successful construction of the Batulicin - Tarjun transmission network will be able to improve the quality of service for customers with a more reliable electricity supply and minimize blackouts.
Manager of PLN UPP Kalbagtim 4, Arie Nugroho Ardianto, said that with approval from the Jhonlin Group, a total of 115 towers on the Batulicin - Tarjun route are 100% free, with 108 foundations already completed, further emphasizing that this construction can be completed by the middle of this year.
In the future, PLN is committed to continuing to accelerate the development of electricity infrastructure to provide quality electrical energy to illuminate all levels of Indonesian society."</t>
    </r>
  </si>
  <si>
    <t>PT. Jhonlin Agro Raya Tbk, PT Anugrah Barokah Cakrawala</t>
  </si>
  <si>
    <r>
      <rPr>
        <rFont val="Arial"/>
        <color rgb="FF1155CC"/>
        <u/>
      </rPr>
      <t>https://indonesia.go.id/kategori/editorial/3432/prospek-cerah-industri-di-atas-batulicin</t>
    </r>
    <r>
      <rPr>
        <rFont val="Arial"/>
        <color rgb="FF1155CC"/>
        <u/>
      </rPr>
      <t xml:space="preserve">
</t>
    </r>
    <r>
      <rPr>
        <rFont val="Arial"/>
        <color rgb="FF1155CC"/>
        <u/>
      </rPr>
      <t>https://www.researchgate.net/publication/338592175_Permasalahan_Pertanahan_Kawasan_Industri_Batulicin_Perspektif_Perencanaan_Pembangunan</t>
    </r>
    <r>
      <rPr>
        <rFont val="Arial"/>
        <color rgb="FF1155CC"/>
        <u/>
      </rPr>
      <t xml:space="preserve">
</t>
    </r>
    <r>
      <rPr>
        <rFont val="Arial"/>
        <color rgb="FF1155CC"/>
        <u/>
      </rPr>
      <t>https://kalsel.antaranews.com/berita/341569/pemda-aceh-tertarik-pengelolaan-kawasan-industri-batulicin
https://kppip.go.id/en/national-strategic-projects/s-priority-industry-zone-development-special-economic-zone/batulicin-industrial-zone-south-kalimantan/</t>
    </r>
    <r>
      <rPr>
        <rFont val="Arial"/>
        <color rgb="FF1155CC"/>
        <u/>
      </rPr>
      <t xml:space="preserve"> </t>
    </r>
    <r>
      <rPr>
        <rFont val="Arial"/>
        <color rgb="FF1155CC"/>
        <u/>
      </rPr>
      <t xml:space="preserve">
https://indonesia.go.id/kategori/editorial/3432/prospek-cerah-industri-di-atas-batulici</t>
    </r>
    <r>
      <rPr>
        <rFont val="Arial"/>
        <color rgb="FF1155CC"/>
        <u/>
      </rPr>
      <t xml:space="preserve">n
</t>
    </r>
    <r>
      <rPr>
        <rFont val="Arial"/>
        <color rgb="FF1155CC"/>
        <u/>
      </rPr>
      <t>https://kemenperin.go.id/kawasan
https://voi.id/en/economy/156383</t>
    </r>
    <r>
      <rPr>
        <rFont val="Arial"/>
        <color rgb="FF1155CC"/>
        <u/>
      </rPr>
      <t xml:space="preserve"> 
</t>
    </r>
    <r>
      <rPr>
        <rFont val="Arial"/>
        <color rgb="FF1155CC"/>
        <u/>
      </rPr>
      <t xml:space="preserve">https://kalsel.antaranews.com/berita/397269/pemkab-tanah-bumbu-optimalkan-potensi-kek-setangga
https://news.metal.com/newscontent/101702125/construction-of-the-south-kalimantan-nickel-smelter-will-begin-in-april-2022
https://swa.co.id/swa/business-strategy/investasi-anugerah-barokah-bangun-smelter-nikel-rp6-triliun-dan-serap-1-200-pekerja
</t>
    </r>
    <r>
      <rPr>
        <rFont val="Arial"/>
        <color rgb="FF1155CC"/>
        <u/>
      </rPr>
      <t xml:space="preserve">https://www.kanalkalimantan.com/tambahan-3-kapasitor-75-mvar-di-batulicin-pln-perkuat-keandalan-listrik-layani-industri/
</t>
    </r>
    <r>
      <rPr>
        <rFont val="Arial"/>
        <color rgb="FF1155CC"/>
        <u/>
      </rPr>
      <t>https://banjarmasin.apahabar.com/post/jhonlin-group-dukung-pembangunan-sutt-150-kv-batulicin-tarjun-l7cr4686</t>
    </r>
  </si>
  <si>
    <r>
      <rPr/>
      <t xml:space="preserve">Initially referred to as Kawasan Industri Batulicin, from 2022 onward the industrial area appears to be called Setangga SEZ. The main tenant is PT Jhonlin Agro Raya Tbk, which operates a biodiesel factory that converts crude palm oil into biodiesel. An iron and steel smelter operating by Meratus Jaya Iron and Steel in the industrial area stopped operating in 2015 due to the falling price of iron ore, but in 2021 there were plans to revitalize the smelter. Instead, in April 2022 Meratus Jaya Iron and Steel announced that the company would soon be dissolved, due to limited demand for sponge iron. In 2022, PT Anugerah Barokah Cakrawala began construction of a nickel smelter in the industrial area.
In 2022, the Ministry of Industry stated that the manger of Kawasan Industri Batulicin was "PT. Aditya Prima Perkasa; PT. Bumi Cipta Khatulistiwa; PT. Selaras Cipta Lestari; PT. Tumbuh Sejahtera Bersama; PT. Wana Cipta Sejahtera", however no news articles refer to these companies as managers of the industrial area. Instead, the industrial area appears to be managed by PT Jhonlin Agro Raya.
(Antara News, 12/6/2023, </t>
    </r>
    <r>
      <rPr>
        <color rgb="FF1155CC"/>
        <u/>
      </rPr>
      <t>kalsesl.antaranews.com</t>
    </r>
    <r>
      <rPr/>
      <t xml:space="preserve">): Tanah Bumbu Regency Government is optimizing the potential of the Setangga SEZ
"Batulicin (ANTARA) - The Tanah Bumbu Regency Government (Pemkab) of South Kalimantan Province is optimizing the potential of the Neighborhood Special Economic Zone (SEZ) which has been determined by the KEK National Council.
"The existence of the Setangga SEZ is estimated to absorb up to 27,000 workers, which will have an impact on the welfare of the people of Tanah Bumbu," he said. said Tanah Bumbu Regent Zairullah Azhar in Batulicin, Wednesday.
Zairullah said that the KEK National Council had approved Setangga to become a KEK along with two KEKs in other provinces, namely Tanjung Sauh and Nipa.
Zairullah supports and appreciates the establishment of the Setangga SEZ to improve the economy of the community in the district nicknamed "Earth Bersujud" said.
Zairullah said that the existence of the Setangga SEZ would have various positive impacts on the Tanah Bumbu District Government to realize economic growth.
"SEZs will also have an impact on development in other sectors such as tourism and MSMEs," said Zairullah.
According to Zairullah, the Setangga SEZ meets the requirements because it controls more than 50 percent of the land and has main investors, namely PT Anugrah Barokah Cakrawala and PT Jhonlin Agro Raya Tbk.
The Setangga SEZ area has a land area of ​​approximately 668.3 hectares with an investment realization target of IDR 67.69 trillion and is planned to absorb a workforce of up to 78,999 people until the period 2053.
Head of the Spatial Planning and Construction Services Division of the Public Works and Public Housing Department of Tanah Bumbu Regency, Edy Rusdi, explained that PT Dua Samudra Perkasa (DSP) proposed Setangga as a KEK to the National KEK Council under the Coordinating Ministry for the Economy.
"Economic activities that have been ongoing to date include investment in Biodiesel, Cooking Oil Factories, Smelters, and others," said Edy.
Edy said that the Tanah Bumbu Regency Government supports the Setangga SEZ by revising the Tanah Bumbu Regency Regional Spatial Planning Plan (RTRW) Number 5 of 2023 which regulates the Setangga SEZ as an Industrial Designated Area (KPI).
Edy said that the Setangga SEZ is important for improving community welfare so that the Tanah Bumbu Regency Government supports physical development funded by the APBD and Special Allocation Funds (DAK), such as road facilities to the SEZ and the Batulicin Industrial Area."
(SWA, 7/25/2022, </t>
    </r>
    <r>
      <rPr>
        <color rgb="FF1155CC"/>
        <u/>
      </rPr>
      <t>swa.co.id</t>
    </r>
    <r>
      <rPr/>
      <t xml:space="preserve">) Anugerah Barokah Investment Builds IDR 6 Trillion Nickel Smelter and Absorbs 1,200 Workers
"Construction of a nickel S melter with a capacity of 40,000 tons per year belonging to PT Anugerah Barokah Cakrawala (ABC) has begun.  Ground breaking was held in Sungai Dua Village, Simpang Empat District, Tanah Bumbu Regency, South Kalimantan (25/7/2022).
The ABC nickel smelter was built on 329 hectares of land or is included in the Special Economic Zone (KEK) belonging to the Jhonlin Group.
CEO of Jhonlin Group, Ghimoyo, said that the nickel smelter would prioritize absorbing local workers or residents of Tanah Bumbu Regency. "Especially for the ABC nickel smelter, it will be able to absorb a workforce of approximately 1,200 people," said Ghimoyo in his official statement.
For raw materials or nickel ore, Ghimoyo said it was imported from within the country and from abroad. The nickel ore will later be processed at the ABC smelter into batteries. "The ore sources for the ABC smelter come from Sulawesi, Kalimantan and Australia," explained Ghimoyo.
Ghimoyo added that the investment value for the construction of the ABC nickel smelter would require a large budget. "The investment is around IDR 6 trillion and construction is targeted to be completed in the next 12 to 18 months," he added.
If the ABC nickel smelter is completed, it will complement a number of other industrial facilities that have already been established.
"For example, a biodiesel factory with a capacity of 1,500 TPD. Apart from that, there is a cooking oil factory with a capacity of 250 TPD, a Conveyor Crusher Plant with a capacity of 36 million/year, a jetty container and a 6 X 5000 MT HSD Storage tank," he said.
Apart from the facilities mentioned, Ghimoyo also confirmed that a number of other facilities and factories are also in the process of being built. Among other things, Plastic Packaging Factory, Warehouse Area, Port Concession Area, Plywood Factory, Water Treatment Plant, Container Yard and 200 Mega Watt Power Plant.
"If the smelter factory will absorb 1,200 workers, then the special economic zone will absorb no less than 10,000 workers," he emphasized."
(VOI, 4/11/2022, </t>
    </r>
    <r>
      <rPr>
        <color rgb="FF1155CC"/>
        <u/>
      </rPr>
      <t>voi.id</t>
    </r>
    <r>
      <rPr/>
      <t xml:space="preserve">): KRAS's Subsidiary, Meratus Jaya Iron &amp; Steel, Will Soon Be Dissolved, Krakatau Steel's Managing Director Silmy Karim Reveals The Reason
"JAKARTA - President Director of PT Krakatau Steel Tbk, Silmy Karim said that his party will immediately liquidate or dissolve PT Meratus Jaya Iron &amp; Steel (MJIS). This step is because the company is considered no longer efficient to continue.
The dissolution of one of the listed subsidiaries with the stock code KRAS has received the blessing of the Minister of State-Owned Enterprises (BUMN) Erick Thohir.
Silmy explained that before the liquidation was carried out, his party first looked for partners or business partners. Unfortunately, he did not explain further the link between the liquidation of MJIS and the management's efforts to find new business partners.
"Currently MJIS has received approval to be liquidated, but before this liquidation is executed, we are looking for partners," said Silmy in a Hearing Meeting (RDP) with Commission VI DPR RI, Monday, April 11.
For your information, MJIS is a joint venture between Krakatau Steel and PT Aneka Tambang Tbk (ANTM), Meratus Jaya Iron &amp;. This company was founded on June 9, 2008. The company is engaged in the industry and steel products, trade and services related to steel.
MJIS is located in South Kalimantan by utilizing local iron ore reserves. In 2012, the company operated one unit of an iron factory (rotary kiln) from the planned two units, with a total capacity of 315,000 tons of direct reduced iron (DRI) per year.
The rotary kiln unit produces sponge iron which is processed from local iron ore. Meanwhile, the power plant has produced electricity using gas fuel from the rotary kiln factory unit. When it reaches full capacity, the electricity produced is 18 MW. In collaboration with PLN, this excess electricity will be distributed to the surrounding communities and small industries.
However, MJIS experienced problems in its operation, in the form of limited infrastructure and delays in delivery of goods, installation and assembling of equipment. Because there was a commitment from the contractor PT Krakatau Engineering and shareholders, ANTM and KRAS were finally able to overcome these obstacles.
"But this can't be used because it's already inefficient and the location is far from further production," he said.
Quoted from the Meratus Jaya website, this company has been operating since 2008 and has stopped operating due to falling iron ore prices on the world market. Thus, the selling price is not competitive.
This company has also been in production for approximately 3 years and has made the first shipment of sponge iron products of 5,000 metric tons to Krakatau Steel.
"Krakatau Steel itself, we no longer use sponge iron," he said."
(Mariono, 9/6/2022, </t>
    </r>
    <r>
      <rPr>
        <color rgb="FF1155CC"/>
        <u/>
      </rPr>
      <t>kalsel.antaranews.com</t>
    </r>
    <r>
      <rPr/>
      <t xml:space="preserve">):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color rgb="FF000000"/>
      </rPr>
      <t xml:space="preserve">
(SMM, 12/22/2021, news.metal.com) Construction of the South Kalimantan Nickel smelter will begin in April 2022
"Jhonlin Group plans to build a nickel smelter in Tanah Bumbu, South Kalimantan, a development goal that will be achieved in 2022.
PT Jhonlin Agro Raya (JAR) owns a piece of land of 2000 hectares in the Simpang Empat district of Tanah Bumbu, where its biodiesel plant is currently built, which was recently built by Indonesian President H Joko Widodo Ir H.. With the unveiling, other types of factories will follow.
H Andi Syamsudin Arsyad, owner of, PT Jhonlin Group on December 17, 2021, said: "in the future, we will build smelters or nickel smelters."
Entrepreneur H Isam explained that the presence of SEZs in Tanah Bumbu is expected to absorb more than 10, 000 local workers and promote economic development in Tanah Bumbu and South Kalimantan. If nothing happens, the nickel smelter is scheduled to start research and construction in April 2022, with four production lines expected. Jhonlin Group will invest at least about $440 million. The nickel smelter will be the first and only Tanah Bumbu Regency in South Kalimantan.
The processing results of the Batulicin smelter will be shipped abroad in the form of semi-finished products and become finished products in the form of battery materials. The products of the smelter are then satisfied with domestic demand, as well as countries with other potential markets in the world. In response to the plan to build a smelter, Zairullah Azhar HM, Regent of Tanbu, continues to provide support."
</t>
    </r>
    <r>
      <rPr/>
      <t xml:space="preserve">(Trihusodo, 11/1/2021, </t>
    </r>
    <r>
      <rPr>
        <color rgb="FF1155CC"/>
        <u/>
      </rPr>
      <t>Indonesia.go.id</t>
    </r>
    <r>
      <rPr/>
      <t>): Bright Industrial Prospects in Batulicin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</si>
  <si>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t>Biodiesel factory in development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Iron ore smelter being revitalized, nickel smelter in progress</t>
  </si>
  <si>
    <t>Palm oil (large biodiesel factory), nickel smelter under construction</t>
  </si>
  <si>
    <t>Kawasan Industri Batuta / Batuta Chemical Industrial Park (BCIP)</t>
  </si>
  <si>
    <t>PT Batuta Chemical Industrial Park</t>
  </si>
  <si>
    <t>Sekerat, East Kutai Regency, East Kalimantan, Indonesia</t>
  </si>
  <si>
    <t>Electricity provider and capacity unclear.</t>
  </si>
  <si>
    <t>Future tenants (in development): Air Products and Chemicals, Inc. (APCI) through subsidiary PT Air Products East Kalimantan (APEK), PT. Bumi Energi Nabati, PT. Kilang Bersama Indonesia</t>
  </si>
  <si>
    <t>https://kalimantan.bisnis.com/read/20210915/408/1442917/pemkab-kutim-evaluasi-kelembagaan-kek-mbtk
https://updatekaltim.com/eksklusif-pt-mbs-bongkar-habis-carut-marut-kek-maloy/
https://updatekaltim.com/eksklusif-pt-mbs-bongkar-habis-carut-marut-kek-maloy/
https://mediakaltim.com/pabrik-pengolah-batu-bara-jadi-metanol-segera-dibangun-di-kutim/
https://www.argusmedia.com/en/news/2326249-indonesia-to-build-second-coal-gasification-plant
https://www.batutakimiaperdana.com/
https://kemenperin.go.id/kawasan
https://bcip.co.id/about
https://dinaslh.kaltimprov.go.id/pemeriksaan-ukl-upl-pt-bumi-energi-nabati/</t>
  </si>
  <si>
    <r>
      <rPr/>
      <t>Under construction. As of April 2022, in the land clearing process. Previously, BCIP was the manager of KEK Maloy Batuta Trans Kalimantan. In February 2022, BCIP withdrew from KEK Maloy Batuta Trans Kalimantan, as they have their own business area in Bengalon, Kutim (updatekaltim.com). It is unclear if there are any tenants already operating at BCIP; there is potentially an ammonium nitrate manufacturer (</t>
    </r>
    <r>
      <rPr>
        <color rgb="FF1155CC"/>
        <u/>
      </rPr>
      <t>Batuta Kimia Perdana</t>
    </r>
    <r>
      <rPr/>
      <t xml:space="preserve">) operating onsite.
(Reyes, 4/28/2022, </t>
    </r>
    <r>
      <rPr>
        <color rgb="FF1155CC"/>
        <u/>
      </rPr>
      <t>argusmedia.com</t>
    </r>
    <r>
      <rPr/>
      <t xml:space="preserve">): Indonesia to build second coal gasificiation plant
"Indonesia's largest coal producer Bumi Resources and US chemical company Air Products and Chemicals will start developing a new Indonesian coal gasification facility by May.
This will be the second coal gasification facility being developed in Indonesia, the first being a joint venture project between Air Products, state-owned coal producer Bukit Asam and oil firm Pertamina. The $2bn project is expected to consume at least 6mn t/yr of coal to produce 1.8mn t/yr of methanol once operational, Bumi said.
The new gasification facility will be built at the Batuta Chemical Industrial Park (BCIP) located in Bengalon, east Kalimantan, Bumi added. The area is currently undergoing the second stage of land clearing in preparation for actual construction of the plant to begin. The facility is targeted for completion by late 2025 or early 2026.
Under an initial agreement by both companies, Bumi will supply coal for the facility through its Kaltim Prima Coal (KPC) mining subsidiary and its Ithaca Resources' Kaltim Nusantara Coal subsidiary. Both companies will be responsible for the offtake of the methanol produced, while Air Products will be the builder, owner, and operator of the facility.
Indonesia's energy ministry (ESDM) welcomed the development of the new gasification facility, saying that these types of projects will help accelerate investments in the growing downstream coal sector.
Investments remain low because of the significant financial undertaking needed, as well as the lack of an existing market for coal derivative products, the ESDM said. The ESDM is hoping that the commercial operations of two large-scale coal gasification plants will demonstrate the economic feasibility of the downstream coal sector to industry players.
The methanol produced by the plant is expected to help reduce imports, and increase the value of lower-quality coal produced in Indonesia."
(Media Kaltim, 4/26/2022, </t>
    </r>
    <r>
      <rPr>
        <color rgb="FF1155CC"/>
        <u/>
      </rPr>
      <t>mediakaltim.com</t>
    </r>
    <r>
      <rPr/>
      <t xml:space="preserve">): A coal-to-methanol processing plant will soon be built in Kutim
"The government has started the construction of a coal gasification industry into dimethyl ether (DME) in East Kutai. The downstream industry for processing black gold into methanol is targeted to be completed in 2024. Academics have requested that policy makers prioritize local workers in this project.
To kaltimkece.id mediakaltim.com network, Tuesday, April 19 2022, the Head of the One-Stop Investment and Integrated Services Service (DPMPTSP), Puguh Harjanto, reported the progress of the construction of the coal gasification industry. Currently, the work is entering the land clearing stage at the Batuta Chemical Industrial Park (BCIP), Bengalon, East Kutai.
"We are currently in the second phase of the land clearing process. The construction has already been prepared," said Puguh when met at the Odah Etam Hall, Samarinda.
For information, the gasification project is being undertaken by PT Bakrie Capital Indonesia (BCI) and PT Ithaca Resources and Air Products from the United States. The project value is around USD 2 billion or IDR 30 trillion (exchange rate IDR 14,900/USD). If this project is completed, PT Bumi Resources TBK (BUMI) through its subsidiary, PT Kaltim Prima Coal, will become the supplier of the coal needs. The projected amount of coal is 6 million tons per year.
"This is included in the downstream strategy and increasing added value. God willing, we will control it," Puguh added.
Still at the Odah Etam Hall, the East Kutai Regent, Ardiansyah, confirmed that the construction of a methanol processing plant is underway in his area. The project belongs to BCIP. Based on information received by Ardiansyah, the construction is targeted to be completed in 2024. Ardiansyah ensures that the project's development documents, such as an environmental impact analysis (Amdal), are complete and meet standards.
"It is impossible for land clearing to start without an EIA, how dare they," said the Regent."
(Sya'rawie, 9/15/2021, </t>
    </r>
    <r>
      <rPr>
        <color rgb="FF1155CC"/>
        <u/>
      </rPr>
      <t>kalimantan.bisnis.com</t>
    </r>
    <r>
      <rPr/>
      <t xml:space="preserve">: "The East Kutai Regency (Kutim) government is conducting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(Batuta Chemical Industrial Park, n.d, </t>
    </r>
    <r>
      <rPr>
        <color rgb="FF1155CC"/>
        <u/>
      </rPr>
      <t>bcip.co.id</t>
    </r>
    <r>
      <rPr/>
      <t>):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</si>
  <si>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r>
      <rPr/>
      <t xml:space="preserve">Dinas Lingkungan Hidup, Provinsi Kalimantan Timur, 9/27/2022, </t>
    </r>
    <r>
      <rPr>
        <color rgb="FF1155CC"/>
        <u/>
      </rPr>
      <t>dinaslh.kaltimprov.go.id</t>
    </r>
    <r>
      <rPr/>
      <t xml:space="preserve">): "PT. Bumi Energi Nabati (PT. BEN) plans to build a Biodiesel (Fatty Acid Methyl Ester – FAME) Factory located in the Tanjung Bara Coal Terminal infrastructure area of ​​PT. KPC in Singa Gembara Village, North Sangatta District, East Kutai Regency, East Kalimantan Province.
With a description of activities in the form of construction of a Biodiesel / FAME Factory with a capacity of 1,000 MTPD and USP Grade Glycerine production with a production capacity of 100 tons/day, as well as construction of infrastructure facilities which are planned to be built on land with an area of ​​± 7.8106 ha with built-up land area (RTH) ± 4,1526 ha and undeveloped land ± 3,680 ha, also the need for clean water is ± 960 m3/day (11.11 liters/second) supplied from the PT void. KPC..."
</t>
    </r>
  </si>
  <si>
    <t>Coal</t>
  </si>
  <si>
    <t>KEK Maloy Batuta Trans Kalimantan</t>
  </si>
  <si>
    <t>PT Melati Bhakti Satya (MBS)</t>
  </si>
  <si>
    <t>Citra Manunggal Jaya, Kaliorang, East Kutai Regency, East Kalimantan, Indonesia</t>
  </si>
  <si>
    <r>
      <rPr/>
      <t xml:space="preserve">While sources report different electricity capacity, it appears there is at least 2 MW of temporary electricity capacity.
(Department of Industry, Trade, Cooperatives, Small and Medium Enterprises, 2019, </t>
    </r>
    <r>
      <rPr>
        <color rgb="FF1155CC"/>
        <u/>
      </rPr>
      <t>indagkop.kaltimprov.go.id/i</t>
    </r>
    <r>
      <rPr/>
      <t xml:space="preserve"> ): Temporary electricity supply of 2 MW, originating from PLTD Sangkulirang is channeled through SUTM 20 kV
(KEK Maloy, n.d, </t>
    </r>
    <r>
      <rPr>
        <color rgb="FF1155CC"/>
        <u/>
      </rPr>
      <t>https://kekmbtk.co.id/):</t>
    </r>
    <r>
      <rPr/>
      <t xml:space="preserve"> Infrastructure in the region: electricity supply with a capacity of 20 MW sourced from the Steam Power Plant (PLTU), operational in 2017
Regional Infrastructure: construction of the Maloy 30 MW transmission network and substation (operational 2018) 
(Maloy Industrial Estate Park, 2018, </t>
    </r>
    <r>
      <rPr>
        <color rgb="FF1155CC"/>
        <u/>
      </rPr>
      <t>docplayer.net</t>
    </r>
    <r>
      <rPr/>
      <t xml:space="preserve"> )
The facilities that have been built by PT. IPS during their first development phase such as;  bio  gas  power  plant  3  megawatt  capacity. In the next phase, PT. IPS will build biogas power plant (11 megawatt), </t>
    </r>
  </si>
  <si>
    <t>As of August 2023, investments from PT Energi Agro Investama (EAI) and PT Palma Serasih Internasional.</t>
  </si>
  <si>
    <r>
      <rPr>
        <color rgb="FF1155CC"/>
        <u/>
      </rPr>
      <t>https://pro.kutaitimurkab.go.id/2022/12/12/pemkab-kutim-dukung-pembenahan-kek-mbtk-strategi-baru-fokus-pada-dukungan-program-sudah-berjalan/</t>
    </r>
    <r>
      <rPr>
        <color rgb="FF1155CC"/>
        <u/>
      </rPr>
      <t xml:space="preserve">
https://updatekaltim.com/eksklusif-pt-mbs-bongkar-habis-carut-marut-kek-maloy/
</t>
    </r>
    <r>
      <rPr>
        <color rgb="FF1155CC"/>
        <u/>
      </rPr>
      <t>https://kalimantan.bisnis.com/read/20210915/408/1442917/pemkab-kutim-evaluasi-kelembagaan-kek-mbtk</t>
    </r>
    <r>
      <rPr>
        <color rgb="FF1155CC"/>
        <u/>
      </rPr>
      <t xml:space="preserve">
</t>
    </r>
    <r>
      <rPr>
        <color rgb="FF1155CC"/>
        <u/>
      </rPr>
      <t>https://www.jejakkhatulistiwa.co.id/empat-sektor-penunjang-kek-mbtk-belum-siap-beroperasi/</t>
    </r>
    <r>
      <rPr>
        <color rgb="FF1155CC"/>
        <u/>
      </rPr>
      <t xml:space="preserve">
</t>
    </r>
    <r>
      <rPr>
        <color rgb="FF1155CC"/>
        <u/>
      </rPr>
      <t>https://www.kompas.com/properti/read/2023/09/06/153101221/kek-mbtk-di-kaltim-catatkan-realisasi-investasi-terendah
https://www.kaltimprov.go.id/berita/pemprov-rencanakan-mbtk-jadi-bumd</t>
    </r>
    <r>
      <rPr>
        <color rgb="FF1155CC"/>
        <u/>
      </rPr>
      <t xml:space="preserve"> 
</t>
    </r>
    <r>
      <rPr>
        <color rgb="FF1155CC"/>
        <u/>
      </rPr>
      <t>https://kalimantan.bisnis.com/read/20230731/408/1679916/masuk-investor-baru-kek-mbtk-batal-dicabut-statusnya</t>
    </r>
    <r>
      <rPr>
        <color rgb="FF1155CC"/>
        <u/>
      </rPr>
      <t xml:space="preserve"> 
</t>
    </r>
    <r>
      <rPr>
        <color rgb="FF1155CC"/>
        <u/>
      </rPr>
      <t>https://kek.go.id/kawasan/KEK-Maloy-Batuta-Trans-Kalimantan</t>
    </r>
    <r>
      <rPr>
        <color rgb="FF1155CC"/>
        <u/>
      </rPr>
      <t xml:space="preserve">
https://kekmbtk.co.id/
</t>
    </r>
    <r>
      <rPr>
        <color rgb="FF1155CC"/>
        <u/>
      </rPr>
      <t>https://dpmptsp.kutaitimurkab.go.id/kek-mbtk/</t>
    </r>
    <r>
      <rPr>
        <color rgb="FF1155CC"/>
        <u/>
      </rPr>
      <t xml:space="preserve"> 
</t>
    </r>
    <r>
      <rPr>
        <color rgb="FF1155CC"/>
        <u/>
      </rPr>
      <t>https://indagkop.kaltimprov.go.id/index.php/halaman/detail/kek-mbtk
https://docplayer.net/56690945-Maloy-industrial-estate-and-international-port.html</t>
    </r>
    <r>
      <rPr>
        <color rgb="FF1155CC"/>
        <u/>
      </rPr>
      <t xml:space="preserve"> </t>
    </r>
  </si>
  <si>
    <r>
      <rPr/>
      <t xml:space="preserve">Previously, KEK Maloy Batuta Trans Kalimantan was under the management of Batuta Chemical Industrial Park. In February 2022 BCIP withdrew from KEK Maloy Batuta Trans Kalimantan, as they have their own business area in Bengalon, Kutim, leaving PT Melati Bhakti Satya (MBS) as the sole shareholder in KEK MBTK (updatekaltim.com). Despite very low investment rates and little construction progress, in the summer of 2023 the KEK had attracted 2 investors (PT Energi Agro Investama and PT Palma Serasih) and was attempting to change its status to a regionally owned enterprise.
(East Kalimantan Provincial Government, 8/5/2023, </t>
    </r>
    <r>
      <rPr>
        <color rgb="FF1155CC"/>
        <u/>
      </rPr>
      <t>kaltimprov.go.id</t>
    </r>
    <r>
      <rPr/>
      <t xml:space="preserve">): Provincial Government Plans MBTK to Become BUMN
"SAMARINDA - The East Kalimantan Provincial Government appreciates the investment made by two investors in the Maloy Batuta Trans Kalimantan Special Economic Zone (SEZ MBTK) or KEK Maloy. Where, the management of the MBTK KEK is managed by two regional governments, namely the East Kalimantan Provincial Government and the East Kutai Regency Government.
Therefore, while the process is underway, PT MBTK, which is collaborating with two investors in developing the Maloy SEZ, namely PT Energi Agro Investama (EAI) and PT Palma Serasih Internasional, will have its status upgraded to become a regionally owned enterprise (BUMD).
"All of this is so that investors who have entered will not experience difficulties in developing their businesses in the Maloy KEK," said East Kalimantan Provincial Secretary Sri Wahyuni ​​when witnessing the signing of the Cooperation Agreement (PKS) between PT MBTK and PT EAI in the East Kalimantan Provincial Secretary's meeting room. , East Kalimantan Governor's Office, Jalan Gajah Mada Samarinda, Monday 31 July 2023.
Furthermore, when PT MBTK's status increases, it is hoped that more investors will also enter. Thus, supporting the economic growth of the people of the Etam Continent. Moreover, the development of the Maloy SEZ also synergizes in supporting the development of the Archipelago Capital Region (IKN).
This means that when this status increases, investors will automatically become more confident in investing their capital in East Kalimantan Province, especially in the Maloy SEZ. 
"Because, our biggest homework in East Kalimantan is how to realize downstream development in special economic zones, including the Maloy SEZ. "Hopefully, with the increasing status, there will be more downstreaming in the Maloy KEK," he hoped."
(Syarawie, 7/31/2023, </t>
    </r>
    <r>
      <rPr>
        <color rgb="FF1155CC"/>
        <u/>
      </rPr>
      <t>kalimantan.bisnis.com</t>
    </r>
    <r>
      <rPr/>
      <t xml:space="preserve">): Entering New Investors, MBTK KEK Canceled With Status Revoked?
"The Maloy Batuta Trans Kalimantan Special Economic Zone (SEZ) (MBTK) in East Kutai Regency has succeeded in avoiding the threat of revoking its status from the KEK National Council. This is after KEK MBTK received a new investor, namely PT Energi Agro Investama, which is engaged in the downstream processing industry of Crude Palm Oil (CPO). The cooperation agreement between MBTK and PT Energi Agro Investama was signed on Monday (31/7/2023) at the East Kalimantan Governor's Office and witnessed by the East Kalimantan Provincial Secretary (Sekdaprov). East Kalimantan Provincial Secretary Sri Wahyuni ​​stated that with this new investor, KEK MBTK has fulfilled the investment plan requirements set by the KEK Supervisory Board.
"This signing is a plan to build a refinery and in the future there will be biodiesel with an investment value of IDR 800 billion," he said in Samarinda, Monday (31/8/2023). According to him, PT Energi Agro Investama will build a palm oil derivative processing industry in the MBTK KEK in five stages.
This company is also claimed to be the first company to build a CPO downstream industry in East Kalimantan, after previously having a similar industry in Sumatra. "We appreciate that there is a second tenant filling the Maloy KEK. "This is a good prospect, this company also has the same industry in Sumatra, so this is the first in East Kalimantan," explained Sri. Meanwhile, Acting (Plt.) Director of KEK MBTK Ade Himawan stated that regarding the status of KEK, it is currently  still  in the evaluation process until the end of 2023.  "But with the entry of PT EAI, hopefully others will follow this, making the MBTK KEK a positive process and in line with our shared hopes so that the KEK status will not be revoked," he explained. With the addition of this new investor, it means that there are now two companies operating in the MBTK KEK.  Previously, PT Palma Serasih Internasional (PSI) had prepared capital expenditure of IDR 55 billion to build a CPO Bulking Station in the MBTK KEK. As is known, the development of the MBTK KEK has so far been considered slow and not in accordance with targets. The KEK National Council has set a deadline of until the end of 2023 to realize investment in the development and development of KEK with evaluations every six months. The MBTK KEK itself is a KEK established through Government Regulation (PP) Number 85 of 2014. This area is planned as a downstream center for the palm oil, wood and mineral, gas and coal industries. The location is also strategic because it is located on the Indonesian Archipelago Sea Route II (ALKI II), which is an international and regional trade route across Trans Kalimantan."
(Laksono, 9/6/2023, </t>
    </r>
    <r>
      <rPr>
        <color rgb="FF1155CC"/>
        <u/>
      </rPr>
      <t>kompas.com</t>
    </r>
    <r>
      <rPr/>
      <t xml:space="preserve">): KEK MBTK in East Kalimantan Records Lowest Investment Realization
"...Quoted from the 2022 Special Economic Zone Development Report document, as of December 2022 there are 19 SEZs in Indonesia. With a total realized investment of IDR 113.21 trillion, there were 253 business actors and 55,678 workers employed.
Of that number, the Maloy Batuta Trans Kalimantan (MBTK) SEZ in East Kutai Regency, East Kalimantan Province, recorded the lowest investment realization.
As of December 2022, the KEK which was established in 2014 has only realized an investment of IDR 45.16 billion with a total of 2 business actors and a workforce of 104 people. Specifically throughout 2022, KEK MBTK recorded investment realization of IDR 45 billion and absorbed a workforce of 89 people. Thus, KEK, which is included in the industrial sector with the main activities of palm oil processing, energy, wood processing and logistics, has considered its performance to be not optimal. Still quoted from the document above, the MBTK KEK with an area of ​​557.34 hectares has received government support from APBN and APBD funds for its operational and development activities. Several ministries and state institutions have also provided commitments to support the MBTK KEK in 2022..."
(Jejak Khatulistiwa, 2/13/2023, </t>
    </r>
    <r>
      <rPr>
        <color rgb="FF1155CC"/>
        <u/>
      </rPr>
      <t>jejakkhatulistiwa.co.id</t>
    </r>
    <r>
      <rPr/>
      <t xml:space="preserve">): Four MBTK KEK Supporting Sectors Not ready to Operate
"East Kutai - Currently the port that the people of East Kutai (Kutim) Maloy Batuta Trans Kalimantan (MBTK) has been waiting for to support the regional economy has not been fully developed. This is because there are still problems that must be met. This area has an area of 557 hectares which is divided into three districts, namely Bengalon, Kaliorang, and Sangkulirang.
Met by tracekhatulistiwa.co.id journalists Head of the One-Stop Integrated Investment and Licensing Service (DPMPTSP), Tegu Budi Santoso explained that there are four sectors that should support activities in KEK Maloy namely the oil palm plantation sector, the timber industry, the energy industry sector and the energy industry sector. logistics.
""Well, the four sectors are dettermed by PP or Presidental Decree. However, it is possible that other sectors will grow from the four sectors as long as the investment value is above IDR 100 billion,"" Teguh explained in his office, Monday (13/02/22). [Correction: posted on February 13, 2023]. Furthermore, he said that the four sectors had not yet fully operated due to inadequate port facilities.
""If it's clear for the port, it's only the problem with other facilities, right? Of course, the MBTK Development and Management Business Agency will appoint a port amangement agency, we don't know who will be appointed,"" he said.
Then, Teguh said that currently only the oil palm planataion industrial sector had invested. This has been done by making a MOU between the Kutim Regency Goverment (Pemkab) of Kutim and PT. Palma Serasih Internasional (PSI) with an investment of IDF 55 billion.
""In addition to having built a Bulking Station (CPO storage tank), Palma Serasih is still engaged in the upstream sector and will add planations. Now, if the garden meets the needs of the Bulking Station, then the refinery will be given,"" he concluded.
Meanwhile, the Head of the Shipping Diviion (Kabid) of the East Kalimantan Province (Kaltim) Transportation Service (Dishub), Ahmad Maslihuddin said. So far, the role of the East Kalimantan Provincial Trasporation Agency is still focused on completed the approach raod to the Maloy causeway at the the international port.
""The approach road already exists, but thre road passes through the KEK Malo offices, so it is not a good road to use as an approach road. Therefore it is necessary to make a new approach road, towards the main route, so that it does not interfere with office activities. The approach raod is only about 300 meters and will pass behind the office,"" he said.
It is planned that the approach raod will be completd in 2023. Apart from focusing on completing the approach road, the East Kalimantan Transportation Agency is intensely overseeing the operational permit for KEK Maloy at the Ministry of Transporation."
(KEK MBTK, n.d., </t>
    </r>
    <r>
      <rPr>
        <color rgb="FF1155CC"/>
        <u/>
      </rPr>
      <t>indagkop.kaltimprov.go.id</t>
    </r>
    <r>
      <rPr/>
      <t xml:space="preserve">): "Infrastructure: The road in the area is 11.44 km long, the progress of 3.25 km has been rigid
Drinking Water Treatment System (SPAM) Maloy 1 x 200 L/d
Temporary electricity supply of 2 MW, originating from PLTD Sangkulirang is channeled through SUTM 20 kV
Telecommunications towers have been built, Telkom and Telkomsel will soon install and strengthen the internet and telecommunication networks
Land Side Office/Port Buildings have been built including Administrator Offices, BUPP, Workshops, Mosques, PMK Buildings"
(Pro Kutim, 12/22/2022, </t>
    </r>
    <r>
      <rPr>
        <color rgb="FF1155CC"/>
        <u/>
      </rPr>
      <t>pro.kutaitimurkab.go.id/</t>
    </r>
    <r>
      <rPr/>
      <t xml:space="preserve"> ): The Government of Kutim Regency Supports the Improvement of KEK MBTK - New Strategy, Focus on Program Support is Already Underway
"...In the coordination meeting, East Kalimantan Sesprov Sri Wahyuni at the beginning of the meeting asked BUPP KEK MBTK to present the latest developments in the area that was formerly called KIPI (Industrial Zone and International Port) Maloy. In the presentation it was concluded that the KEK MBTK by the relevant ministry fully surrendered the fate of the area in question. Is it continued or stopped.
All participants in the coordination meeting agreed that the area which as the potentail to develop as an integrated industrial area will continue. Of course, with a new strategy that is capable in all aspects.
""A detailed investment opportunity map is needed. So investors who want to enter can already calculate when the BEP (break even point/return on investment, ed), calculate the benefit profile. So that Maloy can be promoted more with the potential for a better investment plan,"" said Sri Wahyuni.
Sesprov explained that the coordination meeting this time was an evaluation related to KEK MBTK. So that the acceleration becomes faster. Moreover, according to Presidential Regulation Number 8 of 2022, the Head of the Special Economic Zone Secretariat is Sesprov. Therefore, he said a new adjustment is needed. In terms of structure, the focus of the program is to solve problems such as infraustructure, assets, and clean water. Until finally KEK MBTK actually operates.
Gradually adjusting the management and administration of the area is being addressed. Priority infrastructure needs such as roads outside the area to Maloy can be representative. Especially the national road leading there. Securing 509 hectares in Maloy to the need for clean water so that the industry in the area can run.
Specifically for land, clean water and other issues, the Development Economic Assistant to the Secretary of Zubair regency requested that the manager send a letter to the East Kutai Regency Government...While other needs such as clean water should be addressed immediately or find other alternatives as a solution. Regarding the availability of land that belongs to the East Kutai Regency Government, it is also safe. Including the land acquisition that is hindering the construction of the road to Maloy, it has been completed. So that construction of roads that had stopped can be resumed.
The conclusion of this coordination meeting, the chairperson of the meeting asked the parties to focus on programs or something that was already running. Issuing a legal umbrella to support the relevant Presidential Decree. Next, efforts to preen KEK MBTK so that investors are interested are also requested to be increased. Of course, by compiling a complete master plan. Plus investment potential and industrial clusters. Arranged in short and long term plans."
(Sya'rawie, 9/15/2021, </t>
    </r>
    <r>
      <rPr>
        <color rgb="FF1155CC"/>
        <u/>
      </rPr>
      <t>kalimantan.bisnis.com</t>
    </r>
    <r>
      <rPr/>
      <t>): "The East Kutai Regency (Kutim) government is conducting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t>
    </r>
  </si>
  <si>
    <t xml:space="preserve">Potential biodiesel development in the future by PT Energi Agro Investama (involved in downstream processing industry of Crude Palm Oil).
</t>
  </si>
  <si>
    <t>Expected Palm Oil Processing</t>
  </si>
  <si>
    <t>Kawasan Industri Kariangau</t>
  </si>
  <si>
    <t>Perusda Melati Bhakti Satya</t>
  </si>
  <si>
    <t>Klandasan Ilir, Balikpapan City, East Kalimantan, Indonesia</t>
  </si>
  <si>
    <t>PT PLN (Persero) and PT Kariangau Power</t>
  </si>
  <si>
    <r>
      <rPr/>
      <t xml:space="preserve">250 Megawatts
Receives 30 MW from PLTU Kariangu Power (operated by Kariangu Power, recently acquired by PT Bayan Resources) and an uncertain amount of electricity from PLN; reporting 350 MW as total electricity supply, though exact electricity sourced from PLN is uncertain.
(Bisnis, 12/4/2023, </t>
    </r>
    <r>
      <rPr>
        <color rgb="FF1155CC"/>
        <u/>
      </rPr>
      <t>market.bisnis.com</t>
    </r>
    <r>
      <rPr/>
      <t xml:space="preserve">): Bayan (BYAN) Acquires Kariangau Power, Owned by RI's Richest Man
"The coal issuer owned by conglomerate Low Tuck Kwong , PT Bayan Resources Tbk. (BYAN) acquired PT Kariangau Power (KP). Meanwhile, KP is also owned by Low Tuck Kwong. Based on Bloomberg Billionaire Index data, Low Tuck Kwong is the richest person in Indonesia with total wealth of US$27.3 billion or around IDR 423.15 trillion, which is also the 52nd richest person in the world. BYAN Directors Olivier Khaw Kar Heng and Jenny Quantero in their announcement stated that the Bayan Group had taken over all shares of PT Kariangau Power (KP) on November 30 2023. After the share acquisition transaction, BYAN and its subsidiary PT Bayan Energy (BE) each controlled the shares KP of 75% and 25%. "By taking over PT KP, BYAN can save on electricity purchasing costs," explained BYAN management in its announcement, Monday (4/12/2023).
BYAN can save electricity purchasing costs of around IDR 1,240 per kWh (between IDR 2,500-IDR 1,260), or savings of around IDR 3.1 billion (around US$2.5 million) per month in 2023 and IDR 4.5 billion (around US $3.6 million). This will happen when the phase 5 expansion of the Balikpapan Coal Terminal owned by BYAN is completed in 2024. "This savings will continue in line with the term of PT KP's power plant permit," added BYAN management.
PT KP operates a 2x15 MW steam power plant (PLTU). PLTU Kariangau Power was built by PT Gunung Bayan which was specifically prepared to supply electricity needs in the Kariangau industrial area and port in Balikpapan, East Kalimantan. Meanwhile, BYAN anticipates a decline in coal prices and is ready to increase production."
(DPMPTSP Pemerintah Kota Balikpapan, 2023, </t>
    </r>
    <r>
      <rPr>
        <color rgb="FF1155CC"/>
        <u/>
      </rPr>
      <t>investasi.balikpapan.go.id</t>
    </r>
    <r>
      <rPr/>
      <t>): Kariangau Industrial Area
"...Utilities and infrastructure planned for KIK include;
1. Electricity supply with a capacity of 350 Megawatts from PT PLN and PT Kaiangau Power."
(Ministry of Energy and Mineral Resources, 2022, energytransitionpartnership.org): Lists PT Kariangau Power (30 MW) as one of 56 power utilities ("Electricity Business Area") in Indonesia.
(Pemerintah Provinsi Kalimantan Timur, 2021, kaltimprov.go.id): KARIANGAU INDUSTRIAL AREA
"Plus Sepinggan Airport, PLTU Kariangau 2 x 100 MW and 2 x 25 MW power plants, construction of clean water facilities and various other development activities carried out by companies located around KIK."
(Kaltim Kariangau Terminal, n.d., info.kariangauterminal.co.id): KIK Support Facilities
"...Power Plant 2×15 MW (PLTU, PT Kariangau Power Bayan Group) 4×100 MW (PLTU – PLN)"</t>
    </r>
  </si>
  <si>
    <t>PT Mitra Murni Perkasa</t>
  </si>
  <si>
    <r>
      <rPr>
        <color rgb="FF1155CC"/>
        <u/>
      </rPr>
      <t>https://kalimantan.bisnis.com/read/20220629/408/1549247/kembangkan-kawasan-industri-kariangau-perumda-balikpapan-gandeng-perusahaan-pelat-merah</t>
    </r>
    <r>
      <rPr/>
      <t xml:space="preserve">
</t>
    </r>
    <r>
      <rPr>
        <color rgb="FF1155CC"/>
        <u/>
      </rPr>
      <t>https://www.kaltimprov.go.id/halaman/kawasan-industri-kariangau</t>
    </r>
    <r>
      <rPr/>
      <t xml:space="preserve">
</t>
    </r>
    <r>
      <rPr>
        <color rgb="FF1155CC"/>
        <u/>
      </rPr>
      <t>https://bontangpost.id/kawasan-industri-dekat-ikn-perlu-perhatian/</t>
    </r>
    <r>
      <rPr/>
      <t xml:space="preserve">
</t>
    </r>
    <r>
      <rPr>
        <color rgb="FF1155CC"/>
        <u/>
      </rPr>
      <t>http://dkumkmp.balikpapan.go.id/content/59/kawasan-industri-kariangau</t>
    </r>
    <r>
      <rPr/>
      <t xml:space="preserve">
</t>
    </r>
    <r>
      <rPr>
        <color rgb="FF1155CC"/>
        <u/>
      </rPr>
      <t>https://kemenperin.go.id/kawasan</t>
    </r>
    <r>
      <rPr/>
      <t xml:space="preserve">
</t>
    </r>
    <r>
      <rPr>
        <color rgb="FF1155CC"/>
        <u/>
      </rPr>
      <t>http://investasi.balikpapan.go.id/halaman/detail/kawasan-industri-kariangau</t>
    </r>
    <r>
      <rPr/>
      <t xml:space="preserve">
</t>
    </r>
    <r>
      <rPr>
        <color rgb="FF1155CC"/>
        <u/>
      </rPr>
      <t>https://www.kaltimprov.go.id/berita/industri-smelter-dibangun-di-kariangau-mulai-produksi-tahun-2025-wagub-utamakan-penduduk-lokal</t>
    </r>
    <r>
      <rPr/>
      <t xml:space="preserve">
</t>
    </r>
    <r>
      <rPr>
        <color rgb="FF1155CC"/>
        <u/>
      </rPr>
      <t>https://kaltim.akurasi.id/pariwara/sambut-perwakilan-kibing-group-dpmptsp-balikpapan-bahas-minat-investasi-di-kariangau/
https://www.energytransitionpartnership.org/uploads/2022/09/The-Electricity-Infrastructure-Planning-and-Investment-Needs-to-Support-Energy-Transition.pdf
https://info.kariangauterminal.co.id/en/kawasan-pendukung/
https://market.bisnis.com/read/20231204/192/1720677/bayan-byan-akuisisi-kariangau-power-milik-orang-terkaya-ri</t>
    </r>
  </si>
  <si>
    <r>
      <rPr/>
      <t xml:space="preserve">Operational with continued construction. In the fall of 2023, a solar panel company was reportedly interested in building in the industrial area. Construction of a nickel smelter by PT. Mitra Murni Perkasa at the industrial area began in September 2023. Other companies (not nickel-based) appear to be currently operational.
(East Kalimantan Provinvial Government, 9/12/2023, </t>
    </r>
    <r>
      <rPr>
        <color rgb="FF1155CC"/>
        <u/>
      </rPr>
      <t>kaltimprov.go.id</t>
    </r>
    <r>
      <rPr/>
      <t xml:space="preserve">): SMELTER INDUSTRY BUILT IN KARIANGAU, STARTING PRODUCTION IN 2025, DEPUTY GOVERNOR: PRIORITIZE LOCAL RESIDENTS
"BALIKPAPAN – The potential for developing the nickel industry is increasingly enthusiastic in East Kalimantan. PT Mitra Murni Perkasa (MMP), which is part of the MMS Group Indonesia (MMSGI), started construction of a matte nickel smelter at the Kariangau Site, West Balikpapan, Monday (11/9/2023). The inauguration was carried out by the Minister of Industry Agus Gumiwang Kartasasmita accompanied by the Deputy Governor of East Kalimantan H Hadi Mulyadi and the Mayor of Balikpapan Rahmad Mas'ud. 
Deputy Governor of East Kalimantan H Hadi Mulyadi appreciated the construction of this smelter. Especially because Balikpapan, especially in the Kariangau industrial area, was chosen as the location for the construction of a matte nickel smelter by PT MMP. 
"This is an honor for East Kalimantan. Hopefully it will provide benefits to the people of East Kalimantan and the Indonesian nation," said Deputy Governor Hadi Mulyadi. 
The Deputy Governor added that this industry could provide great benefits for the people of East Kalimantan. Moreover, this matte nickel smelter is the first to be built in East Kalimantan. In the near future, a second nickel smelter will also be built in the Penkerja area, Sanga Sanga District, Kutai Kartanegara. 
"We hope that PT MMP will be able to increase the economic growth of the people of East Kalimantan. Then, most importantly, its CSR can be beneficial for the community and provide employment for many local residents in East Kalimantan," said Deputy Governor Hadi. 
For Hadi, this development is not only beneficial for the community. However, it is also able to keep the environment well maintained. In fact, with this development, there will certainly be synergy in developing the development needs for the National Capital of the Archipelago (IKN) which have been determined by President Joko Widodo on the Etam Continent. 
"We hope that labor absorption will really be maximum, especially for local workers. Because the construction of this smelter will be connected to the development of IKN," he explained.
During the inauguration, the Minister of Industry, Agus Gumiwang Kartasasmita, also appreciated PT MMP's initiative to build this future industry. 
"Thank God, I appreciate that PT MMP has invested in the downstream nickel matte smelter in Kariangau Balikpapan," said Minister Agus Gumiwang. 
He said that the development of this industry also supports the domestic goods production program or Increased Use of Domestic Products (P3DN) and Domestic Component Level (TKDN). 
This product downstream leads to batteries. This production will be correlated with IKN's electricity needs and the high use of electric vehicles. 
"Of course, if all this can go well. Of course, it will provide benefits for producers. Starting from the mining, smelters and battery production companies," he said. 
"What is clear is that if the product is a battery, the target is the automotive sector. Therefore, currently preparations are being made to develop the raw materials to become batteries. So, the government believes that the growth value of P3DN will increase," he explained.  
"Congratulations and success, I am sure this development will benefit the community, according to President Joko Widodo's hopes," he said.   
Meanwhile, the President Director of PT MMP, Adhi Mustopo, said that the matte nickel target is to reach 27,000 metric tons with a nickel content of 78 percent. 
"In 2025, we will be able to produce batteries. We hope to be able to build green energy and green batteries too," he explained.
The event was attended by Military Commander VI Mulawarman Major General TNI Tri Budi Utomo, East Kalimantan Regional Police Chief Inspector General Imam Sugianto, East Kalimantan Kajati Hari Setiyono, Head of the East Kalimantan High Court Nyoman Gede Wirya, East Kalimantan and Balikpapan Forkopimda, Director General of Information and Technology of the Indonesian Minister of Industry Taufiq Bawazier, MMSGI - Founfers Andrew Hidayat, MMSGI - CEO Sendy Greti, MMSGI Director Yohan Purnama and community leaders in Balikpapan. (jay/sul/ky/adpimprov kaltim)"
(Surya, 10/12/2023, </t>
    </r>
    <r>
      <rPr>
        <color rgb="FF1155CC"/>
        <u/>
      </rPr>
      <t>kaltim.akurasi.id</t>
    </r>
    <r>
      <rPr/>
      <t>): Welcoming Kibing Group Representatives, DPMPTSP Balikpapan Discusses Investment Interest in Kariangau
"The Balikpapan City Investment and One-Stop Integrated Services Department (DPMPTSP) welcomed representatives of the Kibing Group. This meeting was held to discuss Kibing Group's interest in investing in East Kalimantan (Kaltim), especially in the Kariangau industrial area.
Kibing Group, which is based in China, intends to set up a float glass production factory and coating glass for the solar panel industry in Benua Etam - as East Kalimantan - is called. This company's desire to invest in Balikpapan is quite large. Where there are investment plans reaching more than US$ 650 million.
"Kaltim has great potential as a strategic investment location, especially in the glass industry and renewable energy sectors," said Head of DPMPTSP Balikpapan Hasbullah Helmi, quoted by Akurasi.id , recently.
The Mayor of Balikpapan and the Regional Secretary (Sekda) were also present at the meeting to provide local government support for this investment. Helmi said that both of them welcomed Kibing Group's interest. As well as emphasizing the city government's commitment to facilitating the licensing process and overcoming various obstacles that may arise during the investment stage.
In the future, this agenda will continue with the location survey stage of the Kariangau industrial area. This allows Kibing Group to gain a deeper understanding of the infrastructure and facilities available. As well as exploring potential collaboration with related parties.
It is hoped that the large investment from the Kibing Group in East Kalimantan will open up employment opportunities and increase economic growth. As well as strengthening the industrial sector in this area.
"The Balikpapan City Government together with the Kibing Group are committed to carrying out the next stages with enthusiasm to make this project a reality," he concluded. (adv/dpmptspkaltim/yed/uci)"</t>
    </r>
    <r>
      <rPr>
        <color rgb="FF000000"/>
      </rPr>
      <t xml:space="preserve">
</t>
    </r>
    <r>
      <rPr/>
      <t xml:space="preserve">(Balikpapan City Government, 2023, </t>
    </r>
    <r>
      <rPr>
        <color rgb="FF1155CC"/>
        <u/>
      </rPr>
      <t>dkumkmp.balikpapan.go.id</t>
    </r>
    <r>
      <rPr/>
      <t xml:space="preserve">): "The Kariangau Industrial Estate (KIK) is located in Kariangau Village, West Balikpapan District, occupying an area of 3,565 ha which will then be developed to Balang Island. KIK has a strategic location because it is located in Balikpapan Bay which is directly facing the Makassar Strait which is part of the Indonesian Archipelagic Sea Lanes (ALKI II), this strategic position makes it easy to mobilize goods for domestic and foreign destinations (export-import). This is supported by the depth of the sea in Balikpapan Bay which can be traversed by ships with a capacity of 50,000 tons. 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
The construction of the Kariangau international container terminal for container loading and unloading activities, general cargo, including coal, with an investment value of Rp. 713 billion occupies an area of around 57.5 ha. The terminal capacity is capable of accommodating 17,000 TEUs (twenty-foot equivalent units) of containers or around 17.5 million tonnes per year. Currently, the construction of a 282 m trestle with a width of 10.5 m has been completed, while the construction of a 1.5 km wharf is under construction. The Kariangau Container Terminal has a depth of 14 m at low tide so it can accommodate large ships weighing up to 22,000 DWT (Dead Weight Tonnes)."
(Sya'rawie, 6/29/2022, </t>
    </r>
    <r>
      <rPr>
        <color rgb="FF1155CC"/>
        <u/>
      </rPr>
      <t>kalimantan.bisnis.com)</t>
    </r>
    <r>
      <rPr/>
      <t>: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</si>
  <si>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t>Development of matte nickel smelter onsite by PT Mitra Murni Perkasa for planned contribution to electrice vehicle supply chain.</t>
  </si>
  <si>
    <t>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
Nickel smelter currently under construction</t>
  </si>
  <si>
    <t>Kaltim Industrial Estate</t>
  </si>
  <si>
    <t>PT. Kaltim Industrial Estate</t>
  </si>
  <si>
    <t>Bontang Kuala, Bontang City, East Kalimantan, Indonesia</t>
  </si>
  <si>
    <t>PT Kaltim Daya Mandiri</t>
  </si>
  <si>
    <r>
      <rPr/>
      <t xml:space="preserve">34 MW from Kaltim Daya Mandiri's gas power plant.
(Ministry of Energy and Mineral Resources, 2022, energytransitionpartnership.org): 
Lists PT Kaltim Daya Mandiri (34 MW) as one of 56 power utilities ("Electricity Business Area") in Indonesia.
(Kaltim Daya Mandiri, n.d., </t>
    </r>
    <r>
      <rPr>
        <color rgb="FF1155CC"/>
        <u/>
      </rPr>
      <t>kaltimdayamandiri.co.id</t>
    </r>
    <r>
      <rPr/>
      <t xml:space="preserve">): Production Tools
"1. GAS TURBINE GENERATOR
Gas Turbine Generator (GTG) is a unit that generates electricity using natural gas as fuel to rotate the turbine. The turbine will rotate the generator until voltage and electric power are formed. PT Kaltim Daya Mandiri's Gas Turbine Generator unit can produce 3-phase Alternating Current electric power of 34 MW with a voltage of 11 kV and a frequency of 50 Hz. The electricity produced is mostly used for electrical power for factories in the PT Pupuk Kalimantan Timur Industrial Area.
PT KDM's GTG unit operated in 1996 and is manufactured by GE-Alstom, France. The GTG operating system runs automatically with programming and has a layered interlock system of installed instruments to secure the GTG Unit system itself.
Gas Turbine Generator (GTG) is a unit that generates electricity using natural gas as fuel to rotate the turbine. The turbine will rotate the generator until voltage and electric power are formed.
KDM GTG Unit
PT Kaltim Daya Mandiri's Gas Turbine Generator unit can produce 3-phase Alternating Current electric power of 34 MW with a voltage of 11 kV and a frequency of 50 Hz. The electricity produced is mostly used for electrical power for factories in the PT Pupuk Kalimantan Timur Industrial Area.
PT KDM's GTG unit operated in 1996 and is manufactured by GE-Alstom, France. The GTG operating system runs automatically with programming and has a layered interlock system of installed instruments to secure the GTG Unit system itself.
Electricity production from the GTG Unit will be channeled to Electrical System Integration (ESI) for distribution to PT KDM customers. Apart from that, exhaust gas from the GTG Unit which still has a temperature of around 560°C is used for a steam generator unit or Heat Recovery Steam Generator (HRSG).
Electricity production from the GTG Unit will be channeled to Electrical System Integration (ESI) for distribution to PT KDM customers. Apart from that, exhaust gas from the GTG Unit which still has a temperature of around 560°C is used for a steam generator unit or Heat Recovery Steam Generator (HRSG)...
6. ELECTRICAL SYSTEM INTEGRATION
Electrical System Integration (ESI) is a unit that functions to distribute electrical power from several factory generators in the PT Pupuk Kalimantan Timur Industrial Area. Electrical power from each generator can be used for the needs of each factory. With the ESI Unit, electrical power from one factory can be used for other factories via the Main Ring Unit.
The ESI unit was built by KDM in 2007 and is very useful for continuing production in factories in the PT Pupuk Kalimantan Timur Industrial Area. This is because if the electricity generator of one of the factories connected to the ESI Unit experiences a problem and results in it tripping or shutting down, then the electricity consumption at that factory can be supplied from another factory's generator. The electrical network supplied uses a voltage of 33 kV and is maintained at a frequency of 50 Hz for equipment stability"
(PT Kaltim Daya Mandiri LinkedIn, n.d., </t>
    </r>
    <r>
      <rPr>
        <color rgb="FF1155CC"/>
        <u/>
      </rPr>
      <t>linkedin.com</t>
    </r>
    <r>
      <rPr/>
      <t>): About
"PT Kaltim Daya Mandiri is a subsidiary of PT Pupuk Indonesia Energi. Since its founding on September 14 1995, KDM initially made its first investment in the form of 1 (one) Gas Turbine Generator (GTG) unit with an installed capacity of 34 MW. Then, in 2000, the addition of 1 (one) unit of Heat Recovery Steam Generator (HRSG) with an installed capacity of 168 tons/hour and 1 (one) unit of Demin Water Plant with an installed capacity of 156 m³/h. In 2006, 2007, and 2010, respectively, Kaltim Daya Mandiri built 1 (one) Nitrogen Plant unit with an installed capacity of 500 Nm³/h, electricity integration with a capacity of 200 MVA, and 1 (one) SWRO unit with a capacity of 2x50 m³/h. h.
Along with KDM's growth, in 2008 KDM formed a subsidiary, namely PT KDM Argo Energy, which is engaged in the supply of coal. Furthermore, taking into account global competition to become an environmentally friendly company, KDM made an acquisition of a new renewable energy electricity company with a mini hydro power plant method, namely PT Banyumas Energy Lestari and PT Mitra Daya Kencana respectively on January 20 2015 and December 29, 2015. 2015.
KDM's main business is producing electricity, steam, demineralized water, nitrogen and electricity integration services for the needs of the Pupuk Kaltim factory and companies in industrial areas."</t>
    </r>
  </si>
  <si>
    <t>In operation: PT Kaltim Parna Industri, PT Kaltim Methanol Industri, PT Daun Buah, PT Kaltim Multi Boga Utama, PT Kaltim Nitrat Indonesia. Under construction: NPK Chemical - Pupuk Kaltim, PT Kaltim Jordan Abadi, PT Kaltim Amonium Nitrat</t>
  </si>
  <si>
    <r>
      <rPr>
        <color rgb="FF1155CC"/>
        <u/>
      </rPr>
      <t xml:space="preserve">https://kalimantan.bisnis.com/read/20211212/407/1476708/44-hektare-di-kawasan-industri-masih-tersedia-bagi-calon-investor-di-kie-bontang
https://oss.go.id/informasi/lokasi-usaha?tab=ki&amp;page=1
https://id.wikipedia.org/wiki/Kaltim_Industrial_Estate
https://directorsdirectory.com/kaltim-industrial-estate/
https://kemenperin.go.id/kawasan
https://kie.co.id/
</t>
    </r>
    <r>
      <rPr>
        <color rgb="FF1155CC"/>
        <u/>
      </rPr>
      <t xml:space="preserve">https://www.energytransitionpartnership.org/uploads/2022/09/The-Electricity-Infrastructure-Planning-and-Investment-Needs-to-Support-Energy-Transition.pdf 
https://kaltimdayamandiri.co.id/proses-produksi/alat/
</t>
    </r>
    <r>
      <rPr>
        <color rgb="FF1155CC"/>
        <u/>
      </rPr>
      <t xml:space="preserve">https://www.linkedin.com/company/kaltimdayamandiri/?originalSubdomain=id
</t>
    </r>
  </si>
  <si>
    <r>
      <rPr/>
      <t>In operation with ongoing development.</t>
    </r>
    <r>
      <rPr>
        <color rgb="FF000000"/>
      </rPr>
      <t xml:space="preserve">
</t>
    </r>
    <r>
      <rPr/>
      <t xml:space="preserve">(PT Kaltim Industrial Estate, 2023, </t>
    </r>
    <r>
      <rPr>
        <color rgb="FF1155CC"/>
        <u/>
      </rPr>
      <t>kie.co.id</t>
    </r>
    <r>
      <rPr/>
      <t xml:space="preserve">): "In line with the demands of the development of  the business world, KIE has developed and grown, not only providing and managing industrial estates, KIE has transformed into a multilevel company based on 5 (five) business pillars, namely Industrial Estate, Property, Trading, Concrete and Construction."
</t>
    </r>
    <r>
      <rPr>
        <color rgb="FF000000"/>
      </rPr>
      <t xml:space="preserve">
</t>
    </r>
    <r>
      <rPr/>
      <t xml:space="preserve">(Sya'rawie, 12/12/2021, </t>
    </r>
    <r>
      <rPr>
        <color rgb="FF1155CC"/>
        <u/>
      </rPr>
      <t>kalimantan.bisnis.com)</t>
    </r>
    <r>
      <rPr/>
      <t>: "The woman who is familiarly called Wiwin revealed that for the medium term, KIE will expand the industrial area in the industrial area owned by Pupuk Kaltim with an area of ​​approximately 200 hectares."</t>
    </r>
  </si>
  <si>
    <t>"Generally, the companies that are established in this area are companies that use natural gas as raw material and their business fields are more related to petrochemicals . But there are also other companies under the PKT that are not petrochemicals."
In operation: PT Kaltim Parna Industri (Ammonia), PT Kaltim Methanol Industri (Methanol), PT Daun Buah, PT Kaltim Multi Boga Utama, PT Kaltim Nitrat Indonesia. Under construction: NPK Chemical - Pupuk Kaltim, PT Kaltim Jordan Abadi, PT Kaltim Amonium Nitrat</t>
  </si>
  <si>
    <t>Kawasan Industri ATI (Anugrah Tambang Industri)</t>
  </si>
  <si>
    <t>PT Anugrah Tambang Indonesia</t>
  </si>
  <si>
    <t>Sambalagi, Morowali Regency, Central Sulawesi, Indonesia</t>
  </si>
  <si>
    <t>Sulawesi</t>
  </si>
  <si>
    <t>PT Bahodopi Nickel Smelting Indonesia</t>
  </si>
  <si>
    <r>
      <rPr/>
      <t>Planned 500 MW captive gas power plant by PT Bahodopi Nickel Smelting Indonesia</t>
    </r>
    <r>
      <rPr>
        <color rgb="FF000000"/>
      </rPr>
      <t xml:space="preserve">
</t>
    </r>
    <r>
      <rPr/>
      <t xml:space="preserve">(coilBusiness, 2023, </t>
    </r>
    <r>
      <rPr>
        <color rgb="FF1155CC"/>
        <u/>
      </rPr>
      <t>kumparan.com</t>
    </r>
    <r>
      <rPr/>
      <t>): First in RI, Vale Indonesia's RKEF Smelter in Morowali uses PLTGU from LNG
"PT Vale Indonesia TBK (INCO) carried out the groundbreaking for the Indonesia Growth Project (IGP) Morowali project, a mining and processing project nickel integrated in Morowali, Central Sulawesi.
This project includes nickel mining in the Bahodopi Block, East Bungku Village, and a mineral processing factory or nickel smelter with Rotary Kiln Electric Furnace (RKEF) technology in Sambalagi Village.
Vale Indonesia is collaborating with Taiyuan Iron &amp; Steel (Grup) Co., Ltd (TISCO) and Shandong Xinhai Technology Co., Ltd (Xinhai) in building the RKEF smelter and forming a joint venture company PT Bahodopi Nickel Smelting Indonesia (PT BNSI).
Coordinating Minister for Economic Affairs, Airlangga Hartarto, said this project is targeted for completion in 2.5 years or by 2025. This project is the first RKEF smelter in Indonesia to use a steam gas power plant (PLTGU)...
Meanwhile, President Director of Vale Indonesia, Febriany Eddy, said that the investment for this project reached IDR 37.5 trillion. Vale Indonesia will be responsible for building the nickel mine, while the RKEF Smelter will be built together with Xinhai and TISCO through PT BNSI.
"This smelter will utilize electricity sources from natural gas which has half the carbon emissions of coal and has a capacity of up to 500 megawatts (MW)," said Febriany."</t>
    </r>
  </si>
  <si>
    <t>5, including PT Vale</t>
  </si>
  <si>
    <r>
      <rPr>
        <color rgb="FF1155CC"/>
        <u/>
      </rPr>
      <t xml:space="preserve">https://www.tropongdirgantara.id/sambangi-pt-anugrah-tambang-industri-ati-gubernur-sulteng-dengarkan-feasibility-study-perusahaan-untuk-bangun-kek/
https://dutainfo.com/2022/01/dprd-morowali-gelar-rapat-dengar-pendapat-terkait-masalah-pt-mega-nur-dan-pt-anugrah-tambang-industri/
</t>
    </r>
    <r>
      <rPr>
        <color rgb="FF1155CC"/>
        <u/>
      </rPr>
      <t xml:space="preserve">(Broken) </t>
    </r>
    <r>
      <rPr>
        <color rgb="FF1155CC"/>
        <u/>
      </rPr>
      <t>https://morowalikab.go.id/home/read/peletakan-batu-pertama-pembangunan-mess-pt-ati-bupati-morowali-harapkan-sinergitas-masyarakat-sambalagi-dengan-pihak-perusahaan
https://radarsulteng.id/pt-anugrah-tambang-industri-kerjasama-dengan-perusda/
https://www.nickelmagazine.com/2022/04/smelter-industrial-area.html?m=1
https://oss.go.id/informasi/lokasi-usaha?tab=ki&amp;page=1
https://edisiindonesia.id/2023/01/17/masyarakat-sambalagi-minta-pt-anugrah-tambang-industri-hentikan-aktivitas/
https://palu.tribunnews.com/2023/02/11/olah-nikel-rendah-karbon-pt-vale-perusahaan-tambang-pertama-pakai-green-smelter-di-morowali
https://www.marketscreener.com/quote/stock/SILKROAD-NICKEL-LTD-103505350/news/Silkroad-Nickel-Ltd-completed-the-acquisition-of-99-stake-in-PT-Anugrah-Tambang-Smelter-from-PT-Bi-39639167/
https://media.alkhairaat.id/proyek-pt-vale-blok-bahodopi-dimulai/
https://wikidpr.org/rangkuman/Komisi7-Pengawasan-RDP-Dirjen-ILMATE-KPAII-Kemenperin-IMIP-IWIP-ATI-RBA-Progres-Pembangunan-Kawasan-Industri
https://kumparan.com/kumparanbisnis/pertama-di-ri-smelter-rkef-vale-indonesia-di-morowali-pakai-pltgu-dari-lng-1zoCnjRirGg/full
https://kemenperin.go.id/kawasan
https://www.silkroadnickel.com/</t>
    </r>
  </si>
  <si>
    <r>
      <rPr/>
      <t xml:space="preserve">Singapore -- Kawasan Industri ATI is owned by SilkRoad Nickel
(S&amp;P Capital IQ, 2/24/2022, </t>
    </r>
    <r>
      <rPr>
        <color rgb="FF1155CC"/>
        <u/>
      </rPr>
      <t>https://www.marketscreener.com</t>
    </r>
    <r>
      <rPr/>
      <t xml:space="preserve">): Silkroad Nickel Ltd. completed the acquisition of 99% stake in PT Anugrah Tambang Smelter from PT Bina Mitra Serasi for $0.02 million.
"Silkroad Nickel Ltd. (Catalist:STP) agreed to acquire 99% stake in PT Anugrah Tambang Smelter from PT Bina Mitra Serasi on December 2, 2020. Silkroad Nickel Ltd. (Catalist:STP) will complete this acquisition following the completion of the financing and prior to the smelter becoming operational.
Silkroad Nickel Ltd. (Catalist:STP) completed the acquisition of 99% stake in PT Anugrah Tambang Smelter from PT Bina Mitra Serasi for $0.02 million on February 25, 2022. The consideration for the acquisition was funded by the Silkroad Nickel's internal resources, and the completion of the acquisition is not expected to have any material impact on the net tangible assets or earnings per share of Silkroad Nickel."
China -- (Yamin, 2/11/2023, </t>
    </r>
    <r>
      <rPr>
        <color rgb="FF1155CC"/>
        <u/>
      </rPr>
      <t>media.alkhairaat.id</t>
    </r>
    <r>
      <rPr/>
      <t>): PT Vale is a joint venture company with Chinese companies Taiyun Iron and Steel and Shandong Xinchai Technology .</t>
    </r>
  </si>
  <si>
    <r>
      <rPr/>
      <t xml:space="preserve">Several smelters in the industrial estate area under construction.
(JejakParlemen, 8/7/2023, </t>
    </r>
    <r>
      <rPr>
        <color rgb="FF1155CC"/>
        <u/>
      </rPr>
      <t>wikipdr.org</t>
    </r>
    <r>
      <rPr/>
      <t xml:space="preserve">): Industrial Area Development Progress — Commission 7 DPR-RI Hearing Meeting (RDP) with the Director General of Metal, Machinery, Transportation Equipment and Electronics Industry (ILMATE) and the Director General of Resilience, Regional and International Industrial Access (KPAII) of the Ministry of Industry; President Director of PT Indonesia Morowali Industrial Park (PT. IMIP); President Director of PT Indonesia Weda Bay Industrial Park (IWIP); President Director of PT. Anugrah Mining Industry; and Managing Director of PT Ration Bangka Abadi (RBA)
"...Profile of Indonesia Industrial Areas:
...PT. Anugrah Mining Industry
Nickel ore processing and refining, energy industry, logistics and ports
Number of Tenants: 5 constructions...
:Industrial Area Data...Industrial Area PT. Anugrah Mining Industry
Location: Morowali, Central Sulawesi
The industrial area is still under construction (land clearing) and permits (AMDAL) are being fulfilled
Number of tenants: 1 NPI smelter company, JV PT Vale Indonesia and Chinese company (land clearing stage)...
President Director of PT. The Gift of Industrial Mining:
Regarding overlapping land business permits
When we first applied for a location permit for this industrial area, apparently there were also 3 mining business permits, namely PT Mega Nur, PT Prima Berkat Mineral (PBM), and PT Prima Mineral Abadi (PMA); and 2 Plantation Business Licenses, namely PT Ismul Azam and PT Kutai Palm Plantation (KPP).
We have coordinated with the Regent so that the land can be Clear and Clean because we have already acquired the land and then we are also working at that time and to this day to have it certified as Building Use Rights (HGB).
In the process, PT Mega Nur's permit was revoked by the State Accounts Receivables Case File Administration (PBKPN) and they have land of less than 5 hectares and we have bought it. At that time PT PBM and PT PMA also had their permits revoked because they were not actively producing by PBKPN.
For PT Perkebunan Usaha, PT Ismul Azam and PT KPP, in January, the Regent of Morowali revoked both permits because it was considered that these 2 PTs had not had any activity at all for almost 10 years and spatially the area had been reserved for mining and industrial areas.
The ATR Ministry finally issued a BKPN covering an area of ​​1,171 hectares in mid-January and currently the process for finalizing the HGB has reached the Head of the National Land Agency."
(Afdhal, 2/11/2023, </t>
    </r>
    <r>
      <rPr>
        <color rgb="FF1155CC"/>
        <u/>
      </rPr>
      <t>palu.tribunnews.com</t>
    </r>
    <r>
      <rPr/>
      <t xml:space="preserve">): Processing Low Carbon Nickel, PT Vale is the First Mining Company to Use Green Smelter in Morowali
"PT Vale is developing a low-carbon nickel management mining project in Morowali Regency , Central Sulawesi.
The project will be driven by PT Bahodopi Nickel Smelting Indonesia (PT BNSI), which is a joint venture between two PT Vale partners , namely TISCO and XIANHAI, which built and operated the Smelter .
The Bahodopi Block will require an investment of IDR 37.5 trillion and absorb 15 thousand workers during construction and 3,700 workers when the factory and mine are operational.
There are two points in the Bahodopi Block, mining in Bahomotefe Village, East Bungku District.
Meanwhile, the smelter is located in an area developed by PT Anugrah Tambang Industri (ATI) in Sambalagi Village, Bungku Pesisir District.
In this project, PT Vale played a full role in the construction and operation of mining facilities.
Meanwhile PT BNSI will be responsible for the construction and operation of the processing plant.
Coordinating Minister Airlangga Hartarto said that the Morowali project was a form of the government's hope of realizing downstream natural resources to provide added value and improve community welfare.
“This is the first green smelter factory I have seen. "Based on LNG gas, of course we ask for support from the Energy Commission (DPR RI) that this is green energy, green product and green mining," he said.
"The green economy indicator is easy, we see the sky is blue or gray. If the sky is blue it means it is harmonious, green and good," said Coordinating Minister Airlangga.
The smelter to be built in Sambalagi will use Rotary Kiln Electric Furnace (RKEF) technology.
Supported by an electricity source from natural gas, it will be a reliable, energy efficient and environmentally friendly factory..."
(7/2/2022, Morowalikab.go.id), : The regent of Morowali attended the groundbreaking at PT. Anugerah Tambang Industri.
(Radar Sulteng, 2022, </t>
    </r>
    <r>
      <rPr>
        <color rgb="FF1155CC"/>
        <u/>
      </rPr>
      <t>radarsulteng.id</t>
    </r>
    <r>
      <rPr/>
      <t xml:space="preserve">): "PT. Anugrah Tambang Industri (ATI) signed a MoU with Central Sulawesi in the presence of the Governor of Central Sulawesi. The initial step will be excavation of rock and limestone. Acoording of Main Director of PT. ATI, Edy Santi, "...after everything is running, later PT. ATI and Perusda will form an IUP in a location around the PT industry. ATI. This IUP is to fulfill the area's infrastructure as well as the fulfillment of limestone for the need for burning ore to produce ferronickel.
'Well, for this IUP that will be carried out, it can issue new IUPs in empty locations around the industry, or take over old IUPs but are not operational,' he explained.
In addition, PT. ATI will also involve mining C miners who have been operating around the area. The Perusda that will be handed over makes a direct purchase of materials, then sells them to the industrial area of ​​PT. ATI."
(Tropong Dirgantara, 12/22/2021. </t>
    </r>
    <r>
      <rPr>
        <color rgb="FF1155CC"/>
        <u/>
      </rPr>
      <t>tropongdirgantara.id</t>
    </r>
    <r>
      <rPr/>
      <t>) - "Governor of Central Sulawesi H. Rusdy Mastura, accompanied by the Governor's Expert Team for Investment Rony Tanusaputra, heard the Feasibility Study of PT. Anugrah Tambang Industri (ATI) to build KEK in Morowali, Wednesday, 22 December 2021
Edy Santi, Director of PT. ATI, said that PT. ATI will build a Special Economic Zone (KEK) in Morowali Regency and to speed up the current development process PT. ATI requires Recommendation Support from the Governor to obtain Licensing approval from the Minister of Investment and the Head of BKPM.
Dr. Husnah Atjo, Head of the FS Untad Team said that the Governor of Central Sulawesi, H. Rusdy Mastura, as Mayor, has been a figure who champions the SEZ so that the Palu SEZ can be formed, Dr. Husnh Atjo, said that when PT. ATI will build a KEK in Morowali and
request approval or blessing in the form of a recommendation from the Governor for PT. Anugrah Tambang Industri, for the improvement of Special Economic Zones.
So far, Untad has provided assistance to complete documents and Amdal to PT. ATI in the KEK Development of Sambalagi Village and Welea Village Subdistrict and all provisions and requirements are in accordance with Law Number 40 concerning KEK Development and the Law concerning Job Creation, PT mining permit locations. ATI has an area that is very rich in nickel potential, and currently has 1,363 ha of operational land, with the hope that in the future PT.ATI will have an impact on reducing poverty and reducing unemployment rates.
Establishment of KEK by PT. ATI has received the support of 3 tenants who have very large business capacity.
The Governor of Central Sulawesi, H. Rusdy Mastura, said that the request for recommendations, as long as it complies with the regulations, is initialed by the technical official at any time, I will definitely agree and ask that you please request a recommendation from the Regent of Morowali.
The Governor said that in principle I am very happy and excited about this investment "I hope that PT. ATI must liberate community land and not have problems with the people and the Governor hopes that PT.ATI's investment can have a big impact on the community and open up job opportunities for the community and reduce poverty and open up employment opportunities for the people of Central Sulawesi.
Furthermore, the Governor also requested that PT. ATI can partner with Perusda so that Perusda can be involved in managing regional potential and can also provide regional fiscal improvements.
Then the Governor said that in the future he would develop the Fisheries Industry in Banggai Laut, with the aim of increasing the potential of fishermen and fisheries potential in the Central Sulawesi region.
"The Governor also said that in the future he hopes that Investors can accelerate Food Estate Development in each region to prepare Central Sulawesi as a buffer area for the New National Capital and Improve Regional Infrastructure to increase the Connectivity of distribution channels for Community Production. The Governor asks for the support of all Parties and provides the widest opportunity to all parties to accelerate development in Central Sulawesi."</t>
    </r>
  </si>
  <si>
    <r>
      <rPr>
        <u/>
      </rPr>
      <t>Legal dispute with a company:</t>
    </r>
    <r>
      <rPr>
        <color rgb="FF000000"/>
      </rPr>
      <t xml:space="preserve">
</t>
    </r>
    <r>
      <rPr/>
      <t xml:space="preserve">(Dutainfo, 1/10/2022, </t>
    </r>
    <r>
      <rPr>
        <color rgb="FF1155CC"/>
        <u/>
      </rPr>
      <t>dutainfo.com</t>
    </r>
    <r>
      <rPr/>
      <t xml:space="preserve">):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
</t>
    </r>
    <r>
      <rPr>
        <u/>
      </rPr>
      <t xml:space="preserve">
Dispute with local residents:</t>
    </r>
    <r>
      <rPr/>
      <t xml:space="preserve">
(San, 1/17/2023, </t>
    </r>
    <r>
      <rPr>
        <color rgb="FF1155CC"/>
        <u/>
      </rPr>
      <t>edisiindonesia.id</t>
    </r>
    <r>
      <rPr/>
      <t xml:space="preserve">): Sambalagi Community Asks PT Anugrah Tambang Industri to Stop Activities
The people of Sambalagi Village, Bungku Pesisir District, Morowali Regency asked PT Anugrah Tambang Industri (ATI) to temporarily stop its activities.
According to the Sambalagi Community Coordinator, Irfan Mualim, PT ATI's presence in Sambalagi Village is expected to have a positive impact, not only on improving the economy of the local community.
"However, the economic impact has never been seen, only the impact of pollution and the noise that exists after the demolition of several mountains in Sambalagi Village," said Irfan Mualim, in his written statement, Tuesday (17/1/2023).
Furthermore, he said, heavy equipment continues to roar non-stop 1 x 24 hours, disrupting people's sleep. Even the encroachment of mangrove forests (mangroves) and seagrass beds (lelamo) poses a real threat to Sambalagi Village due to natural disasters.
"In fact, in several areas, mangroves and lelamo are also protected and President Joko Widodo has often called for them to be protected together for the benefit of the community. "Therefore, it would not be wrong if the people of Sambalagi Village asked PT Anugrah Tambang Industri to conduct socialization regarding plans for industrial area development activities in collaboration with PT Vale Indonesia," he said.
He explained that in July 2022, the Sambalagi Village Government had sent a letter to the leadership of PT Anugrah Tambang Industri regarding the request for this socialization. However, in various meetings held, the leadership of PT ATI and the Sambalagi Village aparta only made promises.
"In fact, we held a public consultation at the Lafeu Village Office, a sub-district location which was attended by the Regent of Morowali and the Head of Bungku Pesisir Sub-District. "I don't know whether they want to move the planned smelter factory to that village, or it's a speculative effort carried out by PT ATI," he said.
For this and with patience, he added the Sambalagi Village Government. Then, he sent a second letter on January 6 2023, with the same request, namely urging PT ATI to socialize the community.
However, the Head of the Public Relations Department of PT Anugrah Tambang Industri, Margono alias Ahong, replied to the Sambalagi Village Government's letter which disappointed the Sambalagi community.
The contents of the letter are for the Sambalagi Village Government to write to the Regent of Morowali to facilitate requests for community outreach to PT Anugrah Tambang Industri. This is impressive, because the Regent of Morowali was the facilitator of this socialization activity.
"As far as we know, socialization is a necessity that must be carried out by every company when they want to carry out activities in the village," he explained.
He added that socialization also makes local people know and understand what will be built or erected in the village. So that society can face the impacts that will occur.
"Because of this, we, the people of Sambalag Village, have asked PT Anugrah Tambang Industri to temporarily stop mountain demolition activities before carrying out outreach to the Sambalag Village community," he stressed.
"And the Morowali Regional People's Representative Council (DPRD) will immediately hold a
hearing meeting by inviting the people of Sambalagi Village regarding the
encroachment of mangrove forests and seagrass beds in Sambalagi Village," he said.
</t>
    </r>
    <r>
      <rPr>
        <u/>
      </rPr>
      <t>Environmental Impact:</t>
    </r>
    <r>
      <rPr/>
      <t xml:space="preserve">
Potential destruction of mangroves
edisiindonesia.id, 1/17/2023: Sambalagi Community Asks PT Anugrah Tambang Industri to Stop Activities
The people of Sambalagi Village, Bungku Pesisir District, Morowali Regency asked PT Anugrah Tambang Industri (ATI) to temporarily stop its activities.
According to the Sambalagi Community Coordinator, Irfan Mualim, PT ATI's presence in Sambalagi Village is expected to have a positive impact, not only on improving the economy of the local community.
"However, the economic impact has never been seen, only the impact of pollution and the noise that exists after the demolition of several mountains in Sambalagi Village," said Irfan Mualim, in his written statement, Tuesday (17/1/2023).
Furthermore, he said, heavy equipment continues to roar non-stop 1 x 24 hours, disrupting people's sleep. Even the encroachment of mangrove forests (mangroves) and seagrass beds (lelamo) poses a real threat to Sambalagi Village due to natural disasters.
"In fact, in several areas, mangroves and lelamo are also protected and President Joko Widodo has often called for them to be protected together for the benefit of the community. "Therefore, it would not be wrong if the people of Sambalagi Village asked PT Anugrah Tambang Industri to conduct socialization regarding plans for industrial area development activities in collaboration with PT Vale Indonesia," he said.</t>
    </r>
  </si>
  <si>
    <t>Kawasan Industri VDNI / Kawasan Industri Morosi / Delong Industrial Park</t>
  </si>
  <si>
    <t>PT. Virtue Dragon Nickel Industrial Park</t>
  </si>
  <si>
    <t>Tani Indah, Kapoiala, Konawe Regency, South East Sulawesi, Indonesia</t>
  </si>
  <si>
    <t>Extends to shoreline and port.</t>
  </si>
  <si>
    <t>PT Virtue Dragon Nickel Industry (VDNI) and PT Obsidian Stainless Steel</t>
  </si>
  <si>
    <r>
      <rPr/>
      <t xml:space="preserve">(Global Energy Monitor, 2024, </t>
    </r>
    <r>
      <rPr>
        <color rgb="FF1155CC"/>
        <u/>
      </rPr>
      <t>gem.wiki/Delong_Nickel_Phase_I_power_station</t>
    </r>
    <r>
      <rPr/>
      <t xml:space="preserve"> ): 
Delong Nickel Phase I power station is an operating power station of at least 530-megawatts (MW) in Kendari, South Sulawesi, Indonesia. All units operating and all unites owed by PT Virtue Dragon Nickel Industry (VDNI)  
(Global Energy Monitor, 2024, </t>
    </r>
    <r>
      <rPr>
        <color rgb="FF1155CC"/>
        <u/>
      </rPr>
      <t>gem.wiki/Delong_Nickel_Phase_II_power_station</t>
    </r>
    <r>
      <rPr/>
      <t xml:space="preserve"> ):
Delong Nickel Phase II power station is an operating power station of at least 1840-megawatts (MW) in Kendari, Southeast Sulawesi, Indonesia with multiple units, some of which are not currently operating
Units 1-8 operating: 8x135
Units 9-10 operating: 2x380
Unit 11 cancelled: 380
All owned by PT Obsidian Stainless Steel
(Environmental Justice Atlas, 2023, </t>
    </r>
    <r>
      <rPr>
        <color rgb="FF1155CC"/>
        <u/>
      </rPr>
      <t>ejatlas.org</t>
    </r>
    <r>
      <rPr/>
      <t>): 
"Planned: 2,160 MW"</t>
    </r>
  </si>
  <si>
    <t>Delong Nickel Phase II power station</t>
  </si>
  <si>
    <t>PT VDNI, PT. Obsidian Stainless Steel</t>
  </si>
  <si>
    <r>
      <rPr>
        <color rgb="FF1155CC"/>
        <u/>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t xml:space="preserve"> </t>
    </r>
    <r>
      <rPr>
        <color rgb="FF000000"/>
      </rPr>
      <t xml:space="preserve">
</t>
    </r>
    <r>
      <rPr>
        <color rgb="FF1155CC"/>
        <u/>
      </rPr>
      <t>https://www.jakartadaily.id/market-finance/pr-1621712481/obsidian-stainless-steel-to-complete-npi-smelter-expansion-in-sulawesi-next-year</t>
    </r>
    <r>
      <rPr>
        <color rgb="FF1155CC"/>
      </rPr>
      <t xml:space="preserve">
</t>
    </r>
    <r>
      <rPr>
        <color rgb="FF1155CC"/>
        <u/>
      </rPr>
      <t>https://ejatlas.org/conflict/delong-nickel-industrial-area-indonesia</t>
    </r>
    <r>
      <rPr/>
      <t xml:space="preserve">
</t>
    </r>
    <r>
      <rPr>
        <color rgb="FF1155CC"/>
        <u/>
      </rPr>
      <t>https://news.metal.com/newscontent/101240987/xiamen-xiangyu-stainless-steel-smelting-project-in-indonesia-has-been-put-into-production-by-
https://www.uxolo.com/news/30150/xiamen-xiangyu-steel-plant-closes-eca-covered-loan</t>
    </r>
    <r>
      <rPr/>
      <t xml:space="preserve">
</t>
    </r>
    <r>
      <rPr>
        <color rgb="FF1155CC"/>
        <u/>
      </rPr>
      <t>https://pulitzercenter.org/stories/nickel-profits-flurry-slurry
https://asiatoday.id/read/kawasan-industri-nikel-morosi-bergolak-2-kelompok-buruh-pt-vdni-dan-pt-oss-bentrok</t>
    </r>
    <r>
      <rPr>
        <color rgb="FF1155CC"/>
      </rPr>
      <t xml:space="preserve">
</t>
    </r>
    <r>
      <rPr>
        <color rgb="FF1155CC"/>
        <u/>
      </rPr>
      <t xml:space="preserve">https://www.reuters.com/article/us-indonesia-nickel-protests/equipment-torched-as-worker-protest-paralyses-indonesia-nickel-plant-idUSKBN28Q0WR
https://oss.co.id/
https://news.metal.com/newscontent/101536262/smm-nickel-journey-to-jiangsu---the-sixth-station-jiangsu-delong-nickel-co-ltd
https://www.gem.wiki/Delong_Nickel_Phase_II_power_station
https://www.gem.wiki/Delong_Nickel_Phase_I_power_station
</t>
    </r>
  </si>
  <si>
    <t>China -- PT. Virtue Dragon Nickel Industry is a subsidiary of Jiangsu Delong Nickel Industry, a Chinese company. PT. Obsidian Stainless Steel, a tenant at the park, is a joint venture of Xiamen Xiangyu Group and Jiangsu Delong Nickel Industry.</t>
  </si>
  <si>
    <r>
      <rPr/>
      <t xml:space="preserve">In operation.
(Environmental Justice Atlas, 5/22/2023, </t>
    </r>
    <r>
      <rPr>
        <color rgb="FF1155CC"/>
        <u/>
      </rPr>
      <t>ejatlas.org</t>
    </r>
    <r>
      <rPr/>
      <t xml:space="preserve">): "The Indonesian Delong Industrial Park, is a ferronickel and stainless steel industrial park developed by China's Jiangsu Delong Nickel Co., Ltd., with a planned area of 2,200 hectares and an output capacity of 3 million tonnes of ferronickel and 2.5 million tonnes of stainless steel [1]. The industrial park was inaugurated in 2014, with two plants in Kendari and one in Morowali [1]. The first and second phases of the project have been incorporated into the China-Indonesia "Belt and Road Initiative" key project list and the Indonesian national strategic project list [2]. Phase one includes 500 hectares of land valued at US$1 billion, phase two project including 700 hectares of land and valued at US$2.5 billion of investment. The third phase of the project plans to build a ferronickel production line that is expected to process 13 million tonnes of nickel ore per year and has 1.8 million tonnes annual ferronickel production capacity, along with captive power plants, docks and other auxiliary facilities [2]. In December 2021, Indonesian President Joko Widodo inaugurated the third phase of the project, the $2.7 billion ferronickel plant of PT Gunbuster Nickel Indonesia, a subsidiary of Jiangsu Delong Nickel Industry Co. Ltd. [2], [11]. It was reported that the industrial park has provided 30,000 jobs for local people, accounting for 80 percent of the staff [1]."
(Jakarta Daily, 11/17/2021, </t>
    </r>
    <r>
      <rPr>
        <color rgb="FF1155CC"/>
        <u/>
      </rPr>
      <t>jakartadaily.id</t>
    </r>
    <r>
      <rPr/>
      <t xml:space="preserve">): Obsidian Stainless Steel to Complete NPI Smelter Expansion in Sulawesi Next Year
"Stainless steel maker and nickel pig iron (NPI) smelter operator PT Obsidian Stainless Steel (OSS) of China will complete the expansion of its smelter and stainless steel plants in Konawe Regency, Southeast Sulawesi Province next year.
“OSS will increase production capacity next year. This year 20 of the total 32 NPI production lines we have planned, have been in operation. The rest will be completed next year. Of the total six units of argon oxygen decarburization (AOD) furnaces we planned for production of stainless steel, five units have been completed. The rest will be completed next year,” OSS President Director Tony Zhou to the local press on Monday.
OSS is a joint venture company owned by China’s Xiamen Xiangyu Group and Jiangsu Delong Nickel Industry Co Ltd. The stainless steel plant is located in the Virtue Dragon Nickel Industrial Park in Konawe Regency, Southeast Sulawesi. Jiangsu Delong Nickel Industry also has also operated a nickel smelter at the industrial park through a local subsidiary, PT Virtue Dragon Nickel Industry (VDNI). 
According to Tony, as of September 2021, OSS recorded NPI and stainless steel export of 880,643 metric tons at a total value of US$1.73 billion. VDNI reported an NPI export volume of 618,117 metric tons at a total value of $1.21 billion."
(SMM, 7/16/2021, </t>
    </r>
    <r>
      <rPr>
        <color rgb="FF1155CC"/>
        <u/>
      </rPr>
      <t>news.metal.com</t>
    </r>
    <r>
      <rPr/>
      <t>): SMM Nickel Journey to Jiangsu-- the sixth Station Jiangsu Delong Nickel Co., Ltd.
"...Jiangsu Delong Group actively responded to the national "Belt and Road Initiative" strategy and invested in the construction of a nickel-iron alloy smelting project in Indonesia with a joint venture with the central enterprise CFHI in August 2014. the first phase of the project invested 927 million US dollars, equipped with 15 lines and produced 800000 tons of Ni-Fe alloy per year, all of which will be put into production in 2019.
Delong (Indonesia) Phase II Project OSS Co., Ltd., jointly founded by Delong Group and Xiamen Xiangyu Co., Ltd., has 32 33000KVA electric furnace RKEF production lines. By the end of 2020, 16 AOD furnaces have been put into production, with an annual stainless steel smelting capacity of 3.5 million tons. The stainless steel smelting project was put into production on February 10, 2020, and all the billets were shipped back to China for processing and sales.
With the full support of the state and the Indonesian local government, a large number of special preferential policies have been obtained for the project construction. The Ministry of Energy has issued the "principle license for Ore processing and smelting", the "Import tax exemption license" from the Ministry of Investment, the "Business tax exemption license" and the "value-added tax exemption license" of the Inland Revenue Bureau. The provincial environmental protection bureau, investment and one-stop service center approved "environmental qualification permit" and "environmental permit". In addition, the Ministry of Communications also issued a "wharf location permit" for the project wharf..."</t>
    </r>
  </si>
  <si>
    <r>
      <rPr>
        <rFont val="Arial"/>
        <color rgb="FF000000"/>
        <u/>
      </rPr>
      <t>Workers' rights dispute:</t>
    </r>
    <r>
      <rPr>
        <rFont val="Arial"/>
        <color rgb="FF000000"/>
      </rPr>
      <t xml:space="preserve">
Worker conflicts, written complaints due to negative environmental impact from coal dust and water pollution.
(Asiatoday, 3/22/2023, </t>
    </r>
    <r>
      <rPr>
        <rFont val="Arial"/>
        <color rgb="FF1155CC"/>
        <u/>
      </rPr>
      <t>asiatoday.id</t>
    </r>
    <r>
      <rPr>
        <rFont val="Arial"/>
        <color rgb="FF000000"/>
      </rPr>
      <t xml:space="preserve">): The Morosi Nickel Industrial Area is Turbulent, 2 Groups of PT VDNI and PT OSS Workers Clash
A tense situation occurred in the Morosi nickel industrial area, Konawe Regency, Southeast Sulawesi.
Two groups of workers working at PT Virtue Dragon Nickel Industry (VDNI) and PT Obsdian Stainless Steel (OSS) were involved in a clash on Wednesday (22/3/2023).
The clash was triggered by a strike by thousands of workers held by the National Workers' Union (KSPN) and the Labor Protection Union (SPTK). This action sparked a reaction of resistance from opposing labor groups. As a result, clashes were inevitable.
Hundreds of police officers intervened to mediate between the two warring camps.
The workers' strike action was to urge the management of PT VDNI and PT OSS to provide family allowances, transportation allowances and housing allowances to workers. The workers also asked the company to carry out Collective Labor Agreement (PKB) negotiation procedures in accordance with Minister of Manpower Regulation (Permenaker) No. 28 of 2014, and urged the central management leadership to remove the HRD position of PT. OSS and PT. VDNI in Morosi.
For your information, these two nickel refining companies, PT VDNI and PT OSS, are located in the Morosi industrial area. PT VDNI was founded in 2014 and is a subsidiary of De Long Nickel Co Ltd which originates from Jiangsu, China. This company invested tens of trillions of rupiah to build a smelter facility with modern technology. Its production capacity is 600,000-800,000 tons of nickel pig iron per year. Until the end of 2018, PT VDNI had contributed US$142.2 million to Indonesian exports.
The parent companies of PT OSS are Hong Kong Xiangyu Hansheng Co Ltd and Singapore Xiangyu Hansheng Pte Ltd. This company was founded in 2016 in an area of ​​398 hectares with an investment value of US$ 2 billion. Since 2018, this company has applied for a principle permit to build a 400,000 ton stainless steel production facility, 800,000 ton steel lab and 800,000 ton ferronickel. To date, PT OSS has built 17 smelter furnaces out of the planned 30 furnaces.
Meanwhile, Arys Nirwana, Head of Human Resources Department PT VDNI and PT OSS, in his release explained that what was conveyed by the action participants did not match the facts. This is because, for example, the company has good intentions and is open to discussing this matter as long as the labor union fulfills the requirements in accordance with applicable laws and regulations.
In every meeting held at the company, at the Konawe Regency Manpower Office and the Provincial DPRD Hearing Meeting, the company complied with the summons and acted cooperatively.
For wage demands, the company's payroll system refers to statutory regulations and company regulations/policies. Employees can check this on their respective pay slips, instead of referring to a website that doesn't know who made it. The actions of the trade unions which use this as a reason for the strike are baseless.
"In the previously circulated action circular, the things conveyed in the notification letter are untrue, unfounded, and tend to provoke and disturb company employees who intend to work seriously to support their families and to develop their abilities and competencies. as well as professionalism in work," he explained. (AT Network)
Environmental Justice Atlas, 4/10/2022: "Residents that live close to Delong Nickel Smelter began to complain about the pollution from coal dust after the coal-fired power plants began operation [7]. These involve at least 6 villages:  Sama Subur, Wawoluri, Puuwonggia, Ranombopulu, Motui and Lambuluo. It was reported that the coal dust regularly blows up to 3 kilometers away from the power station and affects households both indoors and outdoors [7]. Children in the area began coughing and having respiratory problems [7].  A written complaint signed by 15 village heads was submitted to PT Obsidian Stainless Steel (OSS) [7]. Baharudin, Head of Motui Village, said the black dust was very disturbing to residents' activities and that a lot of dust began to fly since the beginning of the previous August [7]. Roni Syukur, Head of Mining Engineering (KTT) of PT OSS, admitted that the black particles felt by residents were from coal and that the construction of the belt conveyor is in process to address the issue of coal dust from transportation [7].
A number of violent protests by workers at the Delong industrial work took place towards the end of 2020, one of which paralyzed the operations of Delong’s Virtue Dragon nickel smelter plant [8], [9]. A protest involved 800 workers calling for higher salaries and better working conditions e.g. permanent employment for contractors. When management refused to meet with the protestors, the demonstrators began destroying company property. Significant damage was inflicted up on the nickel production facilities, and about 40 pieces of heavy equipment were set on fire and destroyed[3], [4], [8]."
(Ungku &amp; Christina, 12/16/2020, </t>
    </r>
    <r>
      <rPr>
        <rFont val="Arial"/>
        <color rgb="FF1155CC"/>
        <u/>
      </rPr>
      <t>reuters.com</t>
    </r>
    <r>
      <rPr>
        <rFont val="Arial"/>
        <color rgb="FF000000"/>
      </rPr>
      <t xml:space="preserve">): "Violent protests by hundreds of workers at one of Indonesia’s biggest nickel smelters on Sulawesi island operated by PT Virtue Dragon Nickel Industry (PT VDNI) had “paralysed” its activities, the China-backed company said in a statement.
The protest, which saw 800 workers calling for higher salaries and permanent employment for contractors, turned violent on Monday, as workers torched vehicles and buildings.
“The rioting resulted in company activities being paralysed because the factory supporting equipment was badly damaged and about 40 heavy equipment and operational vehicles belonging to the company caught fire,” PT VDNI, a unit of China’s Jiangsu Delong Nickel Industry, said in a statement late on Tuesday." 
</t>
    </r>
    <r>
      <rPr>
        <rFont val="Arial"/>
        <color rgb="FF000000"/>
        <u/>
      </rPr>
      <t>Environmental Impact:</t>
    </r>
    <r>
      <rPr>
        <rFont val="Arial"/>
        <color rgb="FF000000"/>
      </rPr>
      <t xml:space="preserve">
Smoke and coal dust from power plant resulting in respiratory problems, contaminated water hurting local fish supply, mud flooding during wet season, trash accumulation
(Pulitzer Center, 1/23/2023, </t>
    </r>
    <r>
      <rPr>
        <rFont val="Arial"/>
        <color rgb="FF1155CC"/>
        <u/>
      </rPr>
      <t>pulitzercenter.org</t>
    </r>
    <r>
      <rPr>
        <rFont val="Arial"/>
        <color rgb="FF000000"/>
      </rPr>
      <t xml:space="preserve">): "... When Virtue Dragon Nickel Industry built the smelter there eight years ago, people from around Morosi went there hoping to make money. Economic opportunities grew when Obsidian Stainless Steel officially opened a nickel smelter last year. The two companies are subsidiaries of Xiangyu and the Delong Group, a Chinese business alliance. Obsidian has a production capacity of over 2.5 million tons of nickel per year. Virtue Dragon has a production capacity of over 1 million tons annually. Those two factories produce nickel pig iron (NPI), ferronickel, and nickel matte. Those three nickel ore products are components for making steel. As of the third quarter of 2021, Obsidian exported over 800,000 tons of NPI worth Rp24.5 trillion. Virtue Dragon exported 618,117 metric tons worth Rp17 trillion over that same period. In addition to stimulating the economy outside the factory gates, those two large smelters provide a lot of jobs. La Ode Muhammad Alihaswandy, Chief of the Office of Transmigration and Labor of Southeast Sulawesi, said that out of 25,281 workers at those two smelters, 1,893 are from China. “The mining sector accounts for 2.9 percent of workers,” he said. According to Alihaswandy, the opening of shops is but one domino effect from the construction of nickel smelters in Morosi. Residents rent out boarding rooms or houses, open restaurants, workshops, and other commercial facilities. Newly built shops sprouted up along the road in Morosi... The growth in economy in Southeast Sulawesi due to this nickel mining activity has created a new problem: trash accumulation. In addition to the high amount of street dust and smoke resulting from the burning of coal to power the ore processing plant, trash scatters on the streets around the market or vendor shops, and is even found in the river and swamps. It appears that the local government has not made any plans in response to the impact of this sudden economic change. While most of the vendors come from outside of Morosi, locals tend to become factory workers or work side jobs in addition to their company jobs. Residents of Mandiodo, Tapuemea, and Tapunggaya villages no longer work as fishermen. They have gone to work in the factories or have taken up nickel mining. According to Ratna Kasim, head of neighborhood unit (RT) 4 in Tapunggaya village, of the 32 heads of households in her area only two still remain as fishermen. Her husband is paid Rp3 million a month as a security guard for heavy machinery located at the mining location. “Everything has grown with nickel,” she said, pointing to the houses with cars in the garages. Before the nickel mining, houses in her neighborhood had wood walls and sago palm frond roofing. Nearly no one can endure to work as fisherman in the villages located around the nickel mining location. Ratna said that the waters are contaminated with nickel slurry. Fishing platforms are often destroyed when barges in Tapunggaya Bay crash into them. As a result, fishers must search for daily catch further out at sea, making it more expensive to sail. “It is difficult to find fish now,” she said. Amirudin is one of two heads of households in RT 4 in Tapunggaya who remains to be a fisherman. He confirmed Ratna’s story. According to him, fish catches have been getting smaller since nickel mining started. Sometimes he catches 10 kilograms of fish a night, which are sold in the market for Rp200,000. “Before the nickel mining, my income was Rp600,000 a night,” he said. This is also the case in Mandiodo village. Slamet Riadi, the local village head, said that of the 239 heads of households in his area, perhaps only about 10 percent are still fishermen. Slamet explained that in addition to having difficulty catching fish, working in the factory is more promising. “It used to be easy to catch fish and difficult to sell them. Now it is easy to sell them but you have to go far out to catch them,” he said. In addition to earning wages working at the nickel smelter, residents in villages receive compensation from each company for the dust issue. In Mandiodo village, said Slamet, each family receives Rp1.5 million in compensation per month. This was an agreement reached between local communities and the company. According to him, the air became polluted after the nickel smelter went into operation, and conditions are particularly bad during the dry season. However, during the rainy season the dust dissipates but Mandiodo is inundated by mud, something which had never previously occurred in this village. In early December 2022, the entire Mandiodo village was inundated with mud mid-calf deep. According to Slamet, the mud ran down from the hills around Mandiodo that have become barren due to nickel mining. “Nickel gives life to the economy, but it destroys the environment,” he said."
(Environmental Justice Atlas, 4/10/2022, </t>
    </r>
    <r>
      <rPr>
        <rFont val="Arial"/>
        <color rgb="FF1155CC"/>
        <u/>
      </rPr>
      <t>ejatlas.org/conflict</t>
    </r>
    <r>
      <rPr>
        <rFont val="Arial"/>
        <color rgb="FF000000"/>
      </rPr>
      <t>): "Residents that live close to Delong Nickel Smelter began to complain about the pollution from coal dust after the coal-fired power plants began operation [7]. These involve at least 6 villages:  Sama Subur, Wawoluri, Puuwonggia, Ranombopulu, Motui and Lambuluo. It was reported that the coal dust regularly blows up to 3 kilometers away from the power station and affects households both indoors and outdoors [7]. Children in the area began coughing and having respiratory problems [7].  A written complaint signed by 15 village heads was submitted to PT Obsidian Stainless Steel (OSS) [7]. Baharudin, Head of Motui Village, said the black dust was very disturbing to residents' activities and that a lot of dust began to fly since the beginning of the previous August [7]. Roni Syukur, Head of Mining Engineering (KTT) of PT OSS, admitted that the black particles felt by residents were from coal and that the construction of the belt conveyor is in process to address the issue of coal dust from transportation [7].</t>
    </r>
  </si>
  <si>
    <t>Pig nickel iron</t>
  </si>
  <si>
    <t>Indonesia Morowali Industrial Park (IMIP)</t>
  </si>
  <si>
    <t>PT Indonesia Morowali Industrial Park</t>
  </si>
  <si>
    <t>Fatufia, Bahodopi, Morowali Regency, Central Sulawesi, Indonesia</t>
  </si>
  <si>
    <t>Various captive power providers at IMIP</t>
  </si>
  <si>
    <r>
      <rPr/>
      <t xml:space="preserve">2840 MW power from captive coal power plants (as verified by GEM), in addition to 200 MWp from solar power; current total 3040.
(Global Energy Monitor, 2024, gem.wiki): Total of 2840 MW operating between Sulawesi Mining Power Station and Sulawesi Labota Power Station
Sulawesi Mining Power station: "Sulawesi Mining power station is an operating power station of at least 2080-megawatts (MW) in Morowali, Morowali Regency, Central Sulawesi, Indonesia."
Sulawesi Labota Power Station: "Sulawesi Labota power station is an operating power station of at least 380-megawatts (MW) in Bahodopi, Morowali, Morowali Regency, Central Sulawesi, Indonesia with multiple units, some of which are not currently operating." Currently Unit 3 (380 MW, owned by Indonesia Huaqing Aluminum Co) and Unit 4 (380 MW, owned by Indonesia Wanjia Ferro Nickel Co Ltd) are operating, while 7 other units appear to be under construction.
(Kontan, 10/4/2023, industri.kontan.co.id): Energy demand at IMIP reached 700 MW, fueled by PLTUs and Solar Power Plant (200 MWp).
"...Barus revealed that currently IMIP's electricity demand has almost reached 7,000 Megawatts or the equivalent of 7 GW. Until now, the industrial area is still powered by electricity from coal plants (PLTU) because it is considered a competitive energy source.
He said that previously there were parties who offered gas as an alternative energy source at IMIP. However, after going through management calculations, the gas price did not make economic sense. Therefore, Barus stated, IMIP will combine electricity sources from PLTU and Solar Power Plants (PLTS) of 200 MWp." </t>
    </r>
    <r>
      <rPr>
        <color rgb="FF000000"/>
      </rPr>
      <t xml:space="preserve">
</t>
    </r>
    <r>
      <rPr/>
      <t xml:space="preserve">(Suarez, 2022, </t>
    </r>
    <r>
      <rPr>
        <color rgb="FF1155CC"/>
        <u/>
      </rPr>
      <t>chinadialogue.net</t>
    </r>
    <r>
      <rPr/>
      <t>): "an equipment supply contract for a 3 x 380 MW expansion of the existing Sulawesi Labota in Sumatra, signed by Anhui Electric Power Construction Engineering in December 2021. The power plant is also tied to steel and nickel processing at the Morowali Industrial Park – a project backed by Shanghai Dingxin Investment Group."
(Ministry of Energy and Mineral Resources, 2022, energytransitionpartnership.org): Lists PT Indonesia Morowali Industrial Park as one of 56 power utilities ("Electricity Business Area") in Indonesia.
(Indonesia Business Post, 6/2/2022, indonesiabusinesspost.com): SESNA, Nickel Mines sign MoU on 200 MWp solar farm in Morowali
" Indonesian company PT Sumber Energi Surya Nusantara (SESNA) signed an MoU with Australian company Nickel Mines (NIC) to develop a 200 MWp (megaWatt peak) solar farm project in Morowali Industrial Park in Central Sulawesi. The facility will be equipped with a 20 MWh (megaWatt hours) battery energy storage system. 
“SESNA has been selected as the project initiator and will own, build, test, finance and operate the solar project farm,” the company’s Marketing Manager Atikah Amaliadanti told Indonesia Business Post on June 2, 2022.
She did not reveal the amount invested in the project. She said, however, that the company would be open to collaborating with potential partners in the development of this project, including obtaining financing from abroad.
“We are open to various collaboration schemes not only for this project but for future projects as well,” Amaliadanti.
Nickel Mines plans to utilize renewable energy by producing electricity to nickel processing sites in its operational areas.
The project will be supported by technology and equipment imported from suppliers and vendors in Europe and China. The majority of suppliers are top-tier manufacturers. The company is open to opportunities for technology and equipment suppliers from the United States, Europe, and China.
The project is currently in its development phase, which includes study, technical analysis and preparation of Detailed Engineering Design based on the survey. The timeline for the construction and operation will be based on the study results.
“We are optimistic that this project will proceed smoothly,” Amaliadanti said, adding that procurement and construction schedules will be synchronized. Pre-construction preparations will be discussed so that construction can begin as soon as possible.
“As part of the company’s commitment to reduce greenhouse gas emissions, we are pleased to maintain a good relationship with SESNA through the signing of this MoU for a 200 MWp solar power project,” said Nickel Mines Managing Director Justin Werner in January 2022.
According to the agreement, Nickel Mines will be responsible for the cost based on their monthly power usage. “In addition to efficient operation costs, Nickel Mines will also benefit from guaranteed operations and maintenance,” Amaliadanti concluded.
The total planned capacity of the solar farm project is 396kWp (kiloWatt peak) plus 250kWh (kiloWatt hour) of battery storage at Hengjaya Nickel Mine which is 80% owned by Nickel Mines. The location currently uses a diesel powered generator. However, with this solar farm project, diesel consumption will be reduced by around 31 million liters."
(Rosa Luxemburg Stiftung &amp; AEER, 2021, www.rosalux.de): IMIP utilizes PLTU, which has a total capacity of 2,410 MW
A 200 MWp solar power plant is being developed or is operational at Indonesia Morowali Power Plant.</t>
    </r>
  </si>
  <si>
    <t>Sulawesi Mining Power Station, Sulawesi Labota Power Station</t>
  </si>
  <si>
    <t>18 tenants, including PT Gunbuster Nickel Industry.
PT, BINTANGDELAPAN MINERAL, PT. SULAWESI MINING INVESTMENT, NI GCNS, IRNC, INDONESIA TSINGSHAN STAINLESS STEEL, BINTANG DELAPAN TERMINAL,  DEXIN STEEL INDONESIA, HENGJAYA, RANGER, HUAYUE, QMB NEW ENERGY MATERIALS, PT INDONESIA PUQING RECYCLING TECHNOLOGY, FAJAR METAL INDUSTRY, LESTARI SMELTER INDONESIA, TELUK METAL INDUSTRY, LSD, MOROWALI POWER MANDIRI, LESTARI HUA METAL INDONESIA</t>
  </si>
  <si>
    <r>
      <rPr>
        <color rgb="FF1155CC"/>
        <u/>
      </rPr>
      <t>https://ejatlas.org/conflict/indonesia-morowali-industrial-park-imip1</t>
    </r>
    <r>
      <rPr>
        <color rgb="FF1155CC"/>
        <u/>
      </rPr>
      <t xml:space="preserve">
https://en.wikipedia.org/wiki/Morowali_Industrial_Park#cite_note-15
https://www.gem.wiki/Sulawesi_Mining_power_station
</t>
    </r>
    <r>
      <rPr>
        <color rgb="FF1155CC"/>
        <u/>
      </rPr>
      <t>https://www.gem.wiki/Sulawesi_Labota_power_station</t>
    </r>
    <r>
      <rPr>
        <color rgb="FF1155CC"/>
        <u/>
      </rPr>
      <t xml:space="preserve">
</t>
    </r>
    <r>
      <rPr>
        <color rgb="FF1155CC"/>
        <u/>
      </rPr>
      <t>https://www.nickelmagazine.com/2022/04/smelter-industrial-area.html?m=1</t>
    </r>
    <r>
      <rPr>
        <color rgb="FF1155CC"/>
        <u/>
      </rPr>
      <t xml:space="preserve">
</t>
    </r>
    <r>
      <rPr>
        <color rgb="FF1155CC"/>
        <u/>
      </rPr>
      <t>https://www.rosalux.de/fileadmin/images/publikationen/Studien/Fast_and_Furious_for_Future.pdf
https://www.rosalux.de/en/publication/id/44155/fast-and-furious-for-future</t>
    </r>
    <r>
      <rPr>
        <color rgb="FF1155CC"/>
        <u/>
      </rPr>
      <t xml:space="preserve">
</t>
    </r>
    <r>
      <rPr>
        <color rgb="FF1155CC"/>
        <u/>
      </rPr>
      <t>https://asiatimes.com/2023/01/chinas-labor-practices-under-hot-fire-in-indonesia/</t>
    </r>
    <r>
      <rPr>
        <color rgb="FF1155CC"/>
        <u/>
      </rPr>
      <t xml:space="preserve">
</t>
    </r>
    <r>
      <rPr>
        <color rgb="FF1155CC"/>
        <u/>
      </rPr>
      <t>https://www.reuters.com/article/us-indonesia-nickel-environment-idUSKBN26N1VZ</t>
    </r>
    <r>
      <rPr>
        <color rgb="FF1155CC"/>
        <u/>
      </rPr>
      <t xml:space="preserve">
</t>
    </r>
    <r>
      <rPr>
        <color rgb="FF1155CC"/>
        <u/>
      </rPr>
      <t>https://www.scmp.com/week-asia/people/article/3212109/indonesias-nickel-sector-under-scrutiny-chinese-workers-allege-inhumane-working-conditions</t>
    </r>
    <r>
      <rPr>
        <color rgb="FF1155CC"/>
        <u/>
      </rPr>
      <t xml:space="preserve">"
</t>
    </r>
    <r>
      <rPr>
        <color rgb="FF1155CC"/>
        <u/>
      </rPr>
      <t xml:space="preserve">https://thepeoplesmap.net/project/indonesia-morowali-industrial-park-imip/
https://chinadialogue.net/en/energy/chinas-no-overseas-coal-power-pledge-15-projects-cancelled/
https://kemenperin.go.id/kawasan
https://business-indonesia.org/data-estate
http://imip.co.id/
https://www.reuters.com/article/china-gem-nickel-indonesia-idUKL1N3780PR/
https://en.antaranews.com/news/285885/government-devising-development-plan-for-morowali-industrial-area
https://industri.kontan.co.id/news/tak-lagi-tambah-tenant-ini-penjelasan-ceo-indonesia-morowali-industrial-park-imip
https://indonesiabusinesspost.com/risks-opportunities/sesna-group-open-collaboration-to-develop-200-mw-solar-farm-for-nickel-mining-industry/
</t>
    </r>
    <r>
      <rPr>
        <color rgb="FF1155CC"/>
        <u/>
      </rPr>
      <t xml:space="preserve">https://www.energytransitionpartnership.org/uploads/2022/09/The-Electricity-Infrastructure-Planning-and-Investment-Needs-to-Support-Energy-Transition.pdf </t>
    </r>
  </si>
  <si>
    <r>
      <rPr/>
      <t xml:space="preserve">China -- (Rushdi et al., 2021, </t>
    </r>
    <r>
      <rPr>
        <color rgb="FF1155CC"/>
        <u/>
      </rPr>
      <t>https://www.rosalux.de</t>
    </r>
    <r>
      <rPr/>
      <t>): "There are three companies that control PT IMIP. The following are the names of these companies followed by the proportion of PT IMIP shares owned: Shanghai Decent Investment Group (49.7 percent); PT Sulawesi Mining Investment (PT SMI) (25 percent); and PT Bintangdelapan Investama (25.3 percent). Shanghai Decent is a subsidiary of the titan of Chinese stainless steel, Tsingshan Group. Meanwhile, PT SMI shares are controlled by Shanghai Decent (46.55 percent), PT Bintangdelapan Investama (25.65 percent), and the rest by Reed International Ltd. and Fujian Decent Industrial Co., Ltd. This share ownership structure illustrates Tsingshan’s power over IMIP."</t>
    </r>
  </si>
  <si>
    <r>
      <rPr/>
      <t xml:space="preserve">In operation with continued construction and expansion. Large nickel-based industrial park, currently full of tenants.
(Kontan, 10/4/2023, </t>
    </r>
    <r>
      <rPr>
        <color rgb="FF1155CC"/>
        <u/>
      </rPr>
      <t>industri.kontan.co.id</t>
    </r>
    <r>
      <rPr/>
      <t xml:space="preserve">): No More Tenants, This is the Explanation of the CEO of Indonesia Morowali Industrial Park (IMIP)
"CEO of Indonesia Morowali Industrial Park (IMIP), Alexander Barus, revealed that he would no longer add tenants to his industrial area. Currently, the IMIP land is fully occupied by 40 tenants from various industrial clusters. 
Just so you know, IMIP manages a nickel-based industrial area that is integrated with the main products in the form of nickel, stainless steel and carbon steel. Supporting industries range from coal power plants, manganese, silicon, chrome, lime, coke and others. There are also port and airport facilities available.
"We don't want any more tenants on IMIP's already 4,000 hectares of land. Then adding clean water is already difficult because there are regulations on how much can be taken from the river. "Apart from that, there are 97,000 employees, almost 7,000 Foreign Workers (TKA), not to mention the whole community," he explained when met at the Kompas Gramedia Tower, Tuesday (3/10). 
On the other hand, continued Barus, his party also wants to fix and improve environmental, social and governance aspects or commonly known as ESG (Environmental, Social and Governance) terminology at IMIP. 
According to him, so far IMIP operations have been going well with the presence of 40 tenants. The Morowali industrial area has also invested almost US$ 20 billion to date. Barus emphasized that IMIP will no longer expand land even though there are new tenants who want to go there. 
"So if you ask, how many tenants are there who just want to come. But there's no land, so don't worry. "Just to Indonesia Weda Bay Industrial Park (IWIP), after all IWIP is also our partner," he added. 
Barus revealed that currently IMIP's electricity demand has almost reached 7,000 Megawatts or the equivalent of 7 GW. Until now, the industrial area is still powered by electricity from coal plants (PLTU) because it is considered a competitive energy source.
He said that previously there were parties who offered gas as an alternative energy source at IMIP. However, after going through management calculations, the gas price did not make economic sense. Therefore, Barus stated, IMIP will combine electricity sources from PLTU and Solar Power Plants (PLTS) of 200 MWp." 
(Antara News, 6/21/2023, </t>
    </r>
    <r>
      <rPr>
        <color rgb="FF1155CC"/>
        <u/>
      </rPr>
      <t>en.antaranews.com</t>
    </r>
    <r>
      <rPr/>
      <t xml:space="preserve">): Government devising development plan for Morowali Industrial Area
"The Public Works and Public Housing Ministry is currently formulating a master plan for regional development, which also covers Central Sulawesi's Morowali Industrial Area.
“The City Infrastructure Master Plan formulation supporting five strategic industries is (based on a) directive from the Public Works and Public Housing Ministry. Loci set for the master plan are Weda Bay, Sorowako, Morowali, Konawe, and Tanjung Selor. This master plan will also support the road handling program through the presidential instruction on connectivity improvement (issued) by the Directorate General of Highways," Head of the Regional Infrastructure Development Agency Yudha Mediawan informed here on Wednesday.
He said that his administration has issued Letter Number 18/KPTS/KW/2023 on April 18, 2023, regarding the master plan.
The ministry is consistently pursuing infrastructure development in some of the prioritized industrial areas, of which Morowali Industrial Area is one, he informed.
According to the Coordinating Ministry for Economic Affairs' Regulation Number 9 of 2022, the Morowali Industrial Area is one of the national strategic projects, he said.
Currently, the industrial area, which is situated in Bahodopi sub-district, Morowali, is in the middle of its first development stage covering 4 thousand hectares of land plots, he informed.
The industrial area managed by PT Indonesia Morowali Industrial Park (IMIP) is producing some products such as ferronickels and stainless steel, he added.
He disclosed that for the 2020–2023 period, the ministry has focused on the development of some infrastructure projects, such as the labor-intensive drainage revitalization in Bungku-Bahodopi-Batas Sultra in 2020, the Bahodopi-Batas Sultra road extension in 2021–2022, and the preservation of Bungku-Bahodopi-Batas Sultra road in 2020–2023, with the total investment pegged at Rp135.8 billion (US$9 million).
The development of some smelters and mines in the area will impact the environment and connectivity infrastructure, therefore, the ministry will follow up by formulating activities that will be pursued in the 2024 budget year, he said.
"The activities planned for the 2024 budget year include the improvement, by 10km, of the Bungku-Bahodopi-Batas Sultra road’s capacity, the restoration of some 20 hectares of slums by Morowali industrial area, and (the implementation of a) waste management system in the area (by) developing 20 hectares of Bahodopi landfill. Total of investment is some Rp122 billion (US$8.1 million)," Mediawan elaborated.
The ministry is currently preparing the readiness criteria for some of the area's supporting infrastructures, work on which is estimated to kick off in the 2025 budget year, he added.
"The Public Works and Public Housing Ministry will also prepare for the improvement of the water network, expansion of the Bahonsuai-Bungku road, and the establishment of Morowali district's drinking water network, an integrated residential-scale domestic wastewater management system in Morowali district, a district-scale waste management system, (as well as) house renovation programs, and the provision of access to habitable houses," he added."
(Reuters, 5/11/2023, </t>
    </r>
    <r>
      <rPr>
        <color rgb="FF1155CC"/>
        <u/>
      </rPr>
      <t>Reuters.com</t>
    </r>
    <r>
      <rPr/>
      <t xml:space="preserve">): China's GEM to build a $500 mln joint nickel project in Indonesia
"China's GEM Co Ltd, a battery and material recycler, announced on Thursday a $500 million joint investment to build a nickel project in Indonesia.
The project, sited in Indonesia Morowali Industrial Park, will produce 20,000 tonnes per year of nickel intermediate product used in the new energy sector, according to the company's announcement.
GEM (Wuxi) Energy Materials, a wholly-owned company under GEM, holds a 51% share of the project, Singapore-based CAHAYA JAYA INVESTMENT PTE.LTD holds a 26% share, and Weiming (Hong Kong) International Holdings Limited an 18% share, the company said."
(Environmental Justice Atlas, 7/5/2022, </t>
    </r>
    <r>
      <rPr>
        <color rgb="FF1155CC"/>
        <u/>
      </rPr>
      <t>ejatlas.org</t>
    </r>
    <r>
      <rPr/>
      <t xml:space="preserve">): "The Indonesia Morowali Industrial Park (IMIP), Indonesia’s largest nickel-based industrial area, is located in the Bahodopi district of Morowali Regency, Central Sulawesi, Indonesia [1], [2]. It has an area of 3,200 hectares and is served by coal-fired power plants with over 2GW capacity as of 2021[1], [3], [4]. The IMIP was established in October 2013 as a joint venture between Shanghai Decent Investment Group (66.25%), a subsidiary of Tsingshan Group from China, and PT Bintang Delapan Group (33.75%) from Indonesia [5]–[7]. Prior to this,  Shanghai Decent and PT Bintang Delapan formed a joint venture in 2009, namely Sulawesi Mining Investment (SMI), which allegedly was already granted extraction rights to 47,040 hectares of laterite nickel ore mining land in Morowali Regency at the time when SMI was established [2], [5]. The IMIP project received financial support from policy banks in China, including China Development Bank, the Export-Import Bank of China, and state-owned Chinese banks including Bank of China, as well as international banks such as HSBC [5], [8]. The total investment in the IMIP reached USD 9.5 billion as of 2020, making it possible for the IMIP to become an industrial compound with its own production and residential facilities, including smelter plants, captive coal-fired power plants, mosques, housing facilities, as well as seaports and an airport [4]..."
(Indonesia Morowali Industrial Park, 2022, </t>
    </r>
    <r>
      <rPr>
        <color rgb="FF1155CC"/>
        <u/>
      </rPr>
      <t>imip.co.id</t>
    </r>
    <r>
      <rPr/>
      <t xml:space="preserve"> ): About
"PT Indonesia Morowali Industrial Park (IMIP) manages a nickel-based industrial area that is integrated with the main products in the form of nickel, stainless steel and carbon steel. Supporting industries range from coal power plants, manganese, silicon, chrome, lime, coke and other factories, to ports and airports.
IMIP Industrial Zone is a collaboration between BintangDelapan Group from Indonesia and Tsingshan Steel Group from China.
Tsingshan Group at a Glance
Before building a nickel-based industry in Morowali, Tsingshan Group had 3 nickel pig iron (NPI) production units with a capacity of 2 million tons and 3.4 million tons of Stainless Steel. Tsingshan Group is the largest company in the world in the field of nickel processing and has mastered complete processing technology with advanced and modern technology."
(Ginting &amp; Moore, 11/22/2021, </t>
    </r>
    <r>
      <rPr>
        <color rgb="FF1155CC"/>
        <u/>
      </rPr>
      <t>thepeoplesmap.net</t>
    </r>
    <r>
      <rPr/>
      <t>):
"The Indonesia Morowali Industrial Park (IMIP) was initially built for the purpose of developing nickel pig iron and stainless-steel production, but with the rise of the electric vehicle market, the park’s focus expanded to take advantage of the emergence of nickel as a critical mineral in the renewable energy transition. Construction of the park, in Morowali Regency, Central Sulawesi, began in 2013, and it is now the largest nickel-based industrial area in Indonesia, with 11 smelters. However, this massive development has a significant ecological footprint through submarine wastewater disposal and air pollution from coal-generated power.
[IMIP] Project Impacts:
Water Pollution and Biodiversity Loss: Pollution and wastewater runoff from the park have impacted water quality, decreasing the numbers of fish and other marine life and forcing fishers to travel further out to sea. Proposed plans for deep-sea tailings disposal raised serious environmental concerns but applications were later withdrawn by the company.
Air Pollution: Emissions from the plants powering the park are increasing air pollution and causing respiratory illnesses in surrounding populations.
Deforestation: Rates of deforestation rose in the years following the Indonesian Government’s ban on resource exports and the start of construction of the IMIP in 2013.
Militarisation: The IMIP is designated a National Strategic Project (NSP), and to protect the investment, the police presence has already increased in the vicinity and an additional military presence is planned.
Labour: Workers lack labour protections and face job instability, low wages, and workplace safety hazards.
Local Community: Despite the jobs created in the park, most local people remain engaged in agriculture as they do not have the skills or desire to work in industrial projects. A decline in government investment in agricultural projects, coupled with environmental impacts from the IMIP, has caused hardship for farmers."</t>
    </r>
  </si>
  <si>
    <r>
      <rPr>
        <u/>
      </rPr>
      <t>Workers' rights dispute:</t>
    </r>
    <r>
      <rPr/>
      <t xml:space="preserve">
3 Chinese workers file rights complaint over inhumane work conditions at IMIP
(Yuniar, 3/3/2023, </t>
    </r>
    <r>
      <rPr>
        <color rgb="FF1155CC"/>
        <u/>
      </rPr>
      <t>scmp.com</t>
    </r>
    <r>
      <rPr/>
      <t xml:space="preserve">): Indonesia’s nickel sector under scrutiny as Chinese workers allege inhumane working conditions
"Indonesia’s decision to partner China to realise its ambition in growing its nickel-refining sector is under scrutiny after three Chinese workers filed a rights complaint over their alleged inhumane working conditions in the nickel-mining hub on the island of Sulawesi.
Jakarta-based AMAR Law Firm &amp; Public Interest Law Office is representing the unnamed workers, who had “experienced a lot of suffering in physical, psychological, financial, and their dignity as human beings while working in the Indonesia Morowali Industrial Park (IMIP)”...
One of the workers put up with the poor conditions for six months before finally quitting over declining health, the law firm said in a statement.
In their complaint, workers said they suffered “respiratory problems, memory loss, rapid heartbeat, and so on, because the factory is filled with dense smoke and it is difficult to breathe”.
They said employees were also forced to work more than 12 hours a day, and had no holidays and rest days. Workers from China were not allowed to leave the IMIP compound, had their passports withheld, and had difficulty communicating with those around them due to language barriers, the report said.
(Environmental Justice Atlas, 7/5/2022, ejatlas.org):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
Riot at a smelter run by PT Gunbuster Nickel Industry (GNI), in Indonesia Morowali Industrial Park, January 14, 2023
(McBeth, 1/17/2023, </t>
    </r>
    <r>
      <rPr>
        <color rgb="FF1155CC"/>
        <u/>
      </rPr>
      <t>asiatimes.com</t>
    </r>
    <r>
      <rPr/>
      <t xml:space="preserve">): "China’s labor practices under hot fire in Indonesia"
JAKARTA – A riot at a Central Sulawesi nickel processing complex, in which two people were killed and buildings and equipment destroyed, has raised questions over the management practices of Chinese companies and what procedures they follow to deal with labor disputes and other Indonesia-specific issues.
Seventy Indonesian workers have been arrested following the January 14 violence at a smelter run by PT Gunbuster Nickel Industry (GNI), one of 18 companies now operating in the sprawling US$10 billion Indonesia Morawali Industrial Park (IMIP).
Hundreds of police were called in after union workers went on the rampage when talks over salary and safety concerns broke down and strike leaders allegedly became enraged after some of the workforce elected to stay on the job.
It is not clear how the two employees, a Chinese and Indonesian, died in the night of violence, but a 100-room dormitory, two dump trucks, a loader and other heavy equipment were destroyed..."
</t>
    </r>
    <r>
      <rPr>
        <u/>
      </rPr>
      <t>Dispute with local residents:</t>
    </r>
    <r>
      <rPr/>
      <t xml:space="preserve">
Local resident protests due to environmental concerns
(Environmental Justice Atlas, 7/5/2022, </t>
    </r>
    <r>
      <rPr>
        <color rgb="FF1155CC"/>
        <u/>
      </rPr>
      <t>ejatlas.org</t>
    </r>
    <r>
      <rPr/>
      <t xml:space="preserve">):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t>
    </r>
    <r>
      <rPr>
        <u/>
      </rPr>
      <t>Environmental Impact:</t>
    </r>
    <r>
      <rPr/>
      <t xml:space="preserve">
Deforestation, water pollution, damage to local farms, respiratory infections
(Environmental Justice Atlas, 7/5/2022, </t>
    </r>
    <r>
      <rPr>
        <color rgb="FF1155CC"/>
        <u/>
      </rPr>
      <t>ejatlas.org/conflict</t>
    </r>
    <r>
      <rPr/>
      <t xml:space="preserve"> ): "The Bahodopi district is home to 12 villages, including 4 villages most directly affected by the IMIP, namely Bahodopi, Keurea, Fatufia and Bahomakmur [9]. Local NGOs such as AEER, JATAM and Yayasan Tanah Merdeka (YTM) have been raising the issues regarding the environmental and social impact of the IMIP, including the nickel mining activities and the CFPPs [20]. An academic article also documented different forms of conflicts involving various stakeholders in the nickel mining area in and around the IMIP based on interviews and questionnaires, especially the conflicts between migrant communities and local residents, and between local residents and companies [9]. The often mentioned impacts include the degradation of forests, rivers and coastal zones in the neighborhood, the impact on local farmers’ livelihood, and the health impact on the local residents [18]. It was reported that acute respiratory infection (ARI) is a common issue for local residents, including kids, in the Bahodopi district [18], [21]. While the companies claimed that they have used electrostatic precipitators at CFPPs and kilns to collect coal ash and some companies also used nets to filter coal ash, it appeared to be ineffective according to local residents’ complaints [18].
Concern over deep sea tailings disposal, plan ultimately withdrawn:
(Reuters, 10/2/2020, </t>
    </r>
    <r>
      <rPr>
        <color rgb="FF1155CC"/>
        <u/>
      </rPr>
      <t>www.reuters.com</t>
    </r>
    <r>
      <rPr/>
      <t xml:space="preserve"> ): "Indonesia says battery-grade nickel project drops deep-sea waste plan"
An Indonesian nickel smelting project being built by China’s Tsingshan Group and partner companies to produce battery-grade chemicals has withdrawn a request to dispose of waste in the ocean, a government official said on Friday.
PT Hua Pioneer Indonesia, the company that requested the deep-sea tailing approval on behalf of the project had cancelled its request, Nani Hendiarti, an official at the Coordinating Ministry for Maritime Affairs and Investment, told Reuters.
“Their main consideration was the complexity of the impact of sea tailing,” said Nani, who is deputy of Environment and Forestry Coordination at the ministry. “They are now seeking other technological options.”"</t>
    </r>
  </si>
  <si>
    <t>Kawasan Industri PT. Stardust Investment Estate / Delong Nickel Phase III</t>
  </si>
  <si>
    <t>PT Stardust Estate Investment</t>
  </si>
  <si>
    <t>Bungintimbe, Morowali Regency, Central Sulawesi, Indonesia</t>
  </si>
  <si>
    <t>Powerplant PT. GNI, Powerplant PT. NNI</t>
  </si>
  <si>
    <r>
      <rPr/>
      <t xml:space="preserve">(Global Energy Monitor, 2024, </t>
    </r>
    <r>
      <rPr>
        <color rgb="FF1155CC"/>
        <u/>
      </rPr>
      <t>gem.wiki/Delong_Nickel_Phase_III_power_station</t>
    </r>
    <r>
      <rPr/>
      <t xml:space="preserve">) : Delong Nickel Phase III Power Station
"Delong Nickel Phase III power station is an operating power station of at least 945-megawatts (MW) in Bungintimbe, Petasia, Morowali Regency, Central Sulawesi, Indonesia with multiple units, some of which are not currently operating"
Units 1-7 operating: 135x7 
Unit 8 construction: 150 
Units 9-12 construction: 4x300
All operating and under construction units are owned by PT Gunbuster Nickel Industry. 
(Yangjie et al., n.d., </t>
    </r>
    <r>
      <rPr>
        <color rgb="FF1155CC"/>
        <u/>
      </rPr>
      <t>m.ccidii.com</t>
    </r>
    <r>
      <rPr/>
      <t xml:space="preserve">): "In June 2020, the construction of the 8×135MW+4×300MW project of Indonesia’s Delong Phase III Judun Nickel Project began. With the high recognition of the owner, the DCS, DEH systems and actuators of the entire plant of the third phase project once again adopted Keyuan products. Keyuan Wisdom provides it with an integrated solution for the main plant DCS system, auxiliary workshop DCS system and turbine electro-hydraulic regulating system (DEH), achieving seamless integration and efficient collaboration between multiple systems, fundamentally solving the entire problem. The pain points such as inconvenient operation and maintenance caused by multiple control systems in the plant have laid a solid foundation for the safe, stable and economical operation of the power plant, and provided efficient and safe energy guarantee for Judun Nickel Ferro. At present, units 1-7 of the project have been successfully put into operation, and the 8#135MW unit and the 4×300MW unit are being advanced in an orderly manner."
(DDMPSTP, n.d., </t>
    </r>
    <r>
      <rPr>
        <color rgb="FF1155CC"/>
        <u/>
      </rPr>
      <t>dpmptsp.sultengprov.go.id</t>
    </r>
    <r>
      <rPr/>
      <t xml:space="preserve">): "Construction carried out by tenant PT. GNI namely in the form of Workshop 1 8 line (overall construction 40%); Workshop 2 8 line (75% overall construction); Workshop 3 8 line (20% overall construction); </t>
    </r>
    <r>
      <rPr>
        <b/>
      </rPr>
      <t xml:space="preserve">Power Plant 1×20 MW </t>
    </r>
    <r>
      <rPr/>
      <t xml:space="preserve">(100% overall construction); </t>
    </r>
    <r>
      <rPr>
        <b/>
      </rPr>
      <t>Power Plant 6×135 MW</t>
    </r>
    <r>
      <rPr/>
      <t xml:space="preserve"> (2 lines 80%, 2 lines 40%, 2 lines 20%); </t>
    </r>
    <r>
      <rPr>
        <b/>
      </rPr>
      <t>Power Plant 1×135 MW</t>
    </r>
    <r>
      <rPr/>
      <t xml:space="preserve"> (5% Overall Construction); </t>
    </r>
    <r>
      <rPr>
        <b/>
      </rPr>
      <t>Power Plant 1×150 MW</t>
    </r>
    <r>
      <rPr/>
      <t xml:space="preserve"> (5% Overall Construction); Construction Support Facilities (c. Batching &amp; Crusher Plant) (100%); Delivery of Heavy Equipment and Piling Equipment; and Process of bringing in Construction Goods and Factory Machinery"</t>
    </r>
  </si>
  <si>
    <t>Delong Nickel Phase III power station</t>
  </si>
  <si>
    <t>PT. Gunbuster Nickel Industry, PT. Nadesico Nickel Industry, PT Central Omega Resources, PT. Ideon Nickel Industry One, planned Nice Nickel Indonesia</t>
  </si>
  <si>
    <r>
      <rPr>
        <color rgb="FF1155CC"/>
        <u/>
      </rPr>
      <t xml:space="preserve">https://www.youtube.com/watch?v=cNMwbcycUY8&amp;ab_channel=DPMPTSPKabupatenMorowaliUtara
</t>
    </r>
    <r>
      <rPr>
        <color rgb="FF1155CC"/>
        <u/>
      </rPr>
      <t xml:space="preserve">(Broken) </t>
    </r>
    <r>
      <rPr>
        <color rgb="FF1155CC"/>
        <u/>
      </rPr>
      <t>https://dpmptsp.sultengprov.go.id/kunjungan-gubernur-sulawesi-tengah-ke-kawasan-industri-pt-stardust-estate-investment-di-kabupaten-morowali-utara/
https://ytm.or.id/ytm-desak-pt-stardust-dan-gunbuster-segera-memenuhi-tuntutan-masyarakat-tanauge/
https://www.nickelmagazine.com/2022/04/smelter-industrial-area.html?m=1</t>
    </r>
    <r>
      <rPr>
        <color rgb="FF1155CC"/>
        <u/>
      </rPr>
      <t xml:space="preserve">
</t>
    </r>
    <r>
      <rPr>
        <color rgb="FF1155CC"/>
        <u/>
      </rPr>
      <t>https://sulteng.antaranews.com/berita/263325/pt-sei-di-morut-sulteng-segera-miliki-investor-baru-untuk-pengolahan-nikel</t>
    </r>
    <r>
      <rPr>
        <color rgb="FF1155CC"/>
        <u/>
      </rPr>
      <t xml:space="preserve">
</t>
    </r>
    <r>
      <rPr>
        <color rgb="FF1155CC"/>
        <u/>
      </rPr>
      <t>https://projectmultatuli.org/kami-dibiarkan-berkelahi-petani-morowali-utara-terimpit-perkebunan-sawit-dan-industri-nikel/
https://media.alkhairaat.id/walhi-sulteng-beberkan-hasil-investigasi-dampak-aktivitas-perusahaan-nikel-morut/
http://m.ccidii.com/industrytrends/20230329/4525.html</t>
    </r>
    <r>
      <rPr>
        <color rgb="FF1155CC"/>
        <u/>
      </rPr>
      <t xml:space="preserve">
</t>
    </r>
    <r>
      <rPr>
        <color rgb="FF1155CC"/>
        <u/>
      </rPr>
      <t>https://www.gem.wiki/Delong_Nickel_Phase_III_power_station</t>
    </r>
    <r>
      <rPr>
        <color rgb="FF1155CC"/>
        <u/>
      </rPr>
      <t xml:space="preserve">
</t>
    </r>
    <r>
      <rPr>
        <color rgb="FF1155CC"/>
        <u/>
      </rPr>
      <t>https://benua.id/operasi-pltu-captive-di-sulawesi-merusak/
https://www.inews.id/finance/bisnis/dukung-hilirisasi-nikel-hillcon-bangun-pelabuhan-di-kawasan-industri-sei
https://www.puda-en.com/news/indonesia-delong-phase-iii-gni-nickel-iron-pro-53701290.html
https://kemenperin.go.id/kawasan</t>
    </r>
  </si>
  <si>
    <r>
      <rPr/>
      <t xml:space="preserve">China -- Park appears to be developed by Jiangsu Delong Group, a Chinese nickel company. Tenants are also tied to the Delong Group.
(Aipassa, 12/13/2022, </t>
    </r>
    <r>
      <rPr>
        <color rgb="FF1155CC"/>
        <u/>
      </rPr>
      <t>https://www.inews.id</t>
    </r>
    <r>
      <rPr/>
      <t xml:space="preserve">): The SEI Industrial Area is a modern industrial area with the main business sector in the nickel industry located in North Morowali Regency, Central Sulawesi Province.   The tenants that will occupy the area are PT Gunbuster Nickel Industry (1,800,000 tons/year ferronickel), PT Nadesico Nickel Industry (1,800,000 tons/year ferronickel), and PT Ideon Nickel Industry Satu (150,000 tons/year ferronickel) .  The SEI Industrial Zone, which was initiated by the Jiangsu Delong Group, is recorded as having built four projects spread across Kendari and North Morowali."
</t>
    </r>
    <r>
      <rPr>
        <color rgb="FF000000"/>
      </rPr>
      <t xml:space="preserve">
</t>
    </r>
    <r>
      <rPr/>
      <t xml:space="preserve">(Lahay, 9/2/2023, </t>
    </r>
    <r>
      <rPr>
        <color rgb="FF1155CC"/>
        <u/>
      </rPr>
      <t>https://benua.id</t>
    </r>
    <r>
      <rPr/>
      <t>): "For example, the PT Stardust Estate Investment (SEI) industrial area in North Morowali, Central Sulawesi. In this industrial area there is PT Gunbuster Nickel Industri (GNI) with an area of ​​1,907 hectares and PT Central Omega Resources (COR). Both are nickel refining smelter companies owned by Jiangsu Delong Nickel Industry Co.Ltd, investors from China which operate in Bunta Village, East Petasia District, North Morowali."</t>
    </r>
  </si>
  <si>
    <r>
      <rPr/>
      <t xml:space="preserve">In development. PT. Gunbuster Nickel Industry is already present, building 25 nickel processing furnaces. Tenants PT. Gunbuster Nickel and PT Central Omega Resources are subsidiares of Jiangsu Delong Nickel Industry, and it appears that PT Stardust Estate Investment was created as Phase III of the Delong Industrial Park (Phase I and Phase II located at Kawasan Industri VDNI/Delong Industrial Estate). Delong Nickel's involvement at the park is also referred to as the Judun Nickel Project.
(Ridwan, 3/5/2023, </t>
    </r>
    <r>
      <rPr>
        <color rgb="FF1155CC"/>
        <u/>
      </rPr>
      <t>sulteng.antaranews.com</t>
    </r>
    <r>
      <rPr/>
      <t xml:space="preserve">): PT SEI in Morut, Central Sulawesi will soon have new investors for nickel processing
"The nickel industrial area owned by PT Stardust Estate Investment (SEI) in North Morowali Regency, Central Sulawesi will soon have a new investor who will build 26 nickel ore processing furnaces.
“The name of the new investor is Nica Nickel Indonesia (NNI). "It's still in process," said PT SEI Deputy Site Manager, Yanto in a meeting with North Morowali and Morowali journalists in Kolonodale, Saturday (4/3).
He said that if NNI operates, the PT SEI nickel industrial area will already have two smelter investors, because currently PT GNI is already operating, which is building 25 nickel processing furnaces.
He also said that there was one new investor who would enter but would not be involved in nickel processing, but would be involved in port (jeti) management, so that SEI would later have three investors.
On that occasion, he also did not specify the investment value of NNI, but as a comparison, PT GNI, which is building 25 smelter furnaces, allocated investment funds of 3 billion US dollars or around IDR 40 trillion.
Regarding labor absorption, SEI projects that it will eventually have 60 thousand workers, and currently around 11 thousand workers have been absorbed.
"We hope that journalists can support the creation of a conducive atmosphere for the operation of the nickel industry which is now increasingly interested in entering Morut. There are even investors outside the SEI area who will build smelters focused on processing raw materials (ore) with grades of 1.6 percent and below .
"PT GNI currently operates a number of smelter furnaces, only processing ore with a grade of 1.7 percent and above," he explained accompanied by PT GNI External Relations Ivan Tagora..."
(Aipassa, 12/13/2022, </t>
    </r>
    <r>
      <rPr>
        <color rgb="FF1155CC"/>
        <u/>
      </rPr>
      <t>inews.id</t>
    </r>
    <r>
      <rPr/>
      <t xml:space="preserve">): "PT Hillcon is committed to supporting downstream nickel in the Sulawesi and North Maluku regions. This was marked by collaboration with PT Satya Amerta Havenport to build a port in the Stardust Estate Investment (SEI) Industrial Area in North Morowali, Central Sulawesi... 
The SEI Industrial Area is a modern industrial area with the main business sector in the nickel industry located in North Morowali Regency, Central Sulawesi Province.   The tenants that will occupy the area are PT Gunbuster Nickel Industry (1,800,000 tons/year ferronickel), PT Nadesico Nickel Industry (1,800,000 tons/year ferronickel), and PT Ideon Nickel Industry Satu (150,000 tons/year ferronickel) .  The SEI Industrial Zone, which was initiated by the Jiangsu Delong Group, is recorded as having built four projects spread across Kendari and North Morowali."
(Yangjie et al., 2022, </t>
    </r>
    <r>
      <rPr>
        <color rgb="FF1155CC"/>
        <u/>
      </rPr>
      <t>m.ccidii.com</t>
    </r>
    <r>
      <rPr/>
      <t xml:space="preserve">): Keyuan Wisdom joins hands with Jiangsu Delong: 8 years of sincerity to jointly build a high-level "Belt and Road" benchmark project
"...At the beginning of this year, with the connection of seven 135MW units of the Morowali unit of Indonesia's Judun Nickel to the grid for power generation, Keyuan Wisdom has also entered its eighth year of accompanying the construction of the Delong Industrial Park in Indonesia. With the rapid rise of the Belt and Road Initiative, the two sides are working hand in hand on the road to building a high-level "Belt and Road" benchmark project...
The third phase of the project is solely invested by China's Jiangsu Delong Nickel Company to build the Indonesian Judun Nickel Industry. It is located in North Morowari, Sulawesi Island. It is planned to build a ferronickel production line with an annual output of 1.8 million tons and be equipped with a self-contained power plant. Piers and other auxiliary facilities...
In June 2020, the construction of the 8×135MW+4×300MW project of Indonesia’s Delong Phase III Judun Nickel Project began. With the high recognition of the owner, the DCS, DEH systems and actuators of the entire plant of the third phase project once again adopted Keyuan products."
(Ikram, 8/9/2022, </t>
    </r>
    <r>
      <rPr>
        <color rgb="FF1155CC"/>
        <u/>
      </rPr>
      <t>media.alkhairaat.id</t>
    </r>
    <r>
      <rPr/>
      <t xml:space="preserve">): WALHI Central Sulawesi Reveals Results of Investigation of Impact of Morut Nickel Company Activities
"PALU- The Forum for the Environment (WALHI) of Central Sulawesi Province (Sulteng) conducted an investigation regarding the presence and activities of the nickel mining company PT. Stardust Estate Investment (SEI) and PT. Gun Buster Nickel Industry (GNI) in North Morowali Regency (Morut).
Chairman of the WALHI Regional Council for Central Sulawesi, Richard Labiro, said that we found facts and this has become a problematic issue in the community, especially Bunta Village, East Petasia District and Tanauge Village, Petasia District, North Morowali Regency (Morut).
"The impact felt by Tanauge residents is the construction of a jetty and barge activity, as well as the expansion of the industrial area leading to the village's administrative area," said Richard, accompanied by the Director of WALHI Central Sulawesi, Sunardi Katili, at the WALHI Central Sulawesi Office, Jalan Sawerigading, Palu City, Tuesday ( 9/8).
He said, according to data from the Ministry of Industry, this company has an area of ​​around 712.80 hectares, but in the field, we suspect the area is more than that.
"From the information they received from local workers, this company has built three smelters and only two smelters are operational," said the Executive Director of the Tanah Merdeka Foundation (YTM), Central Sulawesi..."
(Provinsi Sulawesi Tengah, June 2022, </t>
    </r>
    <r>
      <rPr>
        <color rgb="FF1155CC"/>
        <u/>
      </rPr>
      <t>dpmptsp.sultengprov.go.id</t>
    </r>
    <r>
      <rPr/>
      <t xml:space="preserve">):  "PT. SEI has completed the Land Development Industrial Area Development (Phase 1), namely the Smelter Factory and PLTU Tenant Area PT. GNI and construction of the road network consisting of road widening, leveling and casting of roads as well as slope formation...
Construction carried out by tenant PT. GNI namely in the form of Workshop 1 8 line (overall construction 40%); Workshop 2 8 line (75% overall construction); Workshop 3 8 line (20% overall construction); Power Plant 1×20 MW (100% overall construction); Power Plant 6×135 MW (2 lines 80%, 2 lines 40%, 2 lines 20%); Power Plant 1×135 MW (5% Overall Construction); Power Plant 1×150 MW (5% Overall Construction); Construction Support Facilities (c. Batching &amp; Crusher Plant) (100%); Delivery of Heavy Equipment and Piling Equipment; and Process of bringing in Construction Goods and Factory Machinery
Meanwhile, PT NNI and INIS tenants are still carrying out preparations, namely landfills.
By the management of PT. GNI gave an explanation of the progress of the construction of the Non-Iron Base Metal Manufacture Industry (Nickel Smelter Industry) which will be built together with PT. Nadesico Nickel Industri (PT. NNI) and PT. Ideon Nickel Industri One in the PT. This SEI will be fully operational in 2023."
3 tenants under construction
(Qinhuangdao Puda Electronic Co., 1/25/2022, </t>
    </r>
    <r>
      <rPr>
        <color rgb="FF1155CC"/>
        <u/>
      </rPr>
      <t>puda-en.com</t>
    </r>
    <r>
      <rPr/>
      <t>): Indonesia Delong PHASE III GNI Nickel Iron Project With The First Ship Of More Than 10,000 Tons Of Nickel Iron To China
"...Located in Morowali Norte, Sulawesi Province, southeast Indonesia, Judun Nickel Industry is wholly invested and built by Jiangsu Delong Nickel Industry Co., LTD., which is part of the third phase of Delong Industrial Park. It plans to build an annual output of 1.8 million tons of nickel iron production line, and is equipped with its own power plant, dock and other auxiliary facilities. Joko praised the project for adding value to Indonesia's industry, creating jobs and creating opportunities for micro, medium and small businesses. Joko said Geodun's smelter construction in Indonesia had greatly increased the added value of Indonesia's nickel industry. He says the value added is 14 times higher when nickel ore is turned into iron or 19 times higher when it is reprocessed into stainless steel."</t>
    </r>
  </si>
  <si>
    <r>
      <rPr>
        <u/>
      </rPr>
      <t xml:space="preserve">Workers' rights dispute:
</t>
    </r>
    <r>
      <rPr/>
      <t xml:space="preserve">Clashes have occured between Indonesian and Chinese workers, including in December 2022, which resulted in 3 deaths. As of January 2023, JATAM found that 10 workers have died at Gunbuster Nickel Industry's area at the industrial park since it started operations.
(Jatam, 1/28/2023, </t>
    </r>
    <r>
      <rPr>
        <color rgb="FF1155CC"/>
        <u/>
      </rPr>
      <t>jatam.org</t>
    </r>
    <r>
      <rPr/>
      <t xml:space="preserve">): The Arrogance of PT GNI and the Network of Vested Interests of the Political Elite behind the Clashes in North Morowali
"The recent clashes between Chinese and Indonesian workers at the PT GNI smelter factory area were not only triggered by disagreement between Indonesian and foreign workers. The clash was the accumulation of a series of government policies and regulations trying to please the industry while ignoring a myriad of corporate crimes against workers, affected communities, and the environment.
PT GNI is a Chinese company that started building a smelter and coal fired power plant in 2018 in Bunta in Central Sulawesi. The inauguration took place in Konawe in Southeast Sulawesi at an industrial park from the same owner, Tony Zhou Yuna, in presence of President Jokowi accompanied by a number of Ministers and Regional leaders on 27 December 2021.
At the inauguration, Jokowi emphasized that the local Governor and Regent should maintain ‘a conducive investment climate, so that there would be absorption of labor, foreign exchange and taxes’.
This includes keeping a strict law and order status in the area. It is not surprising that after the clashes at GNI, Jokowi’s only immediately response was instructing the National Police Chief to take firm action against the rioters. In no time, the police arrested dozens of Indonesian workers who were accused of being the perpetrators, but all officials are turning a blind eye to the problems that caused the clashes.
This shows the true character of the government and the law enforcement model of the police: it is more important to protect investments, rather than the take care of the safety of the people, protect the environment, as well as the welfare of the workers themselves.
PT GNI’s Arrogance
Even before PT Gunbuster Nickel Industry (PT GNI) was inaugurated by Jokowi, the operations of this  Chinese company had caused a number of environmental and humanitarian crimes. JATAM found that the company has a bad reputation when if comes to environmental and humanitarian crimes including its arrogance towards workers...
[4] Based on information from a number of workers, 10 workers have died since PT GNI started its operations. The first victim, with the initials HR, died on June 3, 2020 after he got buried by an excavator. His body was only discovered two days after the incident.
In May and June 2022, 2 foreign workers committed suicide.  Their initials are MG and WR.
There were other heartbreaking stories. YSR was swept away by an avalanche while operating the bulldozer without lights and sank into the sea at a depth of 26 meters. AF lost his life while working in the smelter. He was found lifeless after falling next to the control board of a hydraulic machine.
NS and MD are the two victims of a smelter furnace explosion on December 22, 2022. NS was a TikTok celebrity who went viral after he regularly posted his activities as a crane operator.
On January 14, 2023, the clash at PT GNI area resulted in 3 deaths; two Indonesian worker and a Chinese worker, and several injured.
[5] Based on the statements of a number of workers, the company also cut various benefits that are workers’ rights, as well as creating and maintaining wage gaps and worker facilities between Indonesian and non-Indonesian workers, even if they do the same type of work.
For example, Chinese workers are getting salaries and additional facilities that are higher than the majority of domestic workers. This gap is also reflected in the colour of the helmets: white and red helmets for Chinese workers, and yellow helmets for the Indonesian workers. The managers are wearing white helmets, the supervisors a red one, and the yellow helmet are for the ‘crew’.
Most Chinese workers are in commanding positions and are giving orders to Indonesian workers. Few Chinese workers are speaking Indonesian, they give their instructions in Mandarin and are often not understood. This often frustrated Chinese workers, with start yelling which in their tun offends Indonesian workers. This unhealthy work atmosphere has not been dealt with for years...
The Network of Actors behind PT GNI
Tony Zhou Yuan, the director of PT GNI, also serves as director of two other nickel smelter companies in Southeast Sulawesi, namely PT Virtue Dragon Nickel Industry (VDNI) and PT Obsidian Stainless Steel (OSS).
According to JATAM’s records, PT VDNI reported and criminalized 12 workers who took action and clashed with company security officers.
Meanwhile, PT OSS reportedly polluted the air in six villages with coal dust and polluted air from the company’s coal power plants which are only hundreds of meters away from the residents’ settlements. The residents’ activities were disrupted, their eyes turned red when exposed to the pollution and often cough and have difficulty breathing.
Tony Zhou Yuan has a close relationship with Ali Mazi, the governor of Southeast Sulawesi. Ali Mazi is known to be on the supervisory board of Tony Zhou Yuan’s Foundation, the Andrew &amp; Tony Foundation.
In JATAM’s view, the clashes between workers at PT GNI, the track record of the Chinese company, as well as the government’s response and legal approach from the security forces are a concrete example of how the interests of business people and the ruling political elite in Indonesia are strengthening.
JATAM believes that both the Indonesian and non-Indonesian workers are victims of this collusion. The government and security forces are actually framing a story in which they are scapegoating the Chinese staff, in order to avoid the unjust reality of a structural conflict."
</t>
    </r>
    <r>
      <rPr>
        <u/>
      </rPr>
      <t>Land acquisition issues:</t>
    </r>
    <r>
      <rPr/>
      <t xml:space="preserve">
(Project Multatuli,  05/07/2023, </t>
    </r>
    <r>
      <rPr>
        <color rgb="FF1155CC"/>
        <u/>
      </rPr>
      <t>projectmultatuli.org/</t>
    </r>
    <r>
      <rPr/>
      <t xml:space="preserve">): "...Wahono has rice fields and oil palm plantations. Rice fields covering an area of ​​1 ha, oil palm plantations covering an area of ​​4 ha. Both are now no longer productive because the water never recedes.
The oil palm plantation is included in the PT GNI area. Apart from Wahono, there are around 37 ha of transmigrant land that is included in the industrial area. On average, residents have 2 ha of land. There are some who have 1 ha, there are also 6 ha.
Their land is now part of a "national vital object". Access for residents is difficult. The gates of PT GNI are closely guarded by security forces, from company security officers, police, to soldiers.
Residents asked for compensation, including Wahono. However, PT GNI appreciates it with a land acquisition value of IDR 15 thousand/m² or IDR 150 million/ha. In fact, in 2019, the release price was IDR 2,500/m² or IDR 25 million/ha.
Wahono objected to the price.
He set the price of his land at IDR 50 thousand/m² or IDR 500 million/ha, taking into account that PT GNI sunk his oil palm plantations. But, the company refused.
“But, their tricks are good. They drowned [the palm trees]. "Finally, it became unproductive land," complained Wahono.
Wahono offered a middle way: asking PT GNI to help residents whose rice fields and gardens were sinking by converting them into ponds.
PT GNI can lend tools and fuel to raise the embankments, providing a path for fish to descend to the empang. That way, said Wahono, society also has economic movement.
However, the company ignored this proposal.
Wahono couldn't stay silent. Land as a source of livelihood for his family is a matter of life and death. And, as transmigrants, their land is limited.
Wahono tried to find another way. To get the company's attention, he closed the road in front of his house, the road used by PT GNI for motorized vehicles going in and out of the company.
However, instead of listening to residents' complaints, PT GNI sent security forces to their homes. Police and soldiers came and opened the way. Wahono couldn't move.
Finally, Wahono took the initiative to make a new excavation so that the river could flow. After complaining to the regent's office, DPRD and local police, the government lobbied PT GNI to allow Wahono to borrow tools to dig.
Wahono worked on it for two months.
And, it's proven. Since the excavation, the ground surface has become dry again.
However, after only two weeks, the river route was closed again by PT GNI.
"Because what I passed was a hauling road," said Wahono. "I want to build a bridge. If they run out of water, please close. If they are excessive, open them. So that we can live together. But, no. They just closed.”
Wahono complained to the Governor of Central Sulawesi, Rusdy Mastura. Rusdy ordered his staff to go to the field.
The company's response was to raise the land surface of residential areas. The digging of a new river route was never granted. The house didn't sink anymore, but the puddle never disappeared.
Wahono's oil palm plantations and rice fields remain depleted."
</t>
    </r>
    <r>
      <rPr>
        <u/>
      </rPr>
      <t>Environmental Impact:</t>
    </r>
    <r>
      <rPr/>
      <t xml:space="preserve">
PT. GNI/PT. Stardust Estate Investment has damed the river near Bunta Village before it reaches the river, resulting in constant flooding and ruining cropland. Unfair land acquistion practices. Pollution from captive coal plants.
(Benua, 9/2/2023, </t>
    </r>
    <r>
      <rPr>
        <color rgb="FF1155CC"/>
        <u/>
      </rPr>
      <t>benua.id</t>
    </r>
    <r>
      <rPr/>
      <t xml:space="preserve">): "...the PT Stardust Estate Investment (SEI) industrial area in North Morowali, Central Sulawesi. In this industrial area there is PT Gunbuster Nickel Industri (GNI) with an area of ​​1,907 hectares and PT Central Omega Resources (COR). Both are nickel refining smelter companies owned by Jiangsu Delong Nickel Industry Co.Ltd, investors from China which operate in Bunta Village, East Petasia District, North Morowali.
To move the smelter, GNI built a Captive Coal Steam Power Plant (PLTU) on a land area of ​​712.80 hectares. Unfortunately, the process of building and working on the PLTU dammed the Lampi River at that location without the knowledge of residents and land owners around the river. Walhi Central Sulawesi predicts that when the intensity of rain is high, the Lampi River water will definitely overflow and could submerge rice fields and residential areas of local residents.
"The air in hamlet 5 of Bunta Village is allegedly filled with sulfur dioxide gas (So2), which is a poisonous gas resulting from burning coal from the Captive Power Plant," said Sunardi Katili, Regional Executive Director of Walhi, Central Sulawesi during a press conference on Monday, June 12.
Not only that, the construction of a jetty in Tanauge Village, Petasia District to serve as an entry point for the mobilization of coal supplies since early 2023, is alleged to have taken 65 hectares of residents' land without any compensation process. Sunardi said that the majority of the people who work as fishermen at that location are also suffering due to the operation of the Captive PLTU.
"The massive mobilization of coal-laden barges for the needs of the Captive PLTU at that location has had a big impact on the economic and social life of fishermen around that location. "In fact, some people have stopped fishing because coal often spills, plus strict security by the Air and Water Police has become a frightening threat for fishermen looking for fish again," explained Sunardi Katili.
Currently, PT. GNI has built 3 Captive coal PLTU units in Tanauge Village with a capacity of 300 MW which is only approximately 500 meters from residential areas. As a result, said Sunardi, residents around the PLTU have to clean their houses every day, close doors and windows to avoid black dust from PT's burning coal. GNI."
(Project Multatuli,  05/07/2023, projectmultatuli.org/): "SINCE PT Gunbuster Nickel Industry (GNI) operated a smelter factory, Wahono and his family complained that the heat of the sun was no longer friendly. At the same time, the surface of the land around his house in Bunta Village, North Morowali, never dries out.
The plants lined up in front of the stilt house looked dry and covered in dust. The PT GNI industrial area is located about 10 km from his house. Dust from the factory flies around and sticks to the plants.
Under the house on stilts, black-brown water pooled and wet household utensils. The stagnant water smells and makes you itchy, said Wahono, who lives with his wife and three children, the youngest 6 months old, and his in-laws.
PT GNI needs water as a coolant for coal power plants to meet the needs of nickel processing and refining facilities ( smelters ) in the area. The company takes water from the Koro Lamoito river—residents usually call it the Lampi River—by blocking the residents' river flow. As a result, river water overflowed into residential areas and flooded roads.
To overcome this, Wahono raised the ground surface of the house and around the house with sand and stones. The plan is that he will build a boarding house on the land next to his house.
Wahono is a transmigrant from Ponorogo, East Java, whose parents brought him in when he was 17 years old in 1996. The New Order government provided 1 ha of land for the transmigrants to work on rice fields. In total, there were 132 families from Java who took part in the transmigration program. Wahono remembers that the army was closely monitoring the process of farmers planting rice fields.
However, the Indonesian government also rolled out the red carpet for two corporations coming to North Morowali, which are slowly evicting the transmigrants' land.
The first company was the palm oil plantation PT Agro Nusa Abadi (ANA), a subsidiary of PT Astra Agro Lestari Group, which arrived in 2006. Thirteen years later it was PT GNI.
"Companies should come and bring goodness to the community," said Wahono.
What happened was just the opposite. Companies come to steal people's land. The company also caused environmental changes, making it impossible for residents to grow crops, residents alleged.
In the past, Wahono rice fields used to harvest twice a year. After PT ANA arrived, this company was accused of embanking the rice field planting areas, causing flooding of rice fields and residential areas. Wahono can only harvest rice once a year during the dry season.
Then, when PT GNI closed the river flow, the water overflowed even more. Both the dry season and the rainy season, the land is submerged. Wahono couldn't harvest at all.
It felt, for Wahono, like being pranked by the state. "I also know that [investment] is between countries," said Wahono, referring to PT GNI. “But we are the hosts. No matter how small we are.”
'To and fro the water'
The main road in Bunta Village is the route for PT GNI workers' motorized vehicles and trucks entering and exiting the company. The road is now full of holes. Every time it rains heavily, the holes are flooded. Part of the ground surface of the house on the side of the road was also submerged in water.
In April 2023, floods submerged Bunta Village. The water almost touched the floor of the Wahono stilt house.
In 2019, shortly after PT GNI built a nickel smelter area, flooding also occurred. That year was the first time people's houses were flooded for three months. Land transportation was cut off. PT GNI workers, who go to work via the Bunta Village road, also have to use boats.
It is true that there is usually a flood every five years in Bunta Village. However, since PT GNI came to close the river, the impact of the flooding has become worse, residents said.
The flood never stopped completely. Even in summer, residential land remains flooded with water.
"We can't stand it. "To and fro the water," said Wahono.
Wahono has rice fields and oil palm plantations. Rice fields covering an area of ​​1 ha, oil palm plantations covering an area of ​​4 ha. Both are now no longer productive because the water never recedes.
The oil palm plantation is included in the PT GNI area. Apart from Wahono, there are around 37 ha of transmigrant land that is included in the industrial area. On average, residents have 2 ha of land. There are some who have 1 ha, there are also 6 ha.
Their land is now part of a "national vital object". Access for residents is difficult. The gates of PT GNI are closely guarded by security forces, from company security officers, police, to soldiers.
Residents asked for compensation, including Wahono. However, PT GNI appreciates it with a land acquisition value of IDR 15 thousand/m² or IDR 150 million/ha. In fact, in 2019, the release price was IDR 2,500/m² or IDR 25 million/ha.
Wahono objected to the price.
He set the price of his land at IDR 50 thousand/m² or IDR 500 million/ha, taking into account that PT GNI sunk his oil palm plantations. But, the company refused.
“But, their tricks are good. They drowned [the palm trees]. "Finally, it became unproductive land," complained Wahono.
Wahono offered a middle way: asking PT GNI to help residents whose rice fields and gardens were sinking by converting them into ponds.
PT GNI can lend tools and fuel to raise the embankments, providing a path for fish to descend to the empang. That way, said Wahono, society also has economic movement.
However, the company ignored this proposal.
Wahono couldn't stay silent. Land as a source of livelihood for his family is a matter of life and death. And, as transmigrants, their land is limited.
Wahono tried to find another way. To get the company's attention, he closed the road in front of his house, the road used by PT GNI for motorized vehicles going in and out of the company.
However, instead of listening to residents' complaints, PT GNI sent security forces to their homes. Police and soldiers came and opened the way. Wahono couldn't move.
Finally, Wahono took the initiative to make a new excavation so that the river could flow. After complaining to the regent's office, DPRD and local police, the government lobbied PT GNI to allow Wahono to borrow tools to dig.
Wahono worked on it for two months.
And, it's proven. Since the excavation, the ground surface has become dry again.
However, after only two weeks, the river route was closed again by PT GNI.
"Because what I passed was a hauling road," said Wahono. "I want to build a bridge. If they run out of water, please close. If they are excessive, open them. So that we can live together. But, no. They just closed.”
Wahono complained to the Governor of Central Sulawesi, Rusdy Mastura. Rusdy ordered his staff to go to the field.
The company's response was to raise the land surface of residential areas. The digging of a new river route was never granted. The house didn't sink anymore, but the puddle never disappeared.
Wahono's oil palm plantations and rice fields remain depleted."
(Media Alkhairaat, 8/9/2022, </t>
    </r>
    <r>
      <rPr>
        <color rgb="FF1155CC"/>
        <u/>
      </rPr>
      <t>media.alkhairaat.id</t>
    </r>
    <r>
      <rPr/>
      <t>): WALHI Central Sulawesi Reveals Results of Investigation of Impact of Morut Nickel Company Activities
"The Forum for the Environment (WALHI) of Central Sulawesi Province (Sulteng) conducted an investigation regarding the presence and activities of the nickel mining company PT. Stardust Estate Investment (SEI) and PT. Gun Buster Nickel Industry (GNI) in North Morowali Regency (Morut).
Chairman of the WALHI Regional Council for Central Sulawesi, Richard Labiro, said that we found facts and this has become a problematic issue in the community, especially Bunta Village, East Petasia District and Tanauge Village, Petasia District, North Morowali Regency (Morut)...
He said that the impact they found was that from an environmental perspective, the existence of a steam power plant (PLTU), residents of Hamlet 5, Bunta Village were exposed to Sulfur Dioxide (SO2) resulting from burning coal.
"And in the early morning, residents there feel fog, but it's not the usual fog like before company activities," he said.
Although he said, there has been no impact felt by local communities such as ISPA and others, but vulnerable groups who are threatened include mothers, the elderly and children.
Apart from that, he said, due to the company filling up the Lampi River, when it rains even a little, the Lampi River water overflows into the settlements, plantations, rice fields and livestock of the residents of V Transmigration Hamlet, Bunta Village.
“Even though the company is responsible for this. But it doesn't solve the problem. "The company excavated land in the area to fill in flooded roads," he explained.
He said, regarding the incident of water overflowing into residential areas and others, local residents had reported it to the Governor of Central Sulawesi, but until now there had been no solution.
Meanwhile, the impact felt by Tanauge residents, he explained, was that compensation was not transparent and the payment was not open, there was no socialization of compensation prices to the community from the previous local government.
Apart from that, according to him, the agreement on the area for the construction of the Jetty between the company and the residents changed at the beginning when it was agreed that the area was 15 hectares, but as time went by it was suspected that the area would be more than 15 hectares.
"So the water area has been privatized by the company to build a ring road," he said.
Even for the activities of barges and towing barges for parking in front of residential areas, there is a price set by the company to be paid to the community, but the payment is not enjoyed by the residents, due to problems with the local village government.
"On the other hand, the local community is worried that their availability of clean water will be affected due to the expansion of the company area," he said.
Based on the results of the investigation carried out, he said, Walhi, as an organizer on labor issues, will strengthen residents affected by the company's activities. And will take legal action if there are indications of environmental violations."</t>
    </r>
  </si>
  <si>
    <t>Kawasan Industri Palu / KEK Palu</t>
  </si>
  <si>
    <t>PT Bangun Palu Sulawesi Tengah and PT. STM Tunggal Jaya</t>
  </si>
  <si>
    <t>Baiya, Palu City, Central Sulawesi, Indonesia</t>
  </si>
  <si>
    <r>
      <rPr/>
      <t xml:space="preserve">There appears to be some existing power supply from PLN (reported in 2020 as 30 MW), but plans for 100 MW via a PLN coal power plant and transmission network that also supplies to the local community in 2024. Additional plans for a 240 MW solar power plant at KEK Palu reported in 2023.
(Antara News, 01/11/2024, </t>
    </r>
    <r>
      <rPr>
        <color rgb="FF1155CC"/>
        <u/>
      </rPr>
      <t>sulteng.antaranews.com/berita)</t>
    </r>
    <r>
      <rPr/>
      <t xml:space="preserve"> : PLN is committed to helping downstream industry and KEK development in Palu
"PT PLN (Persero) is committed to helping downstream industry and the development of Special Economic Zones (KEK) in Palu City, Central Sulawesi by supplying adequate electricity voltage for the smooth running of investment activities
The work carried out by the Central Sulawesi Project Implementation Unit (UPP) includes the Tawaeli Main Substation (GI) with a capacity of 150kV, the 150kV Tawaeli -Talise High Voltage Overhead Line (SUTT) and the 150kV Talise GI which were successfully energized on Wednesday (10/1),"
(Kontan, 02/29/2024, </t>
    </r>
    <r>
      <rPr>
        <color rgb="FF1155CC"/>
        <u/>
      </rPr>
      <t>industri.kontan.co.id/news)</t>
    </r>
    <r>
      <rPr/>
      <t xml:space="preserve"> : PLN Builds Substation and 150 kV Electricity Network in Central Sulawesi
"existence of these three infrastructures (PLN transmission lines) will function to distribute electrical power from the Palu 3 power plant with a capacity of 2x50 megawatts (MW) which is planned to operate this year"
(Palu Ekspres, 11/7/2023, </t>
    </r>
    <r>
      <rPr>
        <color rgb="FF1155CC"/>
        <u/>
      </rPr>
      <t>paluekspres.com</t>
    </r>
    <r>
      <rPr/>
      <t xml:space="preserve">): PT. BPST and PT. Energy China Signs MoU for Solar Power Plant in KEK Palu
"PT. Bangun Palu Central Sulawesi (BPST) and PT. Energy China signed a Memorandum of Understanding (MoU) for a 240 MW solar power plant project based on captive power or IPP in the Palu Special Economic Zone (KEK).
The activity which took place at Menara Prima, Mega Kuningan, South Jakarta, Wednesday (1/11/2023), was attended directly by the Governor of Central Sulawesi H. Rusdy Mastura accompanied by the Governor's Expert Expert Ridha Saleh.
Apart from that, the Main Director of KEK Palu, Salim Bingoli, Assistant for Economy and Development of Palu City, Dr. Huzaema, Head of Palu City Economics Division M. Adri, Gener Affair BPST Aqsha, and Head of Protocol Division F.Jator, as well as representatives from the Chinese Government.
Governor Rusdy Mastura appreciated and welcomed the signing of the MoU between PT. BPST and PT. Energy China, for a 240 MW solar power plant project based on captive power or IPP in the Palu Special Economic Zone (KEK).
According to him, this collaboration is a very appropriate breakthrough to support all activities in the Palu Special Economic Zone, as well as having a positive effect on the economy and welfare of the people in Central Sulawesi.
Apart from that, this activity is a form of a strong commitment to implementing clean energy to increase energy supply, by expanding utilization and encouraging the use of renewable energy in Indonesia, especially Central Sulawesi.
He hopes that PT. Energy China immediately took action in the field and empowered local workers.
"Please educate and train our local workforce according to needs," he added."
(Indonesia SEZ, 2020, </t>
    </r>
    <r>
      <rPr>
        <color rgb="FF1155CC"/>
        <u/>
      </rPr>
      <t>gatrik.esdm.go.id/assets)</t>
    </r>
    <r>
      <rPr/>
      <t xml:space="preserve"> 
"Palu KEK has existing capacity of 30 MW supplied by PLN (page 9)"</t>
    </r>
  </si>
  <si>
    <r>
      <rPr>
        <color rgb="FF1155CC"/>
        <u/>
      </rPr>
      <t>palu.tribunnews.com</t>
    </r>
    <r>
      <rPr/>
      <t xml:space="preserve">, 6/2/2023: New investors as of June 2023 include "include PT Bangun Perikanan Sulteng, PT Alexandria Glory Star, PT Karya Megah Mulia, PT Pembangunan Sulteng, Perumda Kota Palu, PT Bangun Palu Sulteng, PT Madea Mitra Mandiri, and PT Ariffin Agmill Assia."
indonesia.go.id, 5/27/2021: "Currently, there are six tenants occupying 400 hectares, out of a total of 1,500 hectares of available land. The six tenants are engaged in the asphalt, ceramics, furniture, agriculture and processing industries."
Khairil, Jurnal Aspikom, January 2018: 
Tenants with factories: PT. Hong Thai International (basic chemical industry factory based on pine resin processing), PT. Asbuton Jaya Abadi (asphalt industry), PT. Sofi Agro Industries (coconut industry), PT. Agro Sulteng (rubber industry), PT. Artha Palu (essential oil industry)
Foreign investors: Tidfore Group of China, Korea WesternPower from South Korea.
Domestic investors: PT Pelabuhan Indonesia IV, PT. Wika Jabar Power, PT. Partagas Niaga, PT. PP Energi, PT. STM Tunggal Jaya
</t>
    </r>
    <r>
      <rPr>
        <color rgb="FF000000"/>
      </rPr>
      <t xml:space="preserve">
</t>
    </r>
    <r>
      <rPr>
        <color rgb="FF1155CC"/>
        <u/>
      </rPr>
      <t>palu-tribunnews.com</t>
    </r>
    <r>
      <rPr/>
      <t>, 6/29/2022: "Currently,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The following are the names of the 27 companies that are:
1. PT. KAILI RATTAN INDUSTRI
2. PT. STURDY ETERNAL PROVISIONS
3. PT. TRINITAN METALS AND MINERALS
4. PT. ALFA INDUSTRI MANDIRI
5. PT. PUTRA BARUS RAYA
6. PT. AMRETA SEMBAGI ARUTALA
7. PT. NEW ENERGY WOOD INDONESIA
8. PT. DUAL OCEAN PARADE
9. PT. PARTNERSHIP TO BUILD PALU PROSPEROUS
10. PT. INDOMANGAN INDUSTRI
11. PT. SARANA DWIMA JAYA
12. PT. YASKUM BANGUN SEJAHTERA PARTNERSHIP
13. PT. FREWIN TECHNOLOGY ASIA
14. PT. BHUMI MITRA NUSANTARA
15. PT. SINAR METALLURGY INDONESIA
16. PT. IWAVE TECHNOLOGY INNOVATION
17. PT. JAYA METAL MINERALS
18. PT. METAL MINERAL SYNERGY
19. PT. NASANA MITRA SEJAHTERA
20. PT. MEGATAMA MANDIRI SYNERGY
21. PT. WIRA SUCCESS CEMERLANG
22. PT. TRIWIHASO PILARS OF SUCCESS
23. PT. PANCA SENTOSA INVESTAMA
24. PT. PROSPEROUS JAYA
25. PT. SOFI AGRO INDUSTRIES
26. PT. SMELTER MINE GRACE
27. RIO PRATAMA</t>
    </r>
  </si>
  <si>
    <r>
      <rPr>
        <color rgb="FF1155CC"/>
        <u/>
      </rPr>
      <t>https://www.youtube.com/watch?v=nMJEgkQVlso&amp;ab_channel=SpecialEconomicZonePalu
https://palu.tribunnews.com/2022/06/29/pt-bpst-minta-27-tenant-segera-realisasikan-investasinya-di-kek-palu</t>
    </r>
    <r>
      <rPr>
        <color rgb="FF000000"/>
      </rPr>
      <t xml:space="preserve">
</t>
    </r>
    <r>
      <rPr>
        <color rgb="FF1155CC"/>
        <u/>
      </rPr>
      <t>https://palu.tribunnews.com/2022/05/09/neraca-april-2022-pt-bangun-palu-sulawesi-tengah-setahun-tak-ada-pembukuan-transaksi
https://ekonomi.bisnis.com/read/20220321/257/1513068/kawasan-industri-palu-bakal-direvitalisasi-sejak-kena-gempa-2018
https://oss.go.id/informasi/lokasi-usaha?tab=kek&amp;page=2</t>
    </r>
    <r>
      <rPr/>
      <t xml:space="preserve"> 
</t>
    </r>
    <r>
      <rPr>
        <color rgb="FF1155CC"/>
        <u/>
      </rPr>
      <t>https://kppip.go.id/en/national-strategic-projects/s-priority-industry-zone-development-special-economic-zone/palu-tourism-area-central-sulawesi/</t>
    </r>
    <r>
      <rPr/>
      <t xml:space="preserve"> 
</t>
    </r>
    <r>
      <rPr>
        <color rgb="FF1155CC"/>
        <u/>
      </rPr>
      <t>https://indonesia.go.id/kategori/feature/2831/menarik-tenant-ke-kek-palu?lang=1</t>
    </r>
    <r>
      <rPr/>
      <t xml:space="preserve"> 
</t>
    </r>
    <r>
      <rPr>
        <color rgb="FF1155CC"/>
        <u/>
      </rPr>
      <t>https://www.kompas.com/properti/read/2022/02/17/163000221/investor-ogah-masuk-karena-jalan-menuju-kek-palu-buruk</t>
    </r>
    <r>
      <rPr/>
      <t xml:space="preserve"> 
</t>
    </r>
    <r>
      <rPr>
        <color rgb="FF1155CC"/>
        <u/>
      </rPr>
      <t>https://www.researchgate.net/publication/325485117_Promotion_Strategy_By_Palu_City_Government_To_Pulling_Investors_Interest_In_Palu_Special_Economic_Zone</t>
    </r>
    <r>
      <rPr/>
      <t xml:space="preserve"> </t>
    </r>
    <r>
      <rPr>
        <color rgb="FF000000"/>
      </rPr>
      <t xml:space="preserve">
</t>
    </r>
    <r>
      <rPr>
        <color rgb="FF1155CC"/>
        <u/>
      </rPr>
      <t>https://www.youtube.com/watch?v=rR30qB0g7EI</t>
    </r>
    <r>
      <rPr/>
      <t xml:space="preserve"> 
</t>
    </r>
    <r>
      <rPr>
        <color rgb="FF1155CC"/>
        <u/>
      </rPr>
      <t>https://palu.tribunnews.com/2023/06/02/8-perusahaan-teken-mou-bangun-industri-di-kawasan-kek-kota-palu
https://kemenperin.go.id/kawasan
https://kek.go.id/kawasan/KEK-Palu
https://media.alkhairaat.id/5-perusahaan-teken-mou-berinvestasi-di-kek-palu/
https://industri.kontan.co.id/news/trinitan-metals-and-minerals-pure-mulai-pembangunan-smelter-nikel-di-kek-palu
https://channelsulawesi.id/2023/10/09/pemkot-palu-akui-masih-temui-hambatan-dalam-pengembangan-kek-palu/
https://sulteng.antaranews.com/berita/297483/pln-komitmen-bantu-hilirisasi-industri-dan-pembangunan-kek-di-palu</t>
    </r>
    <r>
      <rPr/>
      <t xml:space="preserve"> 
</t>
    </r>
    <r>
      <rPr>
        <color rgb="FF1155CC"/>
        <u/>
      </rPr>
      <t>https://industri.kontan.co.id/news/pln-bangun-gardu-dan-jaringan-listrik-tegangan-150-kv-di-sulteng</t>
    </r>
    <r>
      <rPr/>
      <t xml:space="preserve"> 
</t>
    </r>
    <r>
      <rPr>
        <color rgb="FF1155CC"/>
        <u/>
      </rPr>
      <t>https://gatrik.esdm.go.id/assets/uploads/download_index/files/568bd-share-2020.02.05-kebutuhan-listrik-kek.pdf</t>
    </r>
    <r>
      <rPr/>
      <t xml:space="preserve"> 
</t>
    </r>
    <r>
      <rPr>
        <color rgb="FF1155CC"/>
        <u/>
      </rPr>
      <t>https://paluekspres.com/70875/pt-bpst-dan-pt-energy-china-teken-mou-pembangkit-listrik-tenaga-surya-di-kek-palu/#google_vignette</t>
    </r>
  </si>
  <si>
    <t>Canada, China, South Korea</t>
  </si>
  <si>
    <r>
      <rPr/>
      <t xml:space="preserve">Canada -- company Al Bader Ventures Inc (AVI)
(Sutrisno, 5/27/2021, </t>
    </r>
    <r>
      <rPr>
        <color rgb="FF1155CC"/>
        <u/>
      </rPr>
      <t>indonesia.go.id</t>
    </r>
    <r>
      <rPr/>
      <t xml:space="preserve">): "The Special Economic Zone (SEZ) of Palu, Central Sulawesi, has received an investment injection worth IDR 8.7 trillion from a Canadian company, Al Bader Ventures Inc (AVI). The investment agreement is contained in a memorandum of understanding signed between AVI and PT Bangun Palu Central Sulawesi (BPST), as the implementing authority for the construction of the Palu SEZ.
Palu SEZ is AVI's first project in Indonesia. AVI will finance all the construction of the Palu SEZ, which has a sizeable value of IDR 92.4 trillion. AVI, headquartered in Canada, is part of the Al Bader Group led by Salam Al Bader. Al Bader Group is a company founded in 1800 by the Al Bader family in Kuwait.
Currently, Al Bader has expanded its operational business worldwide with various sectors, such as financing, design and implementation of infrastructure projects, and upstream to downstream oil fields."
China -- China First Heavy Industries (CFHI) Co Ltd.
(Sutrisno, 5/27/2021, </t>
    </r>
    <r>
      <rPr>
        <color rgb="FF1155CC"/>
        <u/>
      </rPr>
      <t>indonesia.go.id</t>
    </r>
    <r>
      <rPr/>
      <t xml:space="preserve">): "Apart from Al Bader, there is also a Chinese State-Owned Enterprise (BUMN), China First Heavy Industries (CFHI) Co Ltd. CFHI invested IDR 120 trillion in the Palu Special Economic Zone (KEK) which will be carried out in stages starting in 2020. The first phase was disbursed worth US$ 3 billion or around IDR 40 trillion in January 2020.
Please note, CFHI is an old company in China that was established in 1954 and is the largest manufacturing company in China. The company produces smelters and iron and controls about 70 percent of the market.
This company is a major and major supplier of equipment for a number of industries in China. CFHI is also a supplier of nuclear power plants and into automotive manufacturing, defense, and water management. They invest in the Palu SEZ by managing 1,500 hectares."
(Khairil, January 2018, </t>
    </r>
    <r>
      <rPr>
        <color rgb="FF1155CC"/>
        <u/>
      </rPr>
      <t>researchgate.net</t>
    </r>
    <r>
      <rPr/>
      <t xml:space="preserve">): Tidfore Group, China
South Korea -- (Khairil, January 2018, </t>
    </r>
    <r>
      <rPr>
        <color rgb="FF1155CC"/>
        <u/>
      </rPr>
      <t>researchgate.net</t>
    </r>
    <r>
      <rPr/>
      <t>): Korea WesternPower</t>
    </r>
  </si>
  <si>
    <r>
      <rPr/>
      <t xml:space="preserve">Operational with continued construction. Government is still trying to attract investment. Eight new investors signed MOUs in June 2023. Trinitan Metals and Minerals started construction of a nickel smelter in the area in October 2020.
(Channel Sulawesi, 10/9/2023, </t>
    </r>
    <r>
      <rPr>
        <color rgb="FF1155CC"/>
        <u/>
      </rPr>
      <t>channelsulawesi.id</t>
    </r>
    <r>
      <rPr/>
      <t xml:space="preserve">): Palu City Government Admits It Still Encounters Obstacles in Development of the Palu KEK
"As a strategic industrial area with special implementation from the government, the Palu SEZ has a positive impact on regional growth. At the same time, of course, it provides large employment opportunities for the people of Palu City. Even though it is an opportunity, infrastructure development in the Palu SEZ area is also not an easy thing.
The Palu City Government also admits that there are still obstacles and obstacles in the development of this area. This includes the problem of resolving problems with land owners who enter the KEK area. Apart from that, the problem is that there is still a lack of investors who invest their capital.
The Mayor of Palu, H. Hadianto Rasyid, some time ago said before the KEK National Council that to attract investors' interest in investing their capital in the Palu Special Economic Zone (KEK), more massive socialization is needed both at the national and international levels.
According to the Mayor, investors actually have convenience in investing in KEK, especially in administrative matters such as licensing. This certainly makes business opportunities easier and open to investors.
The KEK area located in Pantoloan Village, Tawaeli District has an area of ​​1,500 hectares and has been operating since 2017. The management of the KEK is currently handled by the Regional Company (Perusda) PT Bangun Palu Central Sulawesi (BPST) and the Adminstrator Agency acts as a regulator regarding area licensing.
The existence of the Palu SEZ also receives support from the community, although there are often groups of residents who question the SEZ development activities.
“As a resident who lives near the KEK area, of course we really support the existence of this area. Moreover, it will have a lot of positive impacts on the local community. However, we also hope that the government and related parties can resolve the remaining problems in the development of the area," hoped Agus, a resident who lives near the KEK area.*"
(Media Alkhairaat, 6/3/2023, </t>
    </r>
    <r>
      <rPr>
        <color rgb="FF1155CC"/>
        <u/>
      </rPr>
      <t>media.alkhairaat.id</t>
    </r>
    <r>
      <rPr/>
      <t xml:space="preserve">): 5 Companies Sign MoU to Invest in KEK Palu
"PALU – Five companies signed a Memorandum of Understanding (MoU) to contribute to investing in the Palu Special Economic Zone (KEK). This step is a form of contribution and supports the acceleration of economic growth in Central Sulawesi (Central Sulawesi).
The signing of the MoU was carried out by each company director, at one of the hotels in Palu City, Friday (2/6).
The five companies are, PT Bangun Perikanan Sulteng. PT Alexandria Glory Star. PT Karya Megah Mulia, PT Ariffin Agmill Assia, and PT Madea Mitra Mandiri.
PT Bangun Perikanan Sulteng plans to build Cold Storage with an investment value of IDR 110 billion. PT Alexandria Glory Star plans to build a Batchin Plan Industry, with an investment value of 70 billion.
PT Karya Megah Mulia plans to build a light steel industry, roofs and hollo frames, with an investment of IDR 30 billion. PT Ariffin Agmill Assia will operate in the construction and property sector, with an investment value of IDR 70 billion. PT Madea Mitra Mandiri, operates in the property sector and also invests in housing development in the Mamboro Village Area, North Palu District, with an investment value of IDR 285 billion.
These investors agreed to involve PT Pembangunan Sulteng and Perumda Kota Palu as partners in carrying out the investment. At the same time, he is committed to contributing to Original Regional Income (PAD).
On that occasion, the Main Commissioner, PT Pembangunan Sulteng, Asgar Djuhaepa admitted that he welcomed the trust of company owners who partnered with PT Pembangunan Sulteng and Perumda Kota Palu. He hopes that the cooperation commitment will soon be realized.
On the same occasion, Palu City Perumda Operations Director, Rustam B Makalama expressed his thanks and appreciation to the company leaders and management for their dedication and spirit of cooperation.
“This collaboration is a step forward that will not only benefit the parties involved, but also society as a whole. "Through this collaboration, we believe that we can achieve better results, expand operational reach, and create positive synergies for economic growth and sustainable development," he said.
Rustam said, the MoU that has been signed will be the starting point for starting mutually beneficial cooperation between all parties involved. Meanwhile, the cooperation agreement will become a binding legal basis for all companies, in achieving common goals and running operations efficiently.
“We appreciate the spirit of cooperation, trust and shared desire to create a positive impact on the people of Palu City and the surrounding environment. "In that spirit, we hope that this collaboration can be an example that inspires other business sectors," stressed Rustam."
(Ruliansyah, 6/2/2023, </t>
    </r>
    <r>
      <rPr>
        <color rgb="FF1155CC"/>
        <u/>
      </rPr>
      <t>palu.tribunnews.com</t>
    </r>
    <r>
      <rPr/>
      <t xml:space="preserve">): 8 Companies Sign MoU to Build Industry in KEK Area of ​​Palu City
"A total of 8 companies agreed to sign MOUs and cooperation agreements in an effort to support economic industrial development in Central Sulawesi .
The signing of the MOU and cooperation agreement took place at the Santika Hotel , Palu City , Jl Moh. Hatta, North Lolu Village, East Palu District, Palu City , Central Sulawesi, Friday (2/6/2023).
Of the 8 companies, they include PT Bangun Perikanan Sulteng, PT Alexandria Glory Star, PT Karya Megah Mulia, PT Pembangunan Sulteng, Perumda Kota Palu, PT Bangun Palu Sulteng, PT Madea Mitra Mandiri, and PT Ariffin Agmill Assia.
This collaboration will cover the industrial estate sector (land management and project investment), infrastructure (water, electricity and distribution), and the construction sector.
In this form of collaboration, four companies will invest in industry in the Palu Special Economic Zone (KEK).
With a total investment plan worth IDR 285 billion, including PT Bangun Perikanan Central Sulawesi , PT Karya Mega Mulia, PT Ariffin Agmill Assia, and PT Alexandria Glory Star.
"The average value of each investor reaches around IDR 35 billion to IDR 110 billion," said PT BPST President Director Salim Binggoli.
The Managing Director of PT BPST explained that after signing this MoU, investors will immediately prepare technical, financial and commercial preparations in detailed, applicable and marketable schemes.
He further said that this collaboration hopes to achieve common goals of increasing employment opportunities, meeting community needs and domestic industrial products, increasing the country's foreign exchange, reducing unemployment, and increasing income from other businesses in the industrial sector. (*)"
(Rinaldy, 6/29/2022, </t>
    </r>
    <r>
      <rPr>
        <color rgb="FF1155CC"/>
        <u/>
      </rPr>
      <t>palu.tribunnews.com</t>
    </r>
    <r>
      <rPr/>
      <t xml:space="preserve">):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(Sahrir, 5/9/2022, </t>
    </r>
    <r>
      <rPr>
        <color rgb="FF1155CC"/>
        <u/>
      </rPr>
      <t>palu.tribunnews.com</t>
    </r>
    <r>
      <rPr/>
      <t xml:space="preserve">): "PT Bangun Palu Central Sulawesi (BPST) reported there were no recorded transactions, except for capital deposits by the city government and provincial government of IDR 1.9 billion in 2018 and 2019, in their 2022 First Quarter Financial Report."
(Lestari, 3/21/2022, </t>
    </r>
    <r>
      <rPr>
        <color rgb="FF1155CC"/>
        <u/>
      </rPr>
      <t>ekonomi.bisnis.com</t>
    </r>
    <r>
      <rPr/>
      <t xml:space="preserve">):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
(Fadli &amp; Alexander, 2/17/2022, </t>
    </r>
    <r>
      <rPr>
        <color rgb="FF1155CC"/>
        <u/>
      </rPr>
      <t>kompas.com</t>
    </r>
    <r>
      <rPr/>
      <t xml:space="preserve">): "The Minister of Investment/Investment Coordinating Board (BKPM) Bahlil Lahadalia said that the condition of the road to the Palu Special Economic Zone ( SEZ ) was bad and had potholes. According to him, this is the reason why many investors do not want to invest in the Palu SEZ. "The Palu SEZ is good at the moment, but the road to get there is bad, small and has potholes. So let alone my investors it's difficult to get there," said Bahlil in Jakarta, Thursday (17/02/2022)."
(Sutrisno, 5/27/2021, </t>
    </r>
    <r>
      <rPr>
        <color rgb="FF1155CC"/>
        <u/>
      </rPr>
      <t>indonesia.go.id</t>
    </r>
    <r>
      <rPr/>
      <t xml:space="preserve">): "Currently, there are six tenants occupying 400 hectares, out of a total of 1,500 hectares of available land. The six tenants are engaged in the asphalt, ceramics, furniture, agriculture and processing industries."
(Kontan, 10/29/2020, </t>
    </r>
    <r>
      <rPr>
        <color rgb="FF1155CC"/>
        <u/>
      </rPr>
      <t>kontan.co.id</t>
    </r>
    <r>
      <rPr/>
      <t>): Trinitan Metals and Minerals (PURE) has begun construction of a nickel smelter in the Palu SEZ
"PT Trinitan Metals and Minerals Tbk (PURE) carried out the laying of the first stone or groundbreaking for the construction of a nickel smelter in the Palu Special Economic Zone (KEK) on Wednesday (28/10).
This groundbreaking is a follow-up to the joint agreement between PURE and PT Bangun Palu Central Sulawesi (BPST) to build a nickel smelter on an area of ​​land 200 hectares (ha) signed on September 16 2020.
Central Sulawesi Governor Longki Djanggola, who was also present at the groundbreaking event, stated that the presence of a smelter in Palu would prove that smelter construction could not only be done in Morowali, but could also be built in other places. This is provided that the government can provide convenience to realize the smelter project.
According to him, the investment made by PURE in the Palu SEZ has extraordinary benefits because this company will prioritize employment opportunities at the nickel smelter for disaster victims in Palu.
“The presence of Trinitan Metals &amp; Minerals in the Palu SEZ have a tremendous impact on economic growth, to revive the economy and for economic turnaround. "God willing, it can further encourage the enthusiasm of other investor friends to invest in various fields," said Longki Djanggola in a press release, Thursday (29/10).
Meanwhile, the Director of Trinitan Metals &amp; Minerals Widodo Sucipto expressed his gratitude to the governments of Central Sulawesi Province and Palu City for the support given to PURE since the initial signing of the joint agreement with BPST until the ground breaking process took place.
The ground breaking agenda which was carried out to coincide with Youth Pledge Day is a concrete step and a form of PURE's commitment to developing Palu together with the Palu KEK. After the ground breaking, PURE will carry out land clearing which will be followed by moving the equipment in Polewali Mandar to the Palu KEK.
"In parallel, we will also carry out a feasibility study with two giant Japanese companies which will be completed in March 2021 and then continue with carrying out a Detailed Engineer Design (DED)," said Widodo.
On this occasion, Widodo also said that PURE would work closely with KEK Palu and collaborate by forming a planning team between PURE and KEK Palu.
Apart from that, PURE will also move the pilot plant for Hydrometallurgical Step Temparature Acid Leach (STAL) technology from the Cileungsi area, West Java to the Palu Special Economic Zone, which will be followed by the construction of several mini plants at the mine mouth whose results will be concentrate and will be further processed at the facility. main plant in KEK Palu with a capacity of up to 5,000 tons of pure nickel.
For your information, PURE is a company engaged in developing mineral refining technology, mining waste management and mining. 
One of the developments currently being carried out by PURE is utilizing Hydrometallurgical Step Temparature Acid Leach (STAL) technology in Indonesia to carry out a layered refining process, resulting in very minimal solid waste and minimal use of water and energy.
"In its future operation, this nickel smelter will use Hydrometallurgical Step Temperature Acid Leach (STAL) technology, which is a solution for processing low grade laterite nickel ore in Indonesia. With an efficient investment value, but capable of producing 99.96% nickel (LME Grade), as well as battery grade nickel sulfate (NiSO4) and cobalt sulfate (CoSO4)," explained Widodo.
He also promised that in the future no solid or liquid waste will be wasted or even damage the natural environment in the application of Step Temperature Acid Leach (STAL) Hydrometallurgical technology by PURE.
"We hope that efforts to build a nickel smelter can support the nickel downstream program carried out by the Indonesian government as well as encourage the development of the national electric car industry," he concluded."</t>
    </r>
  </si>
  <si>
    <t>In 2016 planning documents, building a Solar Power Plant (PLTS) with 10 MW capacity was mentioned.</t>
  </si>
  <si>
    <t>The five companies are, PT Bangun Perikanan Sulteng. PT Alexandria Glory Star. PT Karya Megah Mulia, PT Ariffin Agmill Assia, and PT Madea Mitra Mandiri.
PT Bangun Perikanan Sulteng plans to build Cold Storage with an investment value of IDR 110 billion. PT Alexandria Glory Star plans to build a Batchin Plan Industry, with an investment value of 70 billion.
PT Karya Megah Mulia plans to build a light steel industry, roofs and hollo frames, with an investment of IDR 30 billion. PT Ariffin Agmill Assia will operate in the construction and property sector, with an investment value of IDR 70 billion. PT Madea Mitra Mandiri, operates in the property sector and also invests in housing development in the Mamboro Village Area, North Palu District, with an investment value of IDR 285 billion.
"Based on its geostrategic potential and advantages, SEZ Palu has several main businesses, namely nickel, iron ore, cocoa, seaweed and rattan. However, the Palu SEZ also provides opportunities for the development of various other industries as supporting businesses, namely the rubber, coconut processing, manufacturing and logistics industries"</t>
  </si>
  <si>
    <t>Kawasan Industri Makassar (KIMA)</t>
  </si>
  <si>
    <t>PT. KIMA</t>
  </si>
  <si>
    <t>Daya, Makassar City, South Sulawesi, Indonesia</t>
  </si>
  <si>
    <r>
      <rPr/>
      <t>(Makassar-Maros Industrial Estate, n.d,</t>
    </r>
    <r>
      <rPr>
        <color rgb="FF1155CC"/>
        <u/>
      </rPr>
      <t>madeinindonesia.com/</t>
    </r>
    <r>
      <rPr/>
      <t xml:space="preserve"> ): 
"PLN, 2 x 20 MW and 2 x 15 MW"</t>
    </r>
  </si>
  <si>
    <t>265, including PT Rotan Sulawesi, PT Indolezat Rasa Murni, PT Makassar Plastindo, PT Sekishin Farina Wood Indonesia, PT Indofood Sukses Makmur</t>
  </si>
  <si>
    <r>
      <rPr>
        <color rgb="FF1155CC"/>
        <u/>
      </rPr>
      <t xml:space="preserve">https://madeinindonesia.com/images/minisite/itpc_uae/MAKASSAR-MAROS%20INDUSTRIAL%20ESTATE.pdf
https://www.adrianoplegroup.com/post/zone-profile-makassar-industrial-estate
https://kedai-berita.com/2023/05/20/aph-diminta-usut-aroma-korupsi-pemanfaatan-anggaran-pengelolaan-limbah-di-kima/
https://kemenperin.go.id/kawasan
http://ptkimamakassar.co.id/
</t>
    </r>
    <r>
      <rPr>
        <color rgb="FF1155CC"/>
        <u/>
      </rPr>
      <t xml:space="preserve">https://sulawesi.bisnis.com/read/20231026/539/1708089/kawasan-industri-makassar-didorong-gaet-investor
</t>
    </r>
    <r>
      <rPr>
        <color rgb="FF1155CC"/>
        <u/>
      </rPr>
      <t>https://ptkimamakassar.co.id/profile/</t>
    </r>
  </si>
  <si>
    <r>
      <rPr/>
      <t xml:space="preserve">In operation, with ongoing development.
(Sulawesi Bisnis, 10/26/2023, </t>
    </r>
    <r>
      <rPr>
        <color rgb="FF1155CC"/>
        <u/>
      </rPr>
      <t>sulawesi.bisnis.com</t>
    </r>
    <r>
      <rPr/>
      <t xml:space="preserve">): Makassar Industrial Area Encouraged to Attract Investors
"Acting Governor South Sulawesi (South Sulawesi) Bahtiar Baharuddin encourages collaboration with PT Kawasan Industri Makassar (KIMA) to improve services and become an investment magnet. Bahtiar during his visit to KIMA Makassar, Wednesday (25/10/2023), also encouraged the growth of other industrial areas, especially in regional which has beaches as well as cargo and container ports. Industrial areas are also connected to transportation routes such as trains. "Service is part of KIMA's business. "For this reason, we encourage ensuring the availability of supporting facilities and facilities such as electricity, water and roads as well as security guarantees," he said. he said. He hopes that the KIMA area in Maros can be available as soon as possible. Likewise, there are factories that support local government programs such as food security for managing banana cultivation.
"This is the spirit to be able to absorb our workforce in South Sulawesi," he said again. KIMA Main Director Alif Abadi explained, PT KIMA has a vision of becoming a smart, modern and green area management company with the largest output.
Meanwhile, its mission is to create a quality and affordable green area industry, provide innovative services to investors, develop infrastructure and digital-based regional information systems , realizing the convenience of industrial areas through collaboration with interested parties. "We are also synergizing with other state-owned companies to create industrial areas that are highly competitive and have international standards," he said anyway. Currently, KIMA has several businesses, including rental of ready-to-build industrial plots, rental of warehouses and ready-to-use factory buildings (BPSP), B3 waste management, container depot management, logistics management and consolidated warehouses. The land area of ​​PT KIMA in Makassar is 340.42 hectares, while the area expansion in Maros is planned at 300 hectares. Based on PT KIMA data, 30 percent of the shares are owned by the provincial government and 10 percent by the Makassar City Government."
(Adrianople Group, 6/22/2022, </t>
    </r>
    <r>
      <rPr>
        <color rgb="FF1155CC"/>
        <u/>
      </rPr>
      <t>adrianoplegroup.com</t>
    </r>
    <r>
      <rPr/>
      <t>): Zone Profile: Makassar Industrial Estate
"Zone Overview‍
The Makassar Industrial Estate is a Special Economic Zone (SEZ) located on the Indonesian island of Sulawesi.
The Makassar Industrial Estate is located right outside of the city of Makassar, which is the capital of the South Sulawesi province, and has a population of 1.5 million, making it the 13th largest city in the country. [1]
The estate is publicly owned and operated. Tenants include companies in the food processing and manufacturing industries. They enjoy various tax and regulatory incentives, as well as access to transportation infrastructure.
History of the Zone
In 1988, the Indonesian government created the Makassar Industrial Estate.[2]
The estate was created at a time of rapid economic growth in Indonesia. President Suharto, who governed Indonesia from 1968 until 1998, made significant reforms to the economy. Indonesia’s GDP grew from $7 billion USD in 1968 to $84 billion USD in 1988.
In the late 1980s, the Indonesian government passed several reforms to increase exports such as devaluing the currency. Notably, in 1989, the government created SEZ-style “Industrial Estates.” Restrictions on foreign investment within the estates were relaxed. The reforms were successful.[5] The GDP per capita of Indonesia grew 550% during the 1990s, and annual GDP growth averaged at 7%.[6]
Plans for the Makassar Industrial Estate go as far back as 1975, with the growth of the business park mostly occurring in the 1990s and early 2000s. The estate started producing cacao and flour in the early 2000s.[15]
In April 2019, the Makassar New Port opened several kilometers from the estate.[2] Recently there have been plans to expand zone because most of the existing plots have already been sold out.[4]
Notable Tenants
As of 2020, there are 270 businesses operating within the industrial estate, 27 of which are Japanese companies.[2] The tenants belong to the following industries: seafood processing, cold storage, animal feed, and agricultural processing.[2]
One notable tenant is Indofood, one of Indonesia’s largest food processors. Another notable tenant is Plastindo, a large plastic packaging manufacturer.
Management of the Zone
‍The Makassar Industrial Estate is managed by Kawasan Industri Makassar (KIMA).
KIMA is a state owned enterprise which manages Makassar as well as several other industrial estates on the island of Sulawesi.[1] 60% of the company is owned by the Indonesian government, the Government of South Sulawesi owns 30% of the shares, and the remaining 10% is owned by the Makassar city government.[2] It is regulated by the Indonesian Ministry of State Owned Enterprises.[1]
Main Incentives
‍The laws that currently govern the Makassar Industrial estate are Law 39 from 2009 and Government Regulation 40 from 2021.[2][7][8][9]
Companies located in the zone can take advantage of the following incentives:
The ability to write off various investments from the corporate income tax
Accelerated depreciation and amortization of assets
A 10% tax on dividends
Streamlined import / export regulations
Easy access to business VISAs
0% interest rates on loans for land purchases
The minimum wage for tenants has been reduced from 4.4 million IDR / month ($305) to 2.9 million IDR ($200)
KIMA (the management company) will handle environmental impact assessments
‍Infrastructure
‍As of early 2020, the zone covers an area of 336 hectares, although there are plans for expansion.[2] The estate provides electricity, clean water, telecommunications, medical clinics, warehouses, and has a fire station. The estate also helps its tenants with construction by providing transportation or rental of equipment. The park is also the only industrial area in Sulawesi that has a liquid waste treatment process.[10]‍
As for location, the zone is 5 km away from the Sultan Hasanuddin International Airport, 18 km away from the Soekarno Hatta Seaport, 7.6 km away from the train station, and 1.8 km away from the main road.[2]
Corporate Social Responsibilities
‍The Makassar Industrial Estate’s management company, KIMA, has created various corporate social responsibility programs.[12] These include:
-KIMA Green, a program that seeks to reduce air pollution by planting trees and reducing tenant emissions
-Financing for local entrepreneurs
-An Educational Assistance Program
-​​A Free Rice ATM which gives ATM cards to the community that can be used to withdraw 5 liters of free rice every 2 weeks
Effects of COVID-19
For the few months of the pandemic, the estate had difficulties importing raw materials for processing. The breakdown of the global supply chain caused many tenants to be starved for inputs.[14] Consequently, KIMA suffered financially. The park’s financial performance in 2020 dropped compared to their performanced in 2018. Net profit in 2020 had shrunk by 10% compared to the previous year.[13]
Planned Expansion
‍In early 2019, the Ministry of Investment announced that they would expand the zone from 336 hectares to 1000 hectares. Existing plots were almost entirely sold out, and the estate found itself unable to accommodate new investors seeking to enter. A second location, called KIMA 2, is scheduled to be built elsewhere in the city Makassar.[11] The Makassar Industrial Estate is also working to modernize its logistics systems.
Conclusion
‍The Makassar Industrial Estate is one of Indonesia’s fastest growing SEZs, and will likely continue playing a major role in the region over the next decade."</t>
    </r>
  </si>
  <si>
    <r>
      <rPr>
        <u/>
      </rPr>
      <t>Dispute with local residents:</t>
    </r>
    <r>
      <rPr/>
      <t xml:space="preserve">
Local activists requested investigation into waste management practices of Kawasan Industri Makassar due to pollution in nearby rivers and tributaries and the strong smell of waste.
(Kedai Berita, 5/20/23,</t>
    </r>
    <r>
      <rPr>
        <color rgb="FF1155CC"/>
        <u/>
      </rPr>
      <t>kedai-berita.com</t>
    </r>
    <r>
      <rPr/>
      <t xml:space="preserve">): APH Asked to Investigate Corruption in Use of Waste Management Budget at KIMA
A number of anti-corruption activist institutions in South Sulawesi are busy asking Law Enforcement Officials (APH) to investigate the smell of corruption in waste management budget activities in the Makassar Industrial Area (KIMA).
"The problem of waste pollution in the riverbank areas there never stops and there is no solution. "Finally, the pond farming community on the banks of the Tallo River tributary, the Parangloe River, was once again affected, their fish died, allegedly because they were exposed to industrial waste from KIMA," said Chairman of the Sulawesi Anti-Corruption Committee Working Body (ACC Sulawesi) Kadir Wokanubun.
"So I think it is very important that this case be investigated and brought into the realm of corruption, how exactly is waste management at KIMA, there will be a budget and it is very large, but how come there are still waste problems there which people around KIMA continue to complain about," Kadir added. 
He believes that if the use of the waste management budget at KIMA goes according to its intended purpose and is right on target, then there will be no pollution to the surrounding environment caused by industrial waste. At least the level of environmental pollution from industrial waste can be minimized.
"The question then is, why is the problem of environmental pollution in this area still occurring and is still occurring to this day. "This means that there is something wrong with the waste management there, and to what extent the supporting budget for this has been used, whether it has been maximized and according to its intended purpose, or are you sure it is on target," explained Kadir.
He also questioned the implementation of the vision and mission by PT KIMA, which has a mission for a quality green industrial area and a vision to become a smart, modern and green area management company with the largest output.
"This is what PT KIMA must prioritize as the sole manager of the industrial area there. So basically all industrial companies in the area have tenant status. "They rent tenants or space provided by PT KIMA and of course with supporting facilities including waste management facilities," said Kadir.
He asked APH to investigate more deeply the SOP for waste management managed by PT KIMA, starting from the inspection process, supervision, capacity or condition of waste storage areas, which of course should change along with the increasing activity of companies renting tenants or premises in the area.
"I think the focus should be here because it is related to the use of a very large budget which is related to the problem of environmental pollution due to the alleged impact of waste management which is still poor or not in accordance with existing regulations. "We are waiting for APH's seriousness in investigating this case," Kadir stressed.
Previously, in a Hearing Meeting (RDP) discussing the issue of environmental pollution of the Tallo River tributary, Parangloe River, Parangloe Village, Tamalanrea District, Makassar which was initiated by Commission C of the Makassar City DPRD, a number of important points were revealed.
One of them, it was revealed that a number of companies in KIMA had fulfilled their obligation to pay money every month to PT. KIMA as the sole operator in the industrial area is related to waste management.
The obligations paid by a number of companies to KIMA are said to vary in value. Some make monthly deposits of IDR 4 million to IDR 5 million, depending on the volume of waste generated from the company's activities in question.
"Don't DLH or anyone else blame the companies at KIMA, don't say that PT at that time was like this and like this, the one responsible for the waste conditions at KIMA, not the businessman, he paid," said Chairman of Commission C of the Makassar City DPRD, Sangkala Saddiko while leading RDP discussed the issue of pollution of the Tallo River tributary, Parangloe River, Tamalanrea District, Makassar in the Makassar DPRD Banggar Room, Wednesday 17 May 2023.
“How much does PT Wahyu pay? 4-5 million?. Well, he pays, so if waste like that occurs it is not the entrepreneur's responsibility, the responsibility is PT KIMA because this has been a long-standing problem. "So where has KIMA been responsible for the past few years?" Sangkala Saddiko said.
He admitted that he was surprised that the Makassar City Environmental Service (DLH), which was also present at the RDP, said that it had carried out inspections and so on. However, the problem of environmental pollution around KIMA is thought to be due to industrial waste still occurring.
"If the inspection was carried out intensively then nothing like this would happen. "I admit that the environment is our partner. I always ask if he proposes regulations like that, but the question is why it still happens like that," said Sangkala Saddiko.
"Remember, all the entrepreneurs there are making payments, don't accuse this PT, this PT is responsible for the waste, what is clear is that I asked Indofood, I asked Sari Roti and so on, it all comes down to KIMA, because he said PT KIMA oversees waste matters, so "That's not the responsibility of the entrepreneur, the responsibility is the manager, in this case PT KIMA," explained Sangkala Saddiko.
He said that he was elected from the Biringkanaya electoral district, Tamalanrea and knows exactly the problems experienced by the community regarding waste.
"I once said to the residents, can you still stand a smell like this? "If it was in accordance with the existing progress, it wouldn't have happened like that. If, for example, it went like that, the entrepreneur at KIMA wanted to carry out his activities well, so he paid to comply with the existing regulations. I was sent proof of their payment," Sangkala Saddiko said again.
He also admitted that he was a regular road user in Kapasa Raya. That night he passed by and opened his car window. The stench approached.
"That's why I asked from the Environmental Service earlier, if the waste mechanism was running, it wouldn't have happened like that and this, sir, I was a member of the DPRD for two terms and passed by there every day, last night, sir, when I opened the glass door, I came in with a bad smell. "It's not good, what DLH said earlier, according to the mechanism, it's like that," explained Sangkala Saddiko.
The PT KIMA representative who was present at the RDP explained that PT. KIMA has a number of companies under it and is bound by an agreement.
When starting an agreement with the tenant, there is an attachment to the waste water quality standards required by the tenant.
"We have that," answered the PT KIMA representative in the RDP.
"Then related to how it is managed, from us it is 24 hour operational when it comes to temperature, PH, CO and DO every week, so we analyze all the required parameters according to the company every week a month," explained the PT KIMA representative.
He also explained that since 2022, PT KIMA has been required by the Ministry of the Environment to provide tools called sparing and sparing tools. And this tool has been installed at PT KIMA's waste water outlet to monitor the environment directly.
"That is an obligation that we have carried out," said the PT KIMA representative.
Regarding environmental performance, he admitted that he had held PROPER since 2004. Where PT KIMA achieved blue PROPER. These are the environmental performances that the party will probably carry out at this time.
"Then regarding why the waste water that reaches the Tallo River tributary is black, actually if you look at our environmental documents, our documents were actually written from the start. "Our responsibility extends to the water bodies before the Tallo River tributaries," explained the PT KIMA representative.
"However, looking at the current fact that along the canal created by KIMA, the community and all entrepreneurs outside KIMA have connected it, so in 2018 at the Ministry of the Environment we revised the document, the ministry issued that it could no longer be charged by PT KIMA related responsibility along the canal," continued the PT KIMA representative.
"Why, because along the canal there are many connections from terminals, from markets and all MSME businesses, entrepreneurs and all kinds of things are all there. "So the responsibility for environmental control is transferred to us, so we can only reach the beach point at the Sector Police," added the PT KIMA representative.
He admitted that the problem now is because everything is connected. In the past, he continued, when the wall was still intact and then it was broken into by the Head of the Daya Village, he also asked a Makasaar City Government official who at that time was known as Manai Sofyan.
"I asked why the wall was broken into, it would be polluted by the community, he said where else would the community's water go if it didn't come this way. "So that's the reason, I still remember that time I went down to the field and we saw that our channels were already connected," emphasized the PT KIMA representative.
Tallo River Tributary Pollution Complaint
The Makassar City Environmental Service (DLH) discovered several facts about alleged environmental pollution that occurred in the Parangloe River, a tributary of the Tallo River, Parangloe Village, Tamalanrea District.
First, there was foam in the Parangloe River, then there were dead fish and shrimp in residents' ponds which were approximately 50 meters from the river location in question.
The facts found in the field were based on documentary evidence in the form of videos and photos reported by a resident of Bontoa village, Parangloe Village, Tamalanrea District regarding the presence of foam on the surface of water bodies that spread across the Parangloe River.
"Now after discovering this fact, the team carried out a cross-check in the field with the aim of identifying and collecting data as material for further analysis," said Acting Head of DLH Makassar City, Ferdi, Monday 15 May 2023.
Then Ferdi revealed that reports of water pollution in the Parangloe River, which he admitted was thought to be the result of industrial activities, had been discovered the previous year by the monitoring team.
"So this data and verification will be a complement or support for follow-up material," he explained.
Then there are several companies that operate from downstream points to the West Ring Road along the Parangloe River, namely PT. KTC, PT MT, PT BFM, PT FKS MA.tbk, PT CPI (RPHU).
"There are still several other companies that have not been identified," he explained.
However, based on the results of interviews with people around the location, information was obtained that there were five residential drainage channels that flowed down to the Parangloe River.
"This has not been identified because the weather at that time was rainy," he said.
Meanwhile, the location of the drainage channel for the residents of Bontoa Village is the Komunai Waste Water Disposal Installation (IPAL) which was built by the Makassar City Public Works Department in 2019.
"According to the local RW, the IPAL is no longer used because there is a blockage in the channel so that residents' septic tank waste water automatically flows into the drainage and then into the river," he said.
Not only that, some of the houses of Bontoa Village residents cross the banks of the Parangloe River, so it is estimated that domestic wastewater is directly discharged into the river.
"There is a narrowing of the width of the Parangloe river at coordinates 5° 5'47.93″S
119°28'21.60"E so that the river water does not flow smoothly and there is a buildup of sediment which causes a smell and black water," he explained.
However, based on the results of field parameter tests, it was revealed that the Parangloe River is a tributary of the Tallo River which is located in two sub-districts, namely Tamalanrea and Biringkanaya.
The activities along the Parangloe River are residential, industrial and pond activities. So these activities affect the carrying capacity and water quality of the Parangloe River.
It could even be fatal if the population increases and industrial activities along the Parangloe River affect the environmental conditions of the Parangloe River.
"Domestic wastewater discharge originating from residential areas and industry that is not managed properly will cause sedimentation and river water quality. "This can be seen physically in the condition of the Parangloe River water," he explained.
Apart from residents' domestic wastewater, industrial and pond activities also contribute to the water quality of the Parangloe River. Moreover, industries that do not treat their wastewater properly will cause public unrest.
Ferdi explained that the appearance of floating or foamy foam could also be concluded from natural factors, namely the natural cycle of rain falling from the sky or the discharge of waste water all at once.
"To find out this, integrated monitoring is carried out involving environmental monitoring functions," he added. (Tamrin/Eka)
</t>
    </r>
    <r>
      <rPr>
        <u/>
      </rPr>
      <t>Environmental Impact:</t>
    </r>
    <r>
      <rPr/>
      <t xml:space="preserve">
Suspected improper waste management, polluting local rivers
(Kedai Berita, 5/20/23,kedai-berita.com) : APH Asked to Investigate Corruption in Use of Waste Management Budget at KIMA
A number of anti-corruption activist institutions in South Sulawesi are busy asking Law Enforcement Officials (APH) to investigate the smell of corruption in waste management budget activities in the Makassar Industrial Area (KIMA).
"The problem of waste pollution in the riverbank areas there never stops and there is no solution. "Finally, the pond farming community on the banks of the Tallo River tributary, the Parangloe River, was once again affected, their fish died, allegedly because they were exposed to industrial waste from KIMA," said Chairman of the Sulawesi Anti-Corruption Committee Working Body (ACC Sulawesi) Kadir Wokanubun.
"So I think it is very important that this case be investigated and brought into the realm of corruption, how exactly is waste management at KIMA, there will be a budget and it is very large, but how come there are still waste problems there which people around KIMA continue to complain about," Kadir added. 
He believes that if the use of the waste management budget at KIMA goes according to its intended purpose and is right on target, then there will be no pollution to the surrounding environment caused by industrial waste. At least the level of environmental pollution from industrial waste can be minimized.
"The question then is, why is the problem of environmental pollution in this area still occurring and is still occurring to this day. "This means that there is something wrong with the waste management there, and to what extent the supporting budget for this has been used, whether it has been maximized and according to its intended purpose, or are you sure it is on target," explained Kadir.</t>
    </r>
  </si>
  <si>
    <t>"Creating a quality and affordable Green Area Industry"</t>
  </si>
  <si>
    <t>seafood processing, cold storage, animal feed, and agricultural processing.[2]
One notable tenant is Indofood, one of Indonesia’s largest food processors. Another notable tenant is Plastindo, a large plastic packaging manufacturer.</t>
  </si>
  <si>
    <t>Padang Industrial Park</t>
  </si>
  <si>
    <t>PT. Padang Industrial Park</t>
  </si>
  <si>
    <t>Sawahan Timur, Padang City, West Sumatra, Indonesia</t>
  </si>
  <si>
    <t>PLN Premium</t>
  </si>
  <si>
    <r>
      <rPr/>
      <t xml:space="preserve">(Antara Sumbar, 2023, </t>
    </r>
    <r>
      <rPr>
        <color rgb="FF1155CC"/>
        <u/>
      </rPr>
      <t>sumbar.antaranews.com/berita/</t>
    </r>
    <r>
      <rPr/>
      <t>) : PLN is intensifying its electrifying agriculture program with guaranteed reliability
 "Most recently, PLN's Lubuk Alung Customer Service Unit (ULP) switched on Premium Customers to PT Charoen Pokphand Indonesia with 2,180 kVa power at LI3 rates, at the end of last year.
PT Charoen Pokphand Indonesia is a large industry engaged in the agricultural sector in the field of animal feed processing which is located in the Padang Industrial Park (PIP) Koto Tangah area, Padang City."</t>
    </r>
  </si>
  <si>
    <t>https://www.fajarsumbar.com/2021/10/sumbar-siapkan-tim-selesaikan-persoalan.html
https://www.papuatimes.co.id/2021/07/06/presentase-saham-pemprov-sumbar-di-pt-padang-industrial-park-dipertanyakan/
https://kemenperin.go.id/kawasan
https://hariansinggalang.co.id/sumbar-berisiko-kehilangan-aset-108-hektare-tanah-pada-pt-pip/#google_vignette
https://regional.kontan.co.id/news/kota-industri-baru-akan-dibangun-di-padang
https://sumbar.antaranews.com/berita/546942/pln-gencarkan-program-electrifying-agriculture-dengan-jaminan-keandalan</t>
  </si>
  <si>
    <t>Malaysia</t>
  </si>
  <si>
    <t>Malaysia -- Malaysian company cofounded Padang Industrial Park</t>
  </si>
  <si>
    <r>
      <rPr/>
      <t xml:space="preserve">The status of the park is unclear. Investigations into the status of the park have found management to be disorderly; some sources report development at the park has stopped.
(Harian Singgalang, 5/23/2023, </t>
    </r>
    <r>
      <rPr>
        <color rgb="FF1155CC"/>
        <u/>
      </rPr>
      <t>hariansinggalang.co.id</t>
    </r>
    <r>
      <rPr/>
      <t>): West Sumatra is at Risk of Losing Assets of 108 Hectares of Land to PT PIP
"Management of West Sumatra (Sumbar) government capital participation in PT. Andalas Rekasindo Pratama (ARP) was assessed by the Indonesian BPK as disorderly. This puts the provincial government at risk of losing 108 hectares of land assets and not receiving dividends. PT ARP in its journey later developed into PT. PIP.
This is a record of problems in the financial management of the West Sumatra government which were assessed by the Republic of Indonesia's BPK regarding the 2022 West Sumatra regional government financial report (LKPD).
Member V of BPK RI, Ahmad Noor Supit, said that the 108 hectare land was an asset invested by the Provincial Government.
"This asset is at risk of being lost and the West Sumatra Government is also at risk of not receiving a contribution to income in the form of dividends and income from the process of changing management rights (HPL) to building use rights (HGB) from land sales by PT. Padang Industrial Park (PIP)," said Ahmad in Padang while attending the plenary meeting for the handover of the LHP BPK at the West Sumatra DPRD, Friday (19/5).
Ahmad added that in accordance with article 20 of Law Number 15 of 2004 concerning Audits of Management and Responsibility of State Finances, it is mandated that officials are obliged to follow up on recommendations from audit reports.
In addition, officials are required to provide answers or explanations to the BPK regarding follow-up actions to recommendations from audit reports.
"The answer or explanation referred to is submitted to the BPK no later than 60 days after the audit report is received," he said.
Based on monitoring data on follow-up recommendations from BPK audit results, up to the 2022 Semester II Monitoring Report, the West Sumatra Provincial Government has followed up on 1,477 recommendations out of 2,066 recommendations or 71.49 percent of the total recommendations for the 2005 - 2022 period. Thus there are still 587 recommendations ( 28.41 percent) which must be a priority for immediate action, and 2 recommendations (0.10 percent) which cannot be followed up.
"I hope that the DPRD leadership and members can participate in monitoring the completion of the follow-up to the recommendations from the examination results contained in this LHP in accordance with their authority," explained Ahmad.
For your information, initially the West Sumatra Provincial Government together with other parties established PT Andalas Rekasindo Pratama (ARP).
In establishing the company, the West Sumatra provincial government deposited land assets of 108 hectares with a share composition of 55 percent.
Then along the way, a joint venture was carried out with a company from Johor Malaysia which gave birth to PT. Padang Industrial Park (PIP).
In 2014 the West Sumatra DPRD formed a special committee to settle West Sumatra assets in PIP. The special committee's recommendation asks the provincial government to encourage the implementation of an extraordinary GMS to determine the status of the provincial government's capital participation in PT. ARP. However, until now the provincial government has not followed up on the recommendations.
There were several recommendations made at that time. Among them, ensuring provincial government assets are in PIP. Apart from the number of provincial government shares there and also the amount of land.
Then there is also a recommendation to seek certainty and truth regarding the capital participation from TPM Technopark SDN BHD amounting to USD 3,300,000. The DPRD believes it is necessary to find out what the funds were used for.
The DPRD also asked the provincial government to carry out an inventory of 108 hectares of land as capital investment for PT. ARP at PT. PIP which is also an equalization of the capital of the West Sumatra Provincial Government in PT. ARP.
Then he was also asked to carry out an inventory of 35.5 hectares of land which was purchased from TPM Technopark SDN BHD capital investment funds. Due to the purchase of this amount of land, the provincial government was asked to carry out a financial audit of PT. PIP."
(Faja</t>
    </r>
    <r>
      <rPr>
        <color rgb="FF000000"/>
      </rPr>
      <t>r</t>
    </r>
    <r>
      <rPr/>
      <t xml:space="preserve"> Sumbar, 10/20/2021, </t>
    </r>
    <r>
      <rPr>
        <color rgb="FF1155CC"/>
        <u/>
      </rPr>
      <t>FajarSumbar.com</t>
    </r>
    <r>
      <rPr/>
      <t xml:space="preserve">):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 Times, 7/6/2021, </t>
    </r>
    <r>
      <rPr>
        <color rgb="FF1155CC"/>
        <u/>
      </rPr>
      <t>papuatimes.co.id</t>
    </r>
    <r>
      <rPr/>
      <t xml:space="preserve">): "Anti-corruption activist Yuliadi Chandra questioned the percentage of West Sumatra provincial government shares in PT Padang Industrial Park. He stated there were many factories operating at the site, but it was unclear of the benefits provided to the government."
(Kontan, 9/21/2015, </t>
    </r>
    <r>
      <rPr>
        <color rgb="FF1155CC"/>
        <u/>
      </rPr>
      <t>regional.kontan.co.id</t>
    </r>
    <r>
      <rPr/>
      <t>): A New Industrial City will be built in Padang
"..."The Padang Industrial Park (PIP) has failed. There is no longer any continuation of development because it was not approved by the center as a Special Economic Zone. "The only thing approved is in Sei Mengkei, North Sumatra," he said accompanied by the Head of the Industrial Division of the West Sumatra Industry and Trade Department, Irsat..."</t>
    </r>
  </si>
  <si>
    <r>
      <rPr>
        <u/>
      </rPr>
      <t>Legal dispute with Indonesian government:</t>
    </r>
    <r>
      <rPr/>
      <t xml:space="preserve">
(Fajar Sumbar, 10/20/21, </t>
    </r>
    <r>
      <rPr>
        <color rgb="FF1155CC"/>
        <u/>
      </rPr>
      <t>FajarSumbar.com</t>
    </r>
    <r>
      <rPr/>
      <t xml:space="preserve"> ):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t>
    </r>
  </si>
  <si>
    <t>Indonesia Weda Bay Industrial Park (IWIP)</t>
  </si>
  <si>
    <t>PT Indonesia Wedabay Industrial Park</t>
  </si>
  <si>
    <t>Lelilef Sawai, Central Halmahera Regency, North Maluku, Indonesia</t>
  </si>
  <si>
    <t>Maluku Islands</t>
  </si>
  <si>
    <t>Various captive power providers at Indonesia Weda Bay Industrial Park</t>
  </si>
  <si>
    <r>
      <rPr/>
      <t xml:space="preserve">(Global Energy Monitor, </t>
    </r>
    <r>
      <rPr>
        <color rgb="FF1155CC"/>
        <u/>
      </rPr>
      <t>gem.wiki/Weda_Bay_power_station#Ownership</t>
    </r>
    <r>
      <rPr/>
      <t>, 2/2024): 
Units 1-6 operating: 6x250
Units 7-11 operating: 5x380
Units 12 - 14 under construction: 3x380 
(Ministry of Energy and Mineral Resources, 2022, energytransitionpartnership.org): Lists PT Weda Bay Energi (1000 MW) as one of 56 power utilities ("Electricity Business Area") in Indonesia.
(AEER and Rosa Luxemburg Stiftung, 2021,  rosalux.de): IWIP is planned to be supplied by three PLTU units, each with capacity of 250 MW, by the end of 2020. The daily requirement for coal for this PLTU is 5,000 tonnes for each PLTU unit. The installed capacity will be gradually increased to 2,000 MW with a coal requirement of 248,000 tonnes per day or 8,860,000 tonnes per year.168 The coal used is classified as low calorie, with a calorie content of 4,200 kcal/kg.</t>
    </r>
  </si>
  <si>
    <t>Weda Bay Power Station</t>
  </si>
  <si>
    <r>
      <rPr>
        <color rgb="FF1155CC"/>
        <u/>
      </rPr>
      <t>https://ejatlas.org/print/indonesia-weda-bay-industrial-park-iwip-north-maluku-indonesia</t>
    </r>
    <r>
      <rPr>
        <color rgb="FF1155CC"/>
        <u/>
      </rPr>
      <t xml:space="preserve">
</t>
    </r>
    <r>
      <rPr>
        <color rgb="FF1155CC"/>
        <u/>
      </rPr>
      <t>https://www.reuters.com/article/us-indonesia-nickel-idUSKBN22C1UK</t>
    </r>
    <r>
      <rPr>
        <color rgb="FF1155CC"/>
        <u/>
      </rPr>
      <t xml:space="preserve">
</t>
    </r>
    <r>
      <rPr>
        <color rgb="FF1155CC"/>
        <u/>
      </rPr>
      <t>https://www.rosalux.de/fileadmin/images/publikationen/Studien/Fast_and_Furious_for_Future.pdf</t>
    </r>
    <r>
      <rPr>
        <color rgb="FF1155CC"/>
        <u/>
      </rPr>
      <t xml:space="preserve">
</t>
    </r>
    <r>
      <rPr>
        <color rgb="FF1155CC"/>
        <u/>
      </rPr>
      <t>https://www.gem.wiki/Weda_Bay_power_station</t>
    </r>
    <r>
      <rPr>
        <color rgb="FF1155CC"/>
        <u/>
      </rPr>
      <t xml:space="preserve">
</t>
    </r>
    <r>
      <rPr>
        <color rgb="FF1155CC"/>
        <u/>
      </rPr>
      <t>https://www.mongabay.co.id/2023/03/08/cerita-perempuan-adat-tobelo-melawan-kala-hutan-rusak-jadi-tambang/
https://en.wikipedia.org/wiki/Weda_Bay_Industrial_Park
https://www.nsenergybusiness.com/projects/weda-bay-nickel-project/</t>
    </r>
    <r>
      <rPr>
        <color rgb="FF1155CC"/>
        <u/>
      </rPr>
      <t xml:space="preserve">
https://www.eramet.com/en/group/the-success-story-of-weda-bay-nickel/
</t>
    </r>
    <r>
      <rPr>
        <color rgb="FF1155CC"/>
        <u/>
      </rPr>
      <t>https://nickelmines.com.au/tsingshan-collaboration/indonesian-weda-bay-industrial-park-iwip/</t>
    </r>
    <r>
      <rPr>
        <color rgb="FF1155CC"/>
        <u/>
      </rPr>
      <t xml:space="preserve">
</t>
    </r>
    <r>
      <rPr>
        <color rgb="FF1155CC"/>
        <u/>
      </rPr>
      <t xml:space="preserve">https://kemenperin.go.id/kawasan
https://iwip.co.id/en/about-iwip/
</t>
    </r>
    <r>
      <rPr>
        <color rgb="FF1155CC"/>
        <u/>
      </rPr>
      <t xml:space="preserve">https://www.energytransitionpartnership.org/uploads/2022/09/The-Electricity-Infrastructure-Planning-and-Investment-Needs-to-Support-Energy-Transition.pdf 
(Broken) </t>
    </r>
    <r>
      <rPr>
        <color rgb="FF1155CC"/>
        <u/>
      </rPr>
      <t xml:space="preserve">https://www.fajarsumbar.com/2021/10/sumbar-siapkan-tim-selesaikan-persoalan.html
</t>
    </r>
    <r>
      <rPr>
        <color rgb="FF1155CC"/>
        <u/>
      </rPr>
      <t xml:space="preserve">(Broken) https://www.fajarsumbar.com/2021/10/sumbar-siapkan-tim-selesaikan-persoalan.html
https://www.papuatimes.co.id/2021/07/06/presentase-saham-pemprov-sumbar-di-pt-padang-industrial-park-dipertanyakan/
</t>
    </r>
    <r>
      <rPr>
        <color rgb="FF1155CC"/>
        <u/>
      </rPr>
      <t>https://kemenperin.go.id/kawasan
https://www.vice.com/en/article/wxj8wm/uncontacted-tribe-threatened-indonesia</t>
    </r>
  </si>
  <si>
    <t>China, France</t>
  </si>
  <si>
    <r>
      <rPr/>
      <t xml:space="preserve">China -- Tsingshan
Tsingshan appears to manage nickel processing operations.
(Environmental Justice Atlas, 1/31/2023, </t>
    </r>
    <r>
      <rPr>
        <color rgb="FF1155CC"/>
        <u/>
      </rPr>
      <t>ejatlas.org</t>
    </r>
    <r>
      <rPr/>
      <t xml:space="preserve">): "It is a joint venture between three Chinese companies, namely Tsingshan Group (40% shareholding through its subsidiary Perlus Technology), Huayou Group (30%) and Zhenshi Group (30%)" 
France -- Eramet
Eramet manages mining operations.
(GEM, 1/11/2024, </t>
    </r>
    <r>
      <rPr>
        <color rgb="FF1155CC"/>
        <u/>
      </rPr>
      <t>gem.wiki</t>
    </r>
    <r>
      <rPr/>
      <t xml:space="preserve">): "In 2020, it was reported that a joint venture between French company Eramet and Tsingshan – PT Weda Bay Nickel (PT WBN) – owned 90% of Weda Bay. Eramet had a 43% of that venture while Tsingshan had a 57% stake.[4] An Indonesian miner Antam reportedly owned the remaining 10% of Weda Bay."
(NS Energy, 2023, </t>
    </r>
    <r>
      <rPr>
        <color rgb="FF1155CC"/>
        <u/>
      </rPr>
      <t>nsenergybusiness.com</t>
    </r>
    <r>
      <rPr/>
      <t>): "The Weda Bay nickel project is an open-pit nickel-cobalt mining operation located in the Halmahera Island of Indonesia. It is owned and operated by Weda Bay Nickel, a joint venture partnership between French mining and metallurgy company Eramet (43%) and China’s Tsingshan Holding Group (57%).
The nickel laterite deposits on the Halmahera Island were first discovered in 1996 while the Weda Bay Nickel company was established as a joint venture between Canada-based Weda Bay Minerals (90%) and Indonesia’s Antam (10%) in the following year.
Although Eramet acquired the property from Weda Bay Capitals in 2006, the project was put on hold Eramet’s partner Mitsubishi Corporation withdrawing from the project in 2013.
In 2017, Eramet signed an agreement with Tsingshan under which the Chinese stainless steel company took over the construction and operation of the processing infrastructure facilities  while Eramet was in charge of the mining operations."</t>
    </r>
  </si>
  <si>
    <r>
      <rPr/>
      <t xml:space="preserve">Indonesia Weda Bay Industrial Park is centered around a large nickel mine in Central Halmahera, North Maluku. French company Eramet has owned the site of the nickel deposit since 2006, but only began mining operations in 2019 after establishing a partnership with the Tsinghan group, which is responsible for metal processing and power production facilites. Since construction began in 2018, numerous nickel smelters and captive coal plants have been built onsite, and the first nickel processing facility began operating in 2020. More captive power plants and smelters are still under construction. Many Chinese companies are involved in the park through ownership of tenant companies.
(GEM, accessed 11/17/2023, </t>
    </r>
    <r>
      <rPr>
        <color rgb="FF1155CC"/>
        <u/>
      </rPr>
      <t>gem.wiki/Weda_Bay_power_station</t>
    </r>
    <r>
      <rPr/>
      <t xml:space="preserve">): "The Weda Bay Industrial Park includes an open-pit nickel and cobalt mine and production plant in a protected forest area. The ambition of the project goes beyond open-pits. It has been pitched as an industrial park, one which would, according to the company’s job postings, 'be the first vertical, from mine mouth to finished products, integrated Electric Vehicle battery and stainless steel Industry complex in the world.'"
Ownership:
"In 2020, it was reported that a joint venture between French company Eramet and Tsingshan – PT Weda Bay Nickel (PT WBN) – owned 90% of Weda Bay. Eramet had a 43% of that venture while Tsingshan had a 57% stake.[11] An Indonesian miner Antam reportedly owned the remaining 10% of Weda Bay.[12]
Unit 1 was owned by PT Weda Bay Energi.[13] Unit 2 was owned by PT Yashi Indonesia Investment.[14] Units 3 and 4 were owned by PT Youshan Nickel.[15] Unit 5 was owned by Huayue Nickel Cobalt. Unit 6 was owned by PT Huake Nickel Indonesia. Unit 7 was owned by PT Sunny Metal Industry.[16] Unit 8 was owned by ANI.[17] Unit 9 was owned by PT Angel Nickel Industry. Units 10, 11 and 12 were owned by PT Indonesia Weda Bay Industrial Park.
Tsingshan Holding Group was a parent company for Units 1, 3, 10, 11 and 12.[18] Tsingshan Holding Group, Zhenshi Holding Group and Zhejiang Huajun Investment Co., Ltd. were parent companies for Units 2 and 4. Zhejiang Huayou Cobalt Co., Ltd. and Tsingshan Holding Group were parent companies for Unit 5. Zhejiang Huayou Cobalt Co., Ltd. and Tsingshan Holding Group were parent companies for Unit 6.[19] Walsin Lihwa and Tsing Shan Holding Group were parent companies for Units 7 and 8. Nickel Industries Limited and Tsingshan Holding Group were parent companies for Unit 9."
(Wikipedia, accessed 11/17/2023, </t>
    </r>
    <r>
      <rPr>
        <color rgb="FF1155CC"/>
        <u/>
      </rPr>
      <t>en.wikipedia.org</t>
    </r>
    <r>
      <rPr/>
      <t>): History
"Nickel deposits were discovered in the Weda Bay area in Central Halmahera in 1996, and a joint venture between Canada-based Weda Bay Minerals and Antam (10%) was established in 1997. French mining group Eramet acquired the Canadian stake in 2006, and planned to develop the site, but due to low mineral prices the project was put on hold in 2013. In 2017, China's Tsingshan Group signed an agreement, giving it a 57% stake in Weda Bay Minerals, and giving Tsingshan the responsibility to develop mineral processing while Eramet retained its mining operations. Construction of the industrial park began in April 2018, with mining operations commencing in October 2019 and metallurgical production in April 2020.[1]
As of 2020, four nickel ferroalloy production lines are active in the industrial park, with undergoing development of a cobalt-nickel refining complex.[1] A nickel sulphate plant is also slated for construction in the park.[2]"</t>
    </r>
  </si>
  <si>
    <r>
      <rPr>
        <u/>
      </rPr>
      <t>Dispute with local residents, Environmental Impact, Land Acquisition Issues:</t>
    </r>
    <r>
      <rPr/>
      <t xml:space="preserve">
Numerous protests from local residents, organizations and students over environmental damange, treatment of indigenous communities, and land acquisition
(Vice, 4/11/2023, </t>
    </r>
    <r>
      <rPr>
        <color rgb="FF000000"/>
      </rPr>
      <t>vice.com</t>
    </r>
    <r>
      <rPr/>
      <t xml:space="preserve">): ‘They Will Die’: Tesla-Linked Mining Project Is Devastating One of the World’s Uncontacted Peoples
"Kumbang’s family are members of one of the world’s few remaining nomadic tribes living in voluntary isolation. For centuries, the O Hongana Manyawa tribe, one of these last indigenous groups, have roamed the forests of Indonesia's remote Halmahera island in small family bands tied closely to rivers in the island’s interior.
But today Kumbang’s family and their indigenous culture face an existential threat—one fueled by an industry widely touted for its green credentials, and often heralded as a panacea to the growing climate crisis. 
Where there was once vast rainforest, today an expanding massive nickel mining venture is clearing the homeland of O Hongana Manyawa, as suppliers in Indonesia race to fulfill a growing global demand for batteries powering the electric vehicle industry.
Kumbang no longer lives with his family in the rainforest, but he fears for their future as he watches the rainforest shrink around them. Their staple foods of carb-rich sago palm fruits have been razed and rivers providing drinking water poisoned by mining run-off; the rattan fibers used for clothing have become harder to find, while resin-producing trees, the sap from which is used for torches, have been obliterated. Mining encampments filled with thousands of men and security forces now occupy the hunting grounds where O Hongana Manyawa once chased deer and wild pigs for food.
“The forest is everything, it is their heart and life,” said Kumbang. The young man’s name has been changed to protect his identity due to what NGOs and activists say are credible threats to his safety for speaking out about the issue. “My parents and siblings are in the forest and without support they will die.”
Environmental groups and indigenous rights activists have sounded the alarm in recent days. They allege that mining company Weda Bay Nickel and other similar projects are destroying the traditional lands of the O Hongana Manyawa, also known as the Forest Tobelo, and are at risk of devastating their forest-dependent way of life. 
The mining projects form part of Indonesia’s emerging electric vehicle battery supply chain, into which major electric vehicle firm Tesla has reportedly invested $5 billion so far, while partnering with several companies connected to Weda Bay in the past year. 
In the last few months, two leading French and German firms have also announced they’re on the verge of pouring billions more into electric vehicle battery production sourced from Weda Bay Nickel, touting its compliance with the “highest international environmental, social and governance standards.” This includes the Initiative for Responsible Mining Assurance standards, which requires Free, Prior and Informed Consent (FPIC) from indigenous peoples affected by the project.
But rather than securing the consent of O Hongana Manyawa, Weda Bay Nickel has ravaged their lands and livelihoods, Kumbang and indigenous activist groups say.
“I will never give consent for the company to use our lands,” Kumbang said.
Hongana Manyawa number around 3,000 people across Halmahera, the largest island in eastern Indonesia’s Northern Maluku province. Many of them, like Kumbang, who is now a Christian, were born in the forest and later adopted via missionary-led interventions or resettled through government policies to integrate O Hongana Manyawa into Indonesian society in recent decades. Many still retain ties to the forest and Kumbang says he visits his parents regularly.
Between 300 and 500 members of O Hongana Manyawa, like Kumbang’s family and relatives, are still considered “uncontacted" because they remain in voluntary isolation in the forests of Halmahera, says Sophie Grig, senior researcher for the indigenous rights nonprofit Survival International. The unsettled members of the tribe hunt and tend to bamboo gardens throughout the forest, limiting their interactions with outsiders.
“They rely on the forest for everything that enables them to live and survive and thrive,” Grig told VICE World News. Without the forest, “they won’t be able to sustain themselves.”
Yet the outside world is forcing itself upon O Hongana Manyawa.
Weda Bay Nickel’s approximately 45,000 hectare concession was awarded in 1998 by Indonesia’s then military dictator Suharto. After Weda Bay Nickel’s operations stalled for several years due to a nickel market downturn, the project resumed with renewed intensity after Chinese conglomerate Tsingshan Holding Group came on board with a controlling stake through a subsidiary in 2017. As the mining has reached further into the forests of Halmahera, riverways have been filled in with ore to form roads penetrating into the tribe’s territory, cutting off O Hongana Manyawa from drinking water, says Kumbang, who still regularly travels into the forest to visit his family. 
Even when the government later expanded forest protections in 1999, Weda Bay’s concession was carved out by presidential decree in 2004 to allow for tens of thousands of hectares of deforestation from open pit mining. Weda Bay Nickel has since contributed to the more than 47,000 hectares of the estimated 724,000 hectares of natural forest in Central and Eastern Halmahera cleared between 2017 and 2021, according to data from Forest Watch Indonesia and local environmental journalist Christ Belseran. Much more is expected in the coming years as the nickel mining projects expand to meet global demand.
Annas Rasyid, an activist with the Indonesian Indigenous People’s Alliance (AMAN), says that O Hongana Manyawa’s sustainable way of life is under threat from decades-long government policies to “civilize” them, forcing families to live in sweltering and cramped tin roofed permanent homes. Some nomadic O Hongana Manyawa have become dependent on company handouts like instant noodles and rice, while members of the tribe have also become scapegoats for authorities—tortured and imprisoned for crimes they likely did not commit and cleared off their land as a result, he added. 
When the government grants a mining concession there is never consultation with local people, because authorities do not consider them as owners of the land under Indonesian law, Rasyid says. 
"In their perspective, the land belongs to the government,” he explained, adding that Indonesian lawmakers, many with financial links to companies using indigenous lands, have refused to pass legislation that would provide stronger legal rights for indigenous peoples.
Indonesia is the world’s leading nickel producer, and has welcomed foreign investment by courting manufacturers like Tesla to grow its electric vehicle battery production. However, the industry’s development ignores any meaningful recognition of indigenous peoples, says Novenia Ambeua. She’s Chair of the activist group North Maluku Region Indigenous Peoples Alliance of the Archipelago, and a member of the Tobelo, a coastal indigenous group with close connections to O Hongana Manyawa, whose community’s territory has also been impacted by Weda Bay Nickel.
“These are the forests which we guard for the future generation and now they are being destroyed for electric cars, where is the heart of people in the west?” Ambeua told VICE World News. “This is making everything worse.”
Indonesia is the world’s leading nickel producer, and has welcomed foreign investment by courting manufacturers like Tesla to grow its electric vehicle battery production. However, the industry’s development ignores any meaningful recognition of indigenous peoples, says Novenia Ambeua. She’s Chair of the activist group North Maluku Region Indigenous Peoples Alliance of the Archipelago, and a member of the Tobelo, a coastal indigenous group with close connections to O Hongana Manyawa, whose community’s territory has also been impacted by Weda Bay Nickel.
“These are the forests which we guard for the future generation and now they are being destroyed for electric cars, where is the heart of people in the west?” Ambeua told VICE World News. “This is making everything worse.”
Weda Bay’s mining kicked off in 2019 and plans to extract 40,000 tons of nickel every year for the next four decades. 
Tesla, the world’s second biggest electric car manufacturer, signed deals in July 2022 to source processed nickel from two Chinese suppliers, which in turn get nickel from the Chinese conglomerate Tsingshan Holding Group and are both shareholders of the Weda Bay industrial park. 
Tesla CEO Elon Musk has boasted of selling 20 million electric vehicles in 2030, but his company’s promise to shareholders of ethically sourced nickel is “just an empty message,” said  Indonesia’s Mining Advocacy Network (JATAM) in a 2022 report. Despite clear evidence that suppliers like Tsingshan were carrying out destructive actions against indigenous peoples and local communities, this didn’t stop Tesla from signing deals with them, the report highlights.
"Tesla must know that the electric vehicle battery supply chain has negative social impacts on Indonesian citizens,” JATAM director Melky Nahar told VICE World News. “So if Tesla buys nickel from companies in Central Halmahera, indirectly Tesla is involved in these impacts.”
Further foreign investment into the area’s electric vehicle battery industry has just been finalized and more is expected in the coming months. Australian firm Thiess announced last month an $87 million ore-hauling contract for Weda Bay Nickel, declaring it looked forward to “building strong relationships with the local community.” In January, Bloomberg reported that German chemical giant BASF is also finalizing a multi-billion dollar deal with Weda Bay Nickel’s Eramet to develop a smelter for nickel coming from the tribe's forest lands. BASF told VICE World News that it “has not yet decided whether such a project will be implemented.” Activists say this project would also directly threaten the lives of O Hongana Manyawa and their neighbors. 
Survival International and other indigenous rights groups say that despite claims that these projects are in compliance with international standards, nickel produced by Weda Bay is in violation of widely recognized UN and World Bank requirements for FPIC agreements from indigenous peoples.
Weda Bay previously received $207 million in World Bank guarantees for its investment, legally requiring FPIC, though a World Bank audit following a complaint dismissed these concerns in 2011 and urged the company to continue dialogue with affected communities. Many of the surrounding coastal indigenous communities ultimately signed agreements under pressure and threat from police and local authorities, accepting extremely low prices for their lands. But O Hongana Manyawa living in the forests never agreed to cede their lands to the company, Kumbang says. 
Weda Bay Nickel knows that its mining concession overlaps with the territory of nomadic, isolated groups from O Hongana Manyawa who reject mining on their lands, according to an internal company report obtained by VICE World News. 
The 2013 report, funded by Weda Bay Nickel and prepared by the U.S.-based firm Cross-Cultural Consulting Services, found evidence of multiple groups of O Hongana Manyawa living inside the mining concession. The consulting firm verified the report’s existence but told VICE World News it no longer works with Weda Bay Nickel. 
O Hongana Manyawa “do not like to interact with outsiders” and it would be “unethical” to seek to contact them, the report notes. “The critical issue… is how to apply FPIC when a good proportion of the indigenous population does not want to be contacted.”
Given that the company has been mining since 2019, any claims of securing “prior” consent are a charade, Grig points out.
“They cannot possibly have had free, prior and informed consent because these people are uncontacted,” Grig said. “How could you possibly get FPIC from an uncontacted tribe?”
Tesla’s indigenous rights policy requires free and informed consent from its suppliers.
Tesla, Weda Bay, and all other companies named did not respond to repeated requests for comment from VICE World News. Survival International has called on Tesla to publicly commit to not sourcing nickel from any suppliers mining on O Hongana Manyawa’s lands. 
Weda Bay says it will respect indigenous ways of life, but the mine’s destruction has already violated the site of Kumbang’s own birth, he says, where his umbilical cord is buried beneath an ngofa ngoe sapling. In O Hongana Manyawa language, the name means “tree with many children,” and its growth was supposed to symbolize Kumbang’s own future family. 
But the last time Kumbang returned to the area in September, his birth grove had been bulldozed to muddy, red earth for Weda Bay’s mining operations.
“It broke my heart,” Kumbang said. “Everything in the forest is getting destroyed now—the river, the animals, it is all gone.”"
(Mongabay, 3/8/23, </t>
    </r>
    <r>
      <rPr>
        <color rgb="FF000000"/>
      </rPr>
      <t>mongabay.co.id</t>
    </r>
    <r>
      <rPr/>
      <t xml:space="preserve">): Stories of Tobelo Indigenous Women Fighting When Damaged Forest Turns into a Mine
""-The Tobelo Dalam indigenous women and those living in coastal villages protested the destruction of the customary forest to make way for a nickel mine and various supporting facilities. Like last October, indigenous people, including women, blocked heavy equipment operations.
-Novenia Ambeua,  an indigenous woman of Tobelo descent on the South Wasile coast , said that for the Tobelo people, the forest is home and sacred . If the forest is damaged, everything in it will also be damaged. Forests provide everything, from food such as hunting, medicine to sources of livelihood, including looking for resin.  Indigenous people's gardens are also in the forest.
-The community rejects PT IWIP's expansion into Akejira Mein's  ( Aruku Ma Ngairi ) Indigenous Forest . They also demanded that the company stop paying compensation or compassion to other parties suspected of acting on behalf of the land owner.  
-Achmad Zakih , Secretary of the North Maluku Forestry Service, dismissed the threat of forests in Central Halmahera. However, he said that it is necessary to strengthen the existence of indigenous peoples who have lived and lived in the forest for generations through a stipulation through regional regulations.""
While recognizing that it was unethical, the report nevertheless made preparations for how to gradually approach and gain consent of groups which remained in voluntary isolation. 
“It came down to the fact that this [mining project] was going to happen,” Chris Duncan, the lead researcher hired by Weda Bay to produce its 2013 report and an anthropologist who has been studying O Hongana Manyawa since the 1990s, told VICE World News. Duncan said the logic was: “Let's try to make it better, as opposed to just opposing it. In the end we failed—we didn't get FPIC, which was the goal.” 
“These people [O Hongana Manyawa] have been screwed for decades and they will continue to get screwed,” he said.
The company has “good relations” with O Hongana Manyawa and identified 22 of the tribe’s cultural heritage sites inside its concession while implementing FPIC principles, an IWIP representative said in a 2019 statement, citing the same 2013 plan which had “failed” according to its lead researcher. 
The day after VICE World News emailed Eramet CEO Christel Bories, the company posted two statements on its website. Eramet said it had launched a “currently ongoing” study in 2023 with a local anthropologist to research the impact of the mine and “ensure we understand and respect the way of life” of O Hongana Manyawa.
“In the event that indigenous peoples may be affected by our activities, further dialogue is required, leading to the consent of these communities to the company's operations,” Eramet said in another statement posted on April 7, adding the company committed to being “audited” to show compliance with international standards.
The company also said there are no O Hongana Manyawa in coastal areas and that its planned project with BASF would not directly impact them. But O Hongana Manyawa do not live on the coast, they live in the interior forest, and the smelter would source nickel from that area, indigenous activist groups say.
Eramet did not respond directly to VICE World News’ requests for comment.
Kumbang said he has been approached multiple times in the past few years by Weda Bay Nickel and its hired anthropologist to retroactively gain consent for mining operations on his relatives’ land. Kumbang repeatedly refused. The anthropologist did not respond to requests for comment from VICE World News. 
(Environmental Justice Atlas, 1/31/2023, </t>
    </r>
    <r>
      <rPr>
        <color rgb="FF1155CC"/>
        <u/>
      </rPr>
      <t>ejatlas.org</t>
    </r>
    <r>
      <rPr/>
      <t>): ""The IWIP and the associated nickel mining and processing activities have significant impacts on the environment, biodiversity, and the indigenous communities in the area [8]–[10]. Back in 2010, Indonesian community and advocacy groups JATAM (Mining Advocacy Network), WALHI, KIARA, and KAU formed an international coalition to oppose the project and the World Bank’s support of WBN [11]. The groups filed a complaint with the Compliance Advisor Ombudsman (CAO) of the World Bank [11]. Earlier studies indicated that there were significant barriers to access meaningful redress for communities that are remote in the area [2].
Over the years, the Indonesian government has been trying to resettle the indigenous group in the region outside the forest and force them to adopt conventional settled lifestyles instead of their traditional nomadic lifestyle. These people, called the O Hongana Manyawa (also referred to as Tobelo Dalam, which allegedly was against the wishes of the people themselves [11]) and means “forest people” in their indigenous language. They are one of the five last remaining nomadic Indigenous Peoples in Indonesia and categorized as endangered [3], [12] according to Aliansi Masyarakat Adat Nusantara (Indigenous Peoples Alliance of the Archipelago, AMAN), the main representative organization for Indonesia’s indigenous peoples. According to an interview with Tupa, one of the members of the six remaining tribes that are still practicing the traditional nomadic lifestyle in the forest, “Trees are gone and replaced with the big road, where giant machines go in and out making noise and driving the animals away” [3]. For the few last remaining tribe members in the forest, the forest is not only a place to inhabitat and find sources of food, it is “also a home and ‘the bridge’ that connects them with the spiritual world” [3]. It was also reported that a local resident of Lelilef Sawai Village indicated that she and other mothers were prohibited from fishing in Tanjung Uli, Karkar, and Cacu and from taking firewood [9]. The reclamation of nickel ore storage areas by PT IWIP in the Karkar area also affected local fishing activities that used to take place in the same area [9].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
During the inaugural ceremony of the IWIP project in 2018, IWIP claimed that they had obtained community consent and that Akejira nomads, which Tupa belongs to, had agreed to the nickel mining activity in Central Halmahera [3]. This was questioned by Munadi Kilkoda, the regional chief of AMAN Malut (North Maluku) [13]. Some local residents had no other choice but to sell land to the company and the bid price from the companies was  low (e.g. IDR 8,000-9,000 per sq metre, equal to around half a euro) based on regional regulations [9]. While the majority of residents have sold their land, a few have refused to do so. It was reported that “intimidation by security forces, and dispossession of access to forest and other social and environmental concerns have sparked protest and denunciations of the projects” [11]. Some protests took place in 2019 by the relatives of O Hongana Manyawa band that live in Akejira forest [3]. Another protest took place in July 2020, when 450 South Wasile residents walked for two days to Kao Rahai, where PT WBN was opening a new nickel mining area, and blockaded roads by building tents and halting mining activities [9].
In addition, there were protests from students and civil society organizations in Ternate. AMAN urged IWIP to 1) comply with international laws and treaties including ILO Convention 169 and the UN Declaration on the rights of the indigenous peoples; 2) implement free, prior, informed consent (FPIC) on all forms of policies before operations that affect the livelihood of indigenous peoples; and 3) comply with Indonesian law, especially the Constitutional Court Decision Number 35/PUU-X/2012 regarding customary forests (not state forests) [3]. Students protested in Ternate and in Tobelo, North Halmahera, including the Student Action Solidarity for the Indonesian People (Samurai) Malut and the Sylfa Student Association of Kharun University [5], [14], [15]. The latter held a protest with the theme “Save Ake Jira, the Heart of Halmahera and the Tobelo Dalam Tribe”. The students demanded that the Halteng Regency Government ratify a local regulation on indigenous peoples in order to protect this tribe [5],[3]. IWIP representative responded [16] that they had obtained a borrow-to-use forest area permit (IPPKH) and that the Tobelo Dalam community is one of the main stakeholders in their mining concession, with whom they had developed a good relationship [5]. On the other hand, the issue of Ake Jira’s customary forest reached the Presidential Secretariat Office (KSP) in Jakarta with a letter sent by AMAN Malut that complained about the issues faced by the indigenous people of Tobelo Dalam in Central Halmahera after the arrival of WBN and IWIP in the area [16]. KSP issued a letter that urged the companies to respect and protect the indigenous people of Tobelo Dalam and align with the recommendations put forward by AMAN [16].
On 23 October 2019, another demonstration was held by Aliansi Masyarakat Ake Jira Halmahera (the Ake Jira Halmahera Community Alliance, AMARAH) in front of the Ternate Mayor’s office [17]. The crowd carried banners reading "" Selamatkan Ake Jira” (“Save Ake Jira”) and asked for the revocation of the Mining Business Permit (IUP) of IWIP, WBN and PT Tekindo Energy [17]. The AMARAH alliance is a coalition of NGOs, civic organizations, movements, and student associations, including Walhi Malut, AMAN Malut, LBH Marimoi, Daurmala, FNKSD, Sekolah Critis, GeMPAR, SAMURAI, LMND, GAMHAS, The Buas, PANDECTA, KAMMI IAIN, Jendela Mahasiswa Politik, Pusmat, Gemah IAIN, Jejak Timur, SEMUT, DEMA Ekonomi IAIN, and Gerilya Institut [17]. A representative of the demonstrators indicated that the mining activities in the Ake Jira forest not only threatens the Tobelo Dalam, but also has an impact on the waterbody in the region [17]. It was also indicated that the residents of Tobelo Dalam that lived in Ake Jira had left their original residential area due to massive mining activities, while AMARAH representative did not know where they had left for at the moment [14], [17]."""
(Environmental Justice Atlas, 1/31/2023, ejatlas.org):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t>
    </r>
  </si>
  <si>
    <r>
      <rPr>
        <rFont val="Arial"/>
        <color rgb="FF000000"/>
      </rPr>
      <t xml:space="preserve">(Indonesia Weda Bay Industrial Park, 2022, </t>
    </r>
    <r>
      <rPr>
        <rFont val="Arial"/>
        <color rgb="FF1155CC"/>
        <u/>
      </rPr>
      <t>iwip.co.id</t>
    </r>
    <r>
      <rPr>
        <rFont val="Arial"/>
        <color rgb="FF000000"/>
      </rPr>
      <t>): "Youshan Nickel Indonesia Company is a joined venture company between Huayou group and Tsingshan group as a pioneer of battery component producer for electric vehicle/EV in Indonesia Weda Bay Industrial Park (IWIP) area."</t>
    </r>
  </si>
  <si>
    <t>Kawasan Industri EFI</t>
  </si>
  <si>
    <t>PT. Emerald Ferrochromium Industry</t>
  </si>
  <si>
    <t>Pediwang, North Halmahera Regency, North Maluku, Indonesia</t>
  </si>
  <si>
    <t>PT PLN (Peruso)</t>
  </si>
  <si>
    <r>
      <rPr/>
      <t>In 2021, a source reported plans for powerplants with 905 MW capacity total. Current status of electricity supply is unclear; reporting the electricity capacity provided for the initial construction work.</t>
    </r>
    <r>
      <rPr>
        <color rgb="FF000000"/>
      </rPr>
      <t xml:space="preserve">
</t>
    </r>
    <r>
      <rPr/>
      <t xml:space="preserve">(PLN, 2021, </t>
    </r>
    <r>
      <rPr>
        <color rgb="FF1155CC"/>
        <u/>
      </rPr>
      <t>picuki.com</t>
    </r>
    <r>
      <rPr/>
      <t>): "UP3 Tobelo has again recruited several potential customers. In the near future PLN will supply two consumers, namely PT Natural Indo Coconut Organic (NICO) and PT Emerald Ferrochromium Industry (EFI). For PT NICO, the power to be connected reaches 2.2 MVA. As for PT EFI, 50 KVA will be connected for the initial stage, in connection with the factory construction work."</t>
    </r>
  </si>
  <si>
    <r>
      <rPr>
        <color rgb="FF1155CC"/>
        <u/>
      </rPr>
      <t xml:space="preserve">https://harianhalmahera.com/halut/300-karyawan-pt-emerald-dirumahkan/
https://harianhalmahera.com/halut/kasus-pt-emerald-masuk-tahap-pembuktian/
https://harianhalmahera.com/halut/pt-emerald-digugat-pengrusakan-lahan/
https://harianhalmahera.com/halut/terancam-bayar-rp3-miliar-pt-emerald-minta-mediasi-ulang/
https://harianhalmahera.com/halut/sengketa-lahan-pt-emerald-tunggu-putusan/
https://harianhalmahera.com/halut/negosiasi-penentu-operasi-pt-emerald/
https://perusahaan.net/detail/mEKj0/Emerald-Ferrochromium-Industry/
https://www.bpkp.go.id/berita/read/36654/0/BPKP-Malut-Kawal-Percepatan-Pelaksanaan-PSN-PT-AMI
https://beritasumbernews.com/2021/07/rapat-kedua-antara-forkopimda-halut-dan-pt-efi-kembali-di-gelar/
https://nikel.co.id/meidy-katrin-lengkey-hulu-dan-hilir-nikel-beroperasi-mendorong-pertumbuhan-ekonomi/
</t>
    </r>
    <r>
      <rPr>
        <color rgb="FF1155CC"/>
        <u/>
      </rPr>
      <t xml:space="preserve">(Broken) </t>
    </r>
    <r>
      <rPr>
        <color rgb="FF1155CC"/>
        <u/>
      </rPr>
      <t>https://www.nickelmagazine.com/2022/04/smelter-industrial-area.html?m=1
https://penamalut.com/2021/08/18/harga-ganti-rugi-lahan-rendah-pt-efi-tidak-manusiawi/
https://www.picuki.com/media/2255264927910919163
https://kemenperin.go.id/kawasan
https://kalesang.id/2023/05/19/kpk-bongkar-kasus-suap-lahan-pt-efi-di-halmahera-utara-maluku-utara/</t>
    </r>
  </si>
  <si>
    <r>
      <rPr/>
      <t>As of reports in 2021, still in the early stages of construction due to issues with land acquistion.</t>
    </r>
    <r>
      <rPr>
        <color rgb="FF000000"/>
      </rPr>
      <t xml:space="preserve">
(BADAN PENGAWASAN KEUANGAN DAN PEMBANGUNAN, bpkp.go.id/berita): North Maluku BPKP Monitors the Acceleration of Implementation of PT AMI's PSN
"NORTH HALMAHERA - One of the National Strategic Priority Projects is the Smelter Development Program. PT Alchemist Metal Industry (AMI) is one of the companies that has been designated as the person responsible for the Smelter Development Program for the National Strategic Project (PSN) through the Regulation of the Coordinating Minister for Economic Affairs Number 7 of 2021. In order to accelerate the implementation of the PSN, the North Maluku Province BPKP Representative sent team to carry out PSN Governance Review at PT AMI Quarter II 2022.
The smelter development project which manages the processing and refining sectors of iron sand and vanadium commodities is in an industrial area managed by PT Emerald Ferrochromium Industry (PT EFI) and is located in Gulo Village, North Kao District, North Halmahera Regency. Based on the master plan, the smelter development project by PT AMI will be able to produce 1,600 ,000 tons Pig Iron per year and 22,000 tons of V205 tablets per year, and requires a land area of ​​±533 hectares and human resources of 2,000 workers.
With this review activity, the North Maluku Province BPKP Representative is expected to be able to play a role in overseeing the acceleration of PSN implementation, especially at PT AMI, so that this project can have a positive impact in developing the downstreaming of natural resources and technology transfer and use of domestic products, in partnership with MSMEs locally, increasing export intensity, especially iron sand and vanadium, as well as encouraging the development of the Eastern Indonesia region."
</t>
    </r>
    <r>
      <rPr/>
      <t xml:space="preserve">(Berita source news, 7/26/2021, </t>
    </r>
    <r>
      <rPr>
        <color rgb="FF1155CC"/>
        <u/>
      </rPr>
      <t>beritasumbernews.com</t>
    </r>
    <r>
      <rPr/>
      <t>): "... Sigit also added, 'The implementation of infrastructure within PT EFI itself has not been implemented optimally due to problems related to land acquisition with the progress of 70% of the land already being acquired with an estimated area of ​​approximately 700 hectares out of a total area of ​​1,000 hectares. And 30% of land that has not been cleared with an estimate of 300 hectares out of a thousand hectares.' he said.
According to Sigit, 'with the delay in land acquisition, it can have an impact on the company's operations, namely" Investment stops due to slow completion of land, reduction of employees / termination of employment, slow wheels of the economy.'"</t>
    </r>
  </si>
  <si>
    <r>
      <rPr>
        <u/>
      </rPr>
      <t>Dispute with local residents, land acquisition issues:</t>
    </r>
    <r>
      <rPr>
        <color rgb="FF000000"/>
        <u/>
      </rPr>
      <t xml:space="preserve">
</t>
    </r>
    <r>
      <rPr/>
      <t xml:space="preserve">(Penamult, 8/18/2021, </t>
    </r>
    <r>
      <rPr>
        <color rgb="FF1155CC"/>
        <u/>
      </rPr>
      <t>penamalut.com/</t>
    </r>
    <r>
      <rPr/>
      <t xml:space="preserve">): Low Land Compensation Price, KATAM: PT EFI is Inhumane
"Compensation for land acquisition owned by residents by the mining company PT Emerald Ferrochromium Industry (EFI) seems inhumane.
This was conveyed by the Coordinator of the North Maluku (Malut) Mining Advocacy Consortium (KATAM) Muhlis Ibrahim, via a press release received by Penamalut.com , Wednesday (18/8). Muhlis said that the company that carries out mining activities in North Kao District, North Halmahera, pays various residents' land.
"From the results of our investigation, some cost Rp. 3,500 to Rp. 10,000 per meter. This is of course important to reconsider, because the price is too low, “he said.
He added that the people's land is land for farming. This means that people's livelihood from agricultural produce does not match the price set by PT EFI. Moreover, the family life of the farming residents is very dependent on the land.
"Therefore, the paradigm that must be built in carrying out land acquisition for residents is not to compensate for land losses, but to compensate for profits," said Muhlis.
The local government, Muhlis emphasized again, must be really clear about this. Do not issue policies that actually harm society. Moreover, in the momentum of land acquisition for residents, many parties want to make a profit.
"We want to emphasize to all parties, not to seek profit from the suffering of the people," concluded Muhlis."
(Harian Halmaheral, 8/27/2020, https://harianhalmahera.com/halut/pt-emerald-digugat-pengrusakan-lahan/): "Merice Dino, a reisdent in North kao District, North Halmahera, sued PT EFI for destroying residents' land. Dino's lawyer stated, "So my client's land is 1.2 hectares in area, located on the Sawai river or in the vicinity of PT. Emerald. They cleared a number of yearly and monthly crops in the land without any compensation."
Harian Halmaherea, 10/1/2020, </t>
    </r>
    <r>
      <rPr>
        <color rgb="FF1155CC"/>
        <u/>
      </rPr>
      <t>https://harianhalmahera.com/halut/terancam-bayar-rp3-miliar-pt-emerald-minta-mediasi-ulang/</t>
    </r>
    <r>
      <rPr/>
      <t xml:space="preserve">): "Mediation between Merice Dino and PT. EFI over the land descrution lawsuit failed to reach a mutual agreement on October 9. Rion's attorney stated that the two parties had agreed to a price, IDR 3 billion, but PT. Emerald continued delaying payment, so the plaintiff sued."
Harian Halmahera, 11/24/2020, </t>
    </r>
    <r>
      <rPr>
        <color rgb="FF1155CC"/>
        <u/>
      </rPr>
      <t>https://harianhalmahera.com/halut/300-karyawan-pt-emerald-dirumahkan/</t>
    </r>
    <r>
      <rPr/>
      <t xml:space="preserve">): "Operations at PT. EFI temporary stopped and 300 employees were furloughed due to a land dispute between PT. EFI and land owners who owned land in the middle of the company's location." 
Harian Halmahera. 12/7/2020, </t>
    </r>
    <r>
      <rPr>
        <color rgb="FF1155CC"/>
        <u/>
      </rPr>
      <t>https://harianhalmahera.com/halut/kasus-pt-emerald-masuk-tahap-pembuktian/</t>
    </r>
    <r>
      <rPr/>
      <t xml:space="preserve">): "On December 8, 2020, a trial was planned regarding the case against PT. EFI for land destruction at the Tebelo District Court.
Harian Halmahera, 2/16/2021, </t>
    </r>
    <r>
      <rPr>
        <color rgb="FF1155CC"/>
        <u/>
      </rPr>
      <t>https://harianhalmahera.com/halut/sengketa-lahan-pt-emerald-tunggu-putusan/</t>
    </r>
    <r>
      <rPr/>
      <t xml:space="preserve">): "The final trial for the land destruction suit against PT. EFI was scheduled for February 23, 2020."
(Harian Halmahera, 2/18/21, </t>
    </r>
    <r>
      <rPr>
        <color rgb="FF1155CC"/>
        <u/>
      </rPr>
      <t>https://harianhalmahera.com/halut/negosiasi-penentu-operasi-pt-emerald/</t>
    </r>
    <r>
      <rPr/>
      <t xml:space="preserve">): "... if there is no solution to the price negotiation or it is agreed upon, PT.EFI continued to be said by the Halut Head of Nakertrans, company management stated that they would continue to operate by changing the plan from before, namely that the building would be rebuilt on another land in the company's own location. "Management of PT. Emerald has made a commitment that even if there is no solution from the negotiations, they will continue to operate," he explained."
</t>
    </r>
    <r>
      <rPr>
        <u/>
      </rPr>
      <t xml:space="preserve">Dispute with Indonesian government: 
</t>
    </r>
    <r>
      <rPr/>
      <t xml:space="preserve">Potential corruption regarding bribing a judge during a lawsuit over land acquisition practicies
(Kalesang Membaca Realitas, 5/19/2023, </t>
    </r>
    <r>
      <rPr>
        <color rgb="FF1155CC"/>
        <u/>
      </rPr>
      <t>kalesang.id</t>
    </r>
    <r>
      <rPr/>
      <t>): KPK Dismantles PT. Land Bribery Case. EFI in North Halmahera, North Maluku
Assistant Supreme Court Judge Receives Money from the Chairman of the Tobelo District Court
"The Corruption Eradication Commission (KPK) has again uncovered an alleged bribery case before the Supreme Court (MA). One of them is in the case of land in North Halmahera Regency, North Maluku.
The land case in North Halmahera involved the assistant supreme judge, Preastio Nugroho. Where, he allegedly received IDR 725 million from the Chairman of the Tobelo District Court (PN), I Gusti Ngurah Putu Rama Wijaya.
"(Prasetio Nugroho) received IDR 725 million." That's what the Corruption Eradication Commission (KPK) charges, as quoted by detikcom, kalesang.id, Friday (19/5/2023).
The handover of money worth IDR 725 million was received by Preastio Nugroho at Rest Area KM 19 of the Jakarta-Cikampek Toll Road, South Tambun District, Bekasi Regency on February 18 2022.
The money came from PT Emerald Ferochromium Industry (PT.EFI) as respondent I, in civil cassation case Number 542 K/Pdt/2022 regarding the dispute between applicant Marjon Ahiki and the mining company PT Emerald Ferochromium Industry which currently operates in Kao District , North Halmahra
The IDR 725 million, as the prosecutor said, was then received by 3 people, including Prasetio Nugroho, IDR 85 million, Supreme Court staff Redhy Novariasza IDR 60 million, and the remainder was received by Supreme Court PNA Muhajir Habibie.
In a copy of the cassation file quoted by detikcom, the dispute was initially heard at the Tobelo District Court, North Halmahera. Where, Marjon Ahiki fought PT. EFI, North Halmahera Regency Government and Pricing Team.
Marjon Ahiki asked the Supreme Court to decide that the price determination by the Forkopimda Pricing Team of the North Halmahera Regency Government must be canceled by law.
Then, stating the results of land measurements by PT company officers. EFI is legally flawed and must be canceled by law.
Marjon asked for compensation for the price of land per meter in Gulo Village worth IDR 150 thousand/meter. Then, on November 24 2021, the Tobelo District Court did not accept Marjon Ahiki's application.
This is the reason why Marjon Ahiki filed an appeal to have his lawsuit granted. As a result, the Supreme Court also rejected Marjon Ahiki's appeal on February 21 2022.
After investigating, 3 days before the decision there was a flow of funds from the Chairman of the Tobelo District Court. Even so, the Corruption Eradication Commission (KPK) in its indictment did not say whether the funds reached the cassation panel. Now, I Gusti Ngurah Putu Rama Wijaya is known to be a judge at the Serang District Court (PN), Banten.</t>
    </r>
  </si>
  <si>
    <t>Mining iron ore, nickel processing</t>
  </si>
  <si>
    <t>Kawasan Industri Tanjung Buton (KITB)</t>
  </si>
  <si>
    <t>PT. Kawasan Industri Tanjung Buton</t>
  </si>
  <si>
    <t>Mengkapan, Siak Regency, Riau, Indonesia</t>
  </si>
  <si>
    <t>https://infopublik.id/kategori/nusantara/683510/produsen-kendaraan-udara-elektrik-indonesia-tertarik-investasi-di-kitb
https://pekanbaru.tribunnews.com/2022/02/02/rdtr-kawasan-industri-tanjung-buton-hampir-valid
https://www.riau1.com/berita/riau/1660192304-pengembangan-kawasan-industri-tanjung-buton-calon-investor-jumpai-wabup-siak
https://kppip.go.id/en/national-strategic-projects/s-priority-industry-zone-development-special-economic-zone/tanjung-buton-industrial-zone/
https://regionalinvestment.bkpm.go.id/pir/peluang-investasi/detail/?id=928
https://jakartaglobe.id/business/malaysias-bgmc-corp-to-invest-1b-in-port-industrial-development-in-riau
https://kemenperin.go.id/kawasan
https://pu.go.id/berita/ekspose-rencana-pembangunan-unit-air-baku-dan-ipa-kawasan-industri-tanjung-buton
https://www.tribunnews.com/bisnis/2022/11/10/industri-pesawat-tenaga-listrik-akan-dibangun-di-kabupaten-siak-nilai-investasi-capai-rp150-triliun</t>
  </si>
  <si>
    <t>China, Malaysia</t>
  </si>
  <si>
    <r>
      <rPr/>
      <t xml:space="preserve">Malaysia -- Potential Investment
(Antara, 10/27/2019, </t>
    </r>
    <r>
      <rPr>
        <color rgb="FF1155CC"/>
        <u/>
      </rPr>
      <t>jakartaglobe.id</t>
    </r>
    <r>
      <rPr/>
      <t>): "The BGMC Corporation, a Malaysian construction services company, will invest $1 billion in a port and industrial complex in Siak district, Riau, the neighboring country's ambassador said at the weekend.The Indonesian government is developing the Tanjung Buton industrial area in Siak to accommodate various industries, including crude oil shipment, fertilizer and palm oil. Malaysian Ambassador Zainal Abidin Bakar visited the industrial complex on Saturday afternoon to get the latest update on the project. Tanjung Buton Port is located on a narrow waterway between Sumatra and three small islands, with direct access to the Malaysian and Singaporean maritime borders in the Strait of Malacca.
"The purpose of my visit is to get a firsthand look at the development in Siak district, and also to monitor the investment by the BGMC Corporation," Zainal was quoted as saying by state-run news agency Antara."
Last mention is 2019 - not sure if it actually happened.
China -- Planned Investment
(Kumparan BISNIS, 2022): "The Indonesian Chamber of Commerce and Industry (LRDI) brought in its partner, namely an investor from China, Henzhen Haineng Power Holding, Co Ltd, who plans to invest in the Tanjung Buton Industrial Area (KITB), Sungai Apit District, Siak Regency, Riau.
Deputy Regent of Siak, Husni Merja, received an audience with the LRDI representative with the potential investors at the Siak Regent's Office, Tuesday. "We, the government of Siak Regency, really appreciate this hearing regarding the growth and development of investment potential in the future," said Husni Merza as quoted from Antara, Wednesday (10/9).
Husni explained that Siak Regency currently has a port in KITB which is in the development stage according to its designation regulations. He hopes that this condition will provide more opportunities to attract investors to come to invest in Siak Regency."</t>
    </r>
  </si>
  <si>
    <r>
      <rPr/>
      <t xml:space="preserve">The industrial park is currently attracting investors and appears to have secured investment from PT Indonesia Air Mobilitiy Industries. The Tanjung Buton port, which will be included in the industrial park, is operational, however there is no evidence that construction of the industrial park has begun.
(Tribun Bisnis, 11/10/2022, </t>
    </r>
    <r>
      <rPr>
        <color rgb="FF1155CC"/>
        <u/>
      </rPr>
      <t>tribunnews.com</t>
    </r>
    <r>
      <rPr/>
      <t xml:space="preserve">): Electric Aircraft Industry Will Be Built in Siak Regency, Investment Value Reaches IDR 150 Trillion
"PT Indonesia Air Mobility Industries (IAMI) invests investment a&gt;, Riau Province. Pekanbaru reached 10 billion US dollars or the equivalent of IDR 150 trillion at an exchange rate of IDR 15 thousand per dollar in Siak Regency,
President Director of PT IAMI Troy Evelon Pomalingo explained plans investment industrial electric aircraft has been agreed with the signing of a memorandum of understanding between PT Kawasan Industri Tanjung Buton and PT IAMI.
“The initial investment value is approximately 10 billion US dollars. He can extend it to 40 billion US dollars. Our workforce alone at the end was around 18 thousand. "Everything already has a blueprint," he said. said Troy, quoted Thursday (10/11/2022).
“The initial investment value is approximately 10 billion US dollars. He can extend it to 40 billion US dollars. Our workforce alone at the end was around 18 thousand. "Everything already has a blueprint," he said. said Troy, quoted Thursday (10/11/2022).
Troy said that his party could not wait for this collaboration to be realized soon and for development projects to be implemented in the industrial area leading to the Malacca Strait.
Even if possible, said Troy, his party wants the ground breaking to be held at the end of this year.
“If we are a company, the target is as soon as possible. Because this is talking about capital looking capital, how can we benefit from an investment. This ball belongs to the government, that's why I said earlier, come on, let's equalize the speed. Regarding regulations, we are ready. We continue to work, the target is groundbreaking this year. "We'll see how it goes, because this international holding has a tight schedule," he said.
He emphasized that the plans to develop this giant industry were serious.
This can be seen from the presentation and blueprint presented before the Deputy Regent of Siak Husni Merza, along with a number of heads of related OPDs that day.
As Troy mentioned, careful planning from all aspects.
"It's mature in all aspects, schedule, technical, environmental, it's all there," he said. continued Troy.
This world-class industrial project will certainly not just be a production driver.
This company with American and European markets promises to transfer knowledge to local workers.
Because in the 1,300 hectare complex what they are asking for is an integrated high-tech complex.
Meanwhile, Deputy Regent of Siak Husni Merza confirmed that his party fully supports the investment plan from the international holding made by the Kuwaiti investor.
"I can't believe that this massive investment high-tech industry chose the Siak area as its production location," he concluded."
(Putra, 2/2/2022, </t>
    </r>
    <r>
      <rPr>
        <color rgb="FF1155CC"/>
        <u/>
      </rPr>
      <t>pekanbaru.tribunnews.com</t>
    </r>
    <r>
      <rPr/>
      <t xml:space="preserve">): "The Strategic Environmental Study (KLHS) Detailed Spatial Plan (RDTR) for KITB... is almost valid."
(Riau1.com, 8/11/2022, </t>
    </r>
    <r>
      <rPr>
        <color rgb="FF1155CC"/>
        <u/>
      </rPr>
      <t>riau1.com</t>
    </r>
    <r>
      <rPr/>
      <t xml:space="preserve">): "Deputy Regent of Siak Husni Merza received an audience with the Indonesian Chamber of Commerce and Industry (LRDI) by bringing his partner Shenzhen Haineng Power Holding, Co Ltd, who is a Chinese investor and will conduct a field survey of the Tanjung Buton Industrial Area, Sungai Apit sub-district."
(KEMENTERIAN PEKERJAAN UMUM DAN PERUMAHAN RAKYAT, 11/13/2020, </t>
    </r>
    <r>
      <rPr>
        <color rgb="FF1155CC"/>
        <u/>
      </rPr>
      <t>pu.go.id</t>
    </r>
    <r>
      <rPr/>
      <t>): Expose Plans for Development of Raw Water Units and IPA in the Tanjung Buton Industrial Area
"he Siak Regency Government, led directly by the Regent of Siak Alfedri, accompanied by the Head of the Siak Tarukim Public Works Department, Irving Kahar Arifin, the Director of KITB, the Head of the Siak Bappeda, and the Head of Tualang Subdistrict explained the plan for the construction of the KITB (Tanjung Buton Industrial Area) Raw Water Unit and IPA and Urban Drainage Arrangement Perawang, Tualang District, took place at the PIP2B Building, Riau Province, Saturday (12/09/2020).
In this activity, the Minutes of Asset Handover were also signed between the Regent of Siak and the Head of the Riau Regional Housing Infrastructure Center (BPPW), namely the work on the construction of a new SPAM with a capacity of 2 x 10 liters/second for FY 2016 at IKK Lubuk Dalam, work on the Pipeline Network (HDPE Pipe ) SPAM FY 2016 at IKK Lubuk Dalam and IKK Sabak Auh, and Intake Optimization work for FY 2016 at IKK Pusako. 
This exposure was also attended by Member of Commission V DPR RI Syahrul Aidi Maazat, Chair of the Siak Regency DPRD, Head of the Sumatra River Region III Hall, Head of the Riau Province Bappeda, as well as other OPDs in the Siak Province and Regency. 
In his speech, the Head of BPPW Riau Ichwanul said that apart from listening to the discussion of the Siak Regency Government regarding plans to build raw water units and KITB IPA, this meeting was also a gathering with the Siak Regency Government. 
Furthermore, Ichwanul said that in 2015, BPPW Riau had already prepared a DED for the construction of the KITB SPAM and the Sumatra River Regional Office III had also previously prepared a DED for the construction of the intake. In the 2019 Pre-Conreg, it was also discussed with the Riau Province Bappeda regarding the development of the KITB SPAM, but the problem at that time was related to the land status where the land status proposed by the Siak Regency Government was still included in the protected forest area. 
Responding to this, the Head of the Tarukim Siak Public Works Department, Irving Kahar Arifin, explained the proposal for developing raw water and a drinking water supply system (SPAM) for the needs of the Tanjung Buton Industrial Area (KITB) and Sungai Apit District, Siak Regency. 
The land availability for the development of the Tanjung Buton Industrial Area is planned to be 5,800 ha and the area of ​​land that has been cleared or clean and clear is 5,192 ha with 600 ha of HPL-certified land. The land is located in Mengkapan Village and Sungai Rawa Village, Sungai Apit District, Siak Regency. KITB is also a shipping lane leading to the International Waters of the Melaka Strait to Malaysia and Singapore. 
Furthermore, Irving said that apart from the land having clean and clear status, another advantage of KITB is that it has formed a BUMD managing the industrial area, namely PT. KITB, is one of the National Strategic Projects in accordance with Presidential Decree Number 58 of 2017, an integrated Industrial Area with a Sea Port, the channel depth is sufficient 15-17 M LWS, is in accordance with the Riau Province RTRW draft and the Siak Regency RTRW draft and there is natural resource potential large in Riau Province in general and Siak Regency in particular in the plantation sector and oil and gas sector. 
Furthermore, Member of Commission V DPR RI Syahrul Aidi Maazat said that after hearing the presentation from the Head of the Tarukim Public Works Service, Siak Regency regarding the supply of clean water needs in the Tanjung Buton Industrial Area, in his capacity as Member of the DPR RI in Commission V he was ready to accommodate the aspirations of the Siak Regency Government and Later it will coordinate with the Directorate General of Human Settlements and the Directorate General of Water Resources at the Center as well as with 2 Centers under the auspices of the PUPR Ministry in Riau Province. (BPPW Riau/ari)"</t>
    </r>
  </si>
  <si>
    <t>Info Publik, 11/9/2022: " Electric power-based air vehicle company, PT Indonesia Air Mobility Industries (IAMI) plans to open a factory in KITB Siak district, Riau within the next 1-2 years. Deputy Regent of Siak Husni Merza on the sidelines of the exposure from representatives of PT Indonesia Air Mobility Industries (IAMI) said that the Siak Regency Government welcomes and is ready to work with investors who will develop the Tanjung Buton Industrial Area (KITB). "Alhamdulillah, this afternoon we are listening to PT IAMI's exposure which will invest in KITB in the development of electric power-based air vehicles. The Tanjung Buton Industrial Area is also supported by an international standard loading and unloading port. Then we have also acquired 3,800 ha of land in ready condition and 600 ha of certified land. ,” said Wabup Husni in Pekanbaru, Tuesday (8/11/2022)."</t>
  </si>
  <si>
    <t>Tanjung Buton industrial area in Siak to accommodate various industries, including crude oil shipment, fertilizer and palm oil,
Aircraft industry potential investment</t>
  </si>
  <si>
    <t>Kawasan Industri Dumai</t>
  </si>
  <si>
    <t>PT. Kawasan Industri Dumai</t>
  </si>
  <si>
    <t>Pelintung, Medang Kampai, Dumai City, Riau, Indonesia</t>
  </si>
  <si>
    <r>
      <rPr/>
      <t xml:space="preserve">In 2017, Kawasan Industri Dumai appears to have switched from a captive coal power plant to electricity from PLN.
(Bisnis.com, 11/15/2017, </t>
    </r>
    <r>
      <rPr>
        <color rgb="FF1155CC"/>
        <u/>
      </rPr>
      <t>ekonomi.bisnis.com</t>
    </r>
    <r>
      <rPr/>
      <t>): PLN Supplies 60 MVA Electricity to Dumai Industrial Area
"State Electric Company (Persero) will supply electricity with a capacity of 60 MVA to the Dumai Industrial Area, Riau to support economic growth and increase investment in the area.  The state-owned stun company has signed an Electricity Sales and Purchase Letter (SJBTL) with the Dumai Industrial Area (KID) manager PT Wilmar Nabati Indonesia (Wina), in Jakarta, Wednesday (15/11/2017).  This SJBTL was signed by Irwansyah M. Putra as General Manager of PLN Riau and Riau Islands Region (WRKR) with Erik Tjia as Deputy Director of PT Wilmar Nabati Indonesia, witnessed by PLN Sumatra Regional Business Director Wiluyo Kusdwiharto.  Currently, KID requires around 35 megawatt hours (MWH) of electricity. So far, KID, which has its own steam power plant (PLTU), supplies coal from Kalimantan.  Deputy Director of PT Wilmar Nabati Erik Tjia said that the collaboration was to increase the electricity capacity of the industrial area on the west coast of Riau to develop its derivative industries.  He admitted that with this additional power, the Malaysian company saved 100 to 200 kwh or IDR 1.2 billion per year.  "Coal prices are increasing. With this collaboration, we no longer need to think about electricity supply," he said to businesses on the sidelines of the cooperation signing event, Wednesday (15/11/2017).  Vienna is currently the largest PLN customer in Riau which will be a positive signal for the economic growth of Riau province. In the future, not only will the need for electricity increase, but PT WINA's production capacity will also increase and factories and industries derived from palm oil will be built in this area so that it can create new jobs. PLN Sumatra Regional Business Director Wiluyo said, in order to meet the demand for 60 MVA, PLN is building a 150 kV High Voltage Overhead Line (SUTT) 27 km long from the Dumai 150 kV Main Substation which is currently still under construction. Wiluyo is optimistic that this project can be completed in Semester I 2018. "We will fulfill the first stage according to demand. However, if there is additional electricity, PLN is ready to distribute any amount of electricity," he said.  Riau has an installed electricity capacity of 620 MW with a reserve power of 200 MW. However, Riau still needs to build transmission and substations to deliver electricity to other industries and households.  The Riau Provincial Government continues to encourage the acceleration of transmission and substation construction. Syahrial Abdi, Head of the Riau Province Energy and Mineral Resources (ESDM) Service, said that the electricity infrastructure was built in several strategic locations to connect to industrial areas and areas that need electricity. "The government continues to accelerate. Infrastructure development was hampered by land and other problems. However, everything has been resolved," said Syahrial."</t>
    </r>
  </si>
  <si>
    <t>PT Wilmar Nabati Indonesia (Refinary &amp; Fractionation, PK Plant, Oleochemical Plant), PT Wilmar Bioenergy Indonesia (Biodiesel), PT Sentana Adidaya Pratama (Fertilizer), PT Murini Samsam (Palm Oil Mill), PT Petro Andalan Nusantara (Fuel Oil Trading), PT Wilmar Chemical Indonesia (Methanol Trading), PT Ciliandra Perkasa (Refinery &amp; Biodiesel), PT Aneka Gas Industri (N2 Plant), PT Tri Persada Mulia (Plastic Packaging), PT Bukara (Activated Clay), PT Pelita Agung Agrindustri (Refinery &amp; Biodiesel), PT PLN Persero (Power)</t>
  </si>
  <si>
    <t>https://www.halloriau.com/read-dumai-150496-2021-07-30-pt-wilmar-dumai-belum-kantongi-izin-ini-penjelasan-dpmptsp.html
https://kemenperin.go.id/kawasan
https://kawasanindustridumai.co.id/infrastructure/
https://www.jpnn.com/news/datangi-kawasan-industri-dumai-irjen-iqbal-ultimatum-pengusaha-nakal-migor?page=2
https://ekonomi.bisnis.com/read/20171115/44/709364/pln-memasok-listrik-60-mva-ke-kawasan-industri-dumai</t>
  </si>
  <si>
    <r>
      <rPr/>
      <t xml:space="preserve">Operational, with some legal incidents. 
(JPNN, 3/17/2022, </t>
    </r>
    <r>
      <rPr>
        <color rgb="FF1155CC"/>
        <u/>
      </rPr>
      <t>jpnn.com</t>
    </r>
    <r>
      <rPr/>
      <t>): Visiting the Dumai Industrial Area, Inspector General Iqbal gives an ultimatum to naughty migrant entrepreneurs
"Riau Regional Police Chief Inspector General Mohammad Iqbal visited the cooking oil producing company PT Wilmar Group in the Dumai Industrial Area (KID), Pelintung Village, Dumai City, Thursday (17/3). Iqbal wants to look at problems upstream and solve the cooking oil problem (migrator) in society.
Iqbal realized that there was a shortagemigrainewhich many people complain about. Therefore, he wanted to find a solution by taking a number of quick strategic steps. "I want to ensure that all production processes from upstream to downstream from downstream to upstream run well. "I want to know how Wilmar's system works regarding the scarcity of the staple cooking oil in the community," he said. saidIqbal.
The former NTB Regional Police Chief explained that the shortage of cooking oil had become a special concern for the government andPolice chiefGeneral Listyo Sigit Prabowo. On the other hand, Iqbal does not want Riau, especially the city of Dumai as a source of palm oil, to experience oil problems. "We want to ensure that there are no violations, if someone violates the regulations, we will immediately take firm action,"; Some of those who graduated from the Police Academy in 1991. The former Head of the Public Relations Division of the National Police has ordered the Dumai Police Chief AKBP Mohammad Kholid to accompany the Dumai City Government in overcoming the shortage of cooking oil.
Iqbal does not want any irregularities to occur. Iqbal said that in a situation like now, it could be exploited by irresponsible parties to gain personal gain. "Make sure conditions are normal. "We both work according to our respective domains and my message to the company is, don't harm society," he said. he stressed.
Meanwhile,Mayor of DumaiPaisal said that the visit of the Riau Regional Police Chief could be a warning to all parties involved in migrant activities to stop their activities. "It is a serious concern for all companies in Dumai to commit to anticipating oil scarcity,"; he added.
Business Unit HeadWilmarRahmadsyah Group explained that the government had made KID a palm oil industry cluster. Currently, palm oil is the main commodity in Riau Province. He revealed that the realization of packaged cooking oil that had been distributed to the market until mid-March reached around 2.5 million liters. "If you just calculate it simply, the capacity is already 100 percent, especially in the Riau mainland region," he said."</t>
    </r>
  </si>
  <si>
    <r>
      <rPr>
        <u/>
      </rPr>
      <t>Legal dispute with Indonesian government:</t>
    </r>
    <r>
      <rPr>
        <color rgb="FF000000"/>
      </rPr>
      <t xml:space="preserve">
</t>
    </r>
    <r>
      <rPr/>
      <t xml:space="preserve">(Halloriau, 7/30/2021, </t>
    </r>
    <r>
      <rPr>
        <color rgb="FF1155CC"/>
        <u/>
      </rPr>
      <t>halloriau.com</t>
    </r>
    <r>
      <rPr/>
      <t xml:space="preserve">): "Not to mention the work accident problem that killed two PT Wilmar Nabati Indonesia sub-contractors in the Dumai Industrial Area (KID) has not yet been resolved, now it is reported that the company does not yet have a permit.
The company under the auspices of the Wilmar Group currently does not have a building permit (IMB) or location permit.
Based on the Regulation of the Minister of Agrarian Affairs and Spatial Planning/Head of the National Land Agency of the Republic of Indonesia Number 14 of 2018 concerning Location Permits, companies are supposed to have business permit documents, including location permits.
Data compiled from the Dumai City Investment and One-Stop Integrated Services Service (DPM-PTSP), the land used by PT Wilmar Nabati Indonesia has also not received a permit as an industrial area from the central government.
From the information that was successfully summarized, the Dumai Industrial Estate (KID) that was given permission was only around 400 hectares, while PT Wina stood outside 400 hectares. The Wilmar Group Dumai Pelintung is currently submitting another 2,000 hectares to the central government, but has not yet received approval.
Head of the Dumai City Investment and One Stop Service (DPM-PTSP) Office, H Zulkarnain, through the Head of the Licensing Division at the DPM-PTSP of Dumai City, Ghafar, confirmed that PT Wina had not yet obtained a permit.
"We have never issued a building permit (IMB), a location permit," said Ghafar, Thursday (29/7/2021).
"The company yesterday came to the office to take care of permits, but was hampered by land issues," added Ghafar.
He explained that KID has about 400 hectares of land for industry, while PT Wina stands on 400 hectares outside.
As previously reported, besides not having a permit, the company is currently experiencing a work accident that occurred last Friday (16/7/2021).
As a result of work accidents, two lives were lost, the company was suspected of not complying with regulations regarding Occupational Safety and Health (K3). The case is currently being handled by the Dumai Police Criminal Investigation Unit."
</t>
    </r>
  </si>
  <si>
    <t>Biodiesel facilities</t>
  </si>
  <si>
    <t>Palm Oil Industrial Cluster</t>
  </si>
  <si>
    <t>Kawasan Industri Tenayan</t>
  </si>
  <si>
    <t>PT. Sarana Pembangunan Pekanbaru</t>
  </si>
  <si>
    <t>Sail, Kec. Tenayan Raya, Kota Pekanbaru, Riau, Indonesia</t>
  </si>
  <si>
    <t>PLN; Medco and RATCH Group</t>
  </si>
  <si>
    <r>
      <rPr/>
      <t xml:space="preserve">One coal power plant is run by PLN, one gas power plant run by Medco and RATCH Group.
(Global Energy Monitor, 2024, </t>
    </r>
    <r>
      <rPr>
        <color rgb="FF1155CC"/>
        <u/>
      </rPr>
      <t>https://www.gem.wiki/Riau_(MRPR)_power_station):</t>
    </r>
    <r>
      <rPr/>
      <t xml:space="preserve"> "Riau (MRPR) power station is an operating [gas] power station of at least 296-megawatts (MW) in Pekanbaru, Central Sumatra, Indonesia. It is also known as PLTGU Tenayan, Medco Ratch Power Riau (MRPR)." Co-owned by MedcoPower and RATCH Group Public Limited Company.
(Global Energy Monitor, 2024, </t>
    </r>
    <r>
      <rPr>
        <color rgb="FF1155CC"/>
        <u/>
      </rPr>
      <t>https://www.gem.wiki/Pekanbaru_Tenayan_power_station):</t>
    </r>
    <r>
      <rPr/>
      <t xml:space="preserve"> "Pekanbaru Tenayan power station is an operating power station of at least 220-megawatts (MW) in Tenayan Raya, Pekanbaru, Riau, Indonesia." Owned by PLN; located inside of or adjacent to Kawasan Industri Tenayan.
(AEER (Ecological Action for People Emancipation), 2023, </t>
    </r>
    <r>
      <rPr>
        <color rgb="FF1155CC"/>
        <u/>
      </rPr>
      <t>https://www.aeer.or.id/):</t>
    </r>
    <r>
      <rPr/>
      <t xml:space="preserve"> Names Hubei Hongyuan Power Engineering Co Ltd as the contractor of "PLTU Tenayan Raya Units 1 and 2" 
(Portal Berita Info Publik, 7/21/2020, infopublik.id): Two 475 MW Power Plants at KIT Pekanbaru
"The central government has prepared electricity supply for the Tenayan Industrial Area (KIT) in Pekanbaru. Namely, two power plants have been built with a total power of 475 Megawatts (MW).
"In the Tenayan Industrial Area, the government has built two power plants with a total of 475 Megawatts. This is a national strategic project," said Pekanbaru Mayor Dr H Firdaus MT, Monday (20/7/2020).  
The Steam Power Plant (PLTU) was the first to be built in KIT. This PLTU was built in the era of President Susilo Bambang Yudhoyono. "This PLTU has a power of 220 MW," said Wako.
Meanwhile, the Gas Power Plant (PLTG) produces 275 MW of power. This PLTG was built during the administration of President Joko Widodo. "Apart from that, this area will also be supported by toll roads and the outer ring road. KIT will be a supporter for development on the island of Sumatra," he concluded."</t>
    </r>
  </si>
  <si>
    <t>Riau (MRPR) power station, Pekanbaru Tenayan power station</t>
  </si>
  <si>
    <r>
      <rPr>
        <color rgb="FF1155CC"/>
        <u/>
      </rPr>
      <t>https://www.riauonline.co.id/kota-pekanbaru/read/2023/07/21/kawasan-industri-tenayan-belum-dilirik-investor-lelang-nasional-dirut-bumd-segera-dibuka</t>
    </r>
    <r>
      <rPr>
        <color rgb="FF000000"/>
        <u/>
      </rPr>
      <t xml:space="preserve">
</t>
    </r>
    <r>
      <rPr>
        <color rgb="FF1155CC"/>
        <u/>
      </rPr>
      <t>https://finance.detik.com/energi/d-3374307/penampakan-pltu-tenayan-2x110-mw-pembangkit-anyar-di-pinggiran-kota-pekanbaru</t>
    </r>
    <r>
      <rPr>
        <color rgb="FF000000"/>
        <u/>
      </rPr>
      <t xml:space="preserve">
</t>
    </r>
    <r>
      <rPr>
        <color rgb="FF1155CC"/>
        <u/>
      </rPr>
      <t>https://www.industry.co.id/read/107019/pltgu-di-kawasan-industri-tenayan-riau-beroperasi-daya-kelistrikan-sumatera-bakal-naik-jadi-7266-mw
https://riaupos.jawapos.com/pekanbaru/19/06/2021/252407/pemko-harus-serius-bangun-kawasan-industri-tenayan.html</t>
    </r>
    <r>
      <rPr>
        <color rgb="FF1155CC"/>
        <u/>
      </rPr>
      <t xml:space="preserve">
</t>
    </r>
    <r>
      <rPr>
        <color rgb="FF1155CC"/>
        <u/>
      </rPr>
      <t>https://www.wartasuluh.com/kawasan-industri-tenayan-perjalanan-panjang-wujudkan-mimpi-jadi-nyata
https://pekanbarukini.com/pemko-pekanbaru-optimis-kawasan-industri-tenayan-jadi-gerbang-industri-ekonomi-nasiona</t>
    </r>
    <r>
      <rPr>
        <color rgb="FF1155CC"/>
        <u/>
      </rPr>
      <t xml:space="preserve">l
</t>
    </r>
    <r>
      <rPr>
        <color rgb="FF1155CC"/>
        <u/>
      </rPr>
      <t>https://kemenperin.go.id/kawasan
https://infopublik.id/kategori/nusantara/605455/beberapa-investor-berminat-bangun-pabrik-di-kawasan-industri-tenayan?show=
https://infopublik.id/kategori/nusantara/468985/index.html
https://www.gem.wiki/Riau_(MRPR)_power_station
https://www.gem.wiki/Pekanbaru_Tenayan_power_station</t>
    </r>
  </si>
  <si>
    <r>
      <rPr/>
      <t xml:space="preserve">Industrial park development has been stalled for years, but a PLTU on the KIT site started operating in 2017, and a PLTGU in 2022. In July 2023, the director resigned and it was reported the site had no investors.
(Olivia, 7/21/2023, </t>
    </r>
    <r>
      <rPr>
        <color rgb="FF1155CC"/>
        <u/>
      </rPr>
      <t>riauonline.co.id</t>
    </r>
    <r>
      <rPr/>
      <t xml:space="preserve">): Investors Have Not Yet Seen Tenayan Industrial Area, National Auction For BUMD Directors Will Open Soon
"The development of the Tenayan Industrial Area (KIT) has not yet been realized even though it is included in the national strategic industry. In fact, there are no investors who are interested in investing in KIT.
Not long ago, the Managing Director of PT Sarana Pembangunan Pekanbaru (SPP), Heri Susanto resigned. Heri Susanto's resignation letter was submitted on June 16 2023 and re-submitted on July 4 2023.
The reason for his resignation was that he had served as director of PT SPP for too long. Now, the position of director is temporarily held by Ahmad Ismail who is the commissioner of the BUMD belonging to the Pekanbaru City Government.
The Pekanbaru City Government (Pemko) also plans to immediately open selection for candidates for PT SPP BUMD Director. Candidate directors can come from various regions because the auction process is national. 
"We will immediately open a national auction for the position of BUMD director," explained Acting Mayor of Pekanbaru, Muflihun, Thursday 20 July 2023.
He said that there was a number of homework assignments for the new director of PT SPP. Achieving the targets expected by shareholders can be realized immediately, especially the construction of KIT. 
"So we hope that the new director will be more visionary, so that he can make BUMD better," he hoped.
Muflihun also highlighted the performance of BUMD which has not contributed to regional income. He threatened that BUMDs that cannot contribute should be abolished. 
"Don't just spend the APBD. It should be able to create jobs and contribute to the APBD," he stressed."
(InfoPublik, 2/11/2022, </t>
    </r>
    <r>
      <rPr>
        <color rgb="FF1155CC"/>
        <u/>
      </rPr>
      <t>infopublik.id</t>
    </r>
    <r>
      <rPr/>
      <t xml:space="preserve">): Several Investors Are Interested in Building Factories in the Tenayan Industrial Area
"Several investors have expressed their interest in building a factory in the Tenayan Industrial Area (KIT), Tenayan Raya District. The written submissions from the investors are being discussed by PT Sarana Pembangunan Pekanbaru (SPP) as the KIT manager.
"Today, several investors have submitted their interest in writing to us. "This is what we are currently developing," he said. said Director of PT SPP Heri Susanto, Thursday (10/2).
The potential investors will build a factory at KIT. However, potential investors questioned KIT's infrastructure.
"Currently, we are being assisted by the National Development Planning Agency (Bappenas) to be aligned with BUMN. "We will synergize with BUMN to build KIT infrastructure," he said. said Heri.
The KIT land was handed over by the Pekanbaru City Government to PT SPP in 2021. This process was accompanied by capital investment. So, KIT has been managed by PT SPP since then.
As is known, KIT has been included in the 2020-2024 National Medium Term Development Plan (RPJMN). This means that KIT is included in the priority program based on Presidential Regulation (Perpres) Number 18 of 2020.
Currently, PT SPP is completing several things such as improvements to the master plan (master plan). Industrial areas need infrastructure starting from within the area to supporting it.
"It is impossible to develop infrastructure using the APBD. "We need quite large funds, more than IDR 1 trillion," said Heri.
The budget is for infrastructure in the area, water treatment, waste treatment, telecommunications networks and drainage. Therefore, PT SPP needs investors. (Kominfo11Pku/RD5)"
(Wartasuluh.com, 11/4/2021, </t>
    </r>
    <r>
      <rPr>
        <color rgb="FF1155CC"/>
        <u/>
      </rPr>
      <t>wartasuluh.com</t>
    </r>
    <r>
      <rPr/>
      <t>): "General Spatial Plan (RUTR) for the KIT established in 1993. In 2001, Government of Pekanbaru City acquired 306 ha of land for KIT. First stage of land acqusition in 2002, second stage in 2003. Since 2002, has been recorded as inventory of the Pekanbaru City Regional Government. In 2015, transferred and assigned to the Office of Indistry and Trade. Land assets given to Regional Secretary as property manager in January 2017. 40 ha of the land have been acquired by PLN for a PLTU to support the electricity needs of Riau and Sumatra Island in general. A PLTGU is being built as well. The Pekanbaru City Government is still focusing on clearing and securing land in KIT."</t>
    </r>
    <r>
      <rPr>
        <color rgb="FF000000"/>
      </rPr>
      <t xml:space="preserve">
</t>
    </r>
    <r>
      <rPr/>
      <t xml:space="preserve">(RiauPos.co, 6/19/2021, </t>
    </r>
    <r>
      <rPr>
        <color rgb="FF1155CC"/>
        <u/>
      </rPr>
      <t>riaupos.jawapos.com</t>
    </r>
    <r>
      <rPr/>
      <t>): "Commission IV DPRD City of Pekanbaru questioned the seriousness of Pemko Pekanbaru in building the Tenayan Industrial Area (KIT). The reason is, until now there has been no significant progress. What can be seen is only the construction of the Pekanbaru Pemko offices and the Tenayan PLTU. In fact, it is said that KIT will become a new icon and is promised for the welfare of the people of Pekanbaru, especially for employment and business. "To what extent the progress of the accelerated development is, we don't know yet. This is of course a question, since 2018, if I'm not mistaken, this is the story," said Pekanbaru City DPRD Commission IV member Ruslan Tarigan. Ruslan added that the statement that Pemko brought in foreign investors, according to him, was just boasting. He said, Payakumbuh Government does not need to look for investors abroad because there are many who are interested in Indonesia. Moreover, the Tenayan Industrial Area is included as one of the national strategic industrial areas for the Sumatra region. "The action plan hasn't appeared yet. We're just talking. Meanwhile, Mayor of Pekanbaru Firdaus's procession is about to finish, so we regret why there hasn't been any clear progress from the Pemko. Covid-19 can't be the   reason for this progress being delayed. Discourse for this KIT it's been a long time," he said.
PT SPP Provides Explanation
Meanwhile, the Main Director of PT SPP (Sarana Pembangunan Pekanbaru) Heri Susanto denied that there had been no progress on KIT. However, according to him, there are several factors that must be resolved. Such as the problem of the Covid-19 case which resulted in the KIT management process being hampered. Added to this is the unclear land issue, as well as the infrastructure that is not yet visible. There are already many investors who want to enter to invest in KIT, but with this pandemic condition, they prefer to wait until an unspecified time. "It's not that there has been no progress. But there are several issues that must be resolved first, land, infrastructure, and also Covid-19," he said, Friday (18/6). He revealed that now the Covid-19 case in Pekanbaru is high, even since he first entered Pekanbaru. Finally, the investors discouraged their intention to cooperate. Heri emphasized that he did not agree if it was said that the management of KIT was running in place or was just making a fuss. His party continues to work every day and communicate intensively with potential investors. "With the current conditions they (investors, red) still don't want to invest in this area, so what else can we do," he said. Heri explained, in this KIT there are still problems that have not been resolved until now. Land legality, this is a big question from all incoming investors. Because until now, his party is still waiting for the HPL of the land. And the most important thing right now, Heri determined, what needs to be done is to prepare basic regional infrastructure, such as clean water supply, WWTP, environmental roads and so on. "To prepare this requires a fairly large budget of around IDR 1.8 trillion," he explained. However, Heri emphasized that his party was still working and conveyed the results to Wako. (yls)"</t>
    </r>
  </si>
  <si>
    <r>
      <rPr/>
      <t>Land acquisition issues:</t>
    </r>
    <r>
      <rPr>
        <color rgb="FF000000"/>
      </rPr>
      <t xml:space="preserve">
</t>
    </r>
    <r>
      <rPr/>
      <t xml:space="preserve">(Pekanbaru Kini, 11/4/2021, </t>
    </r>
    <r>
      <rPr>
        <color rgb="FF1155CC"/>
        <u/>
      </rPr>
      <t>PekanbaruKini.com</t>
    </r>
    <r>
      <rPr/>
      <t>): "Pekanbaru Mayor Dr. H] Firdaus confirmed that the land compensation process had been carried out since 2002. The total compensation value for the land with an area of 306 hectares reached Rp. 6.12 billion. He admits that there are a number of parties still claiming land in KIT. Firdaus said that the Integrated KIT Asset Security Team and the KIT Development Acceleration Team had handled this problem through mediation. He said that the city government had already carried out the handover of capital participation in the form of KIT land.</t>
    </r>
  </si>
  <si>
    <t>Kawasan Industri Tanjung Enim</t>
  </si>
  <si>
    <t>PT. Bukit Asam</t>
  </si>
  <si>
    <t>Tanjung Lalang, Tanjung Agung, Muara Enim Regency, South Sumatra, Indonesia</t>
  </si>
  <si>
    <r>
      <rPr/>
      <t xml:space="preserve">PT. Bukit Asam has a number of coal power plants (3x10 MW power plant in operation, 2x660 mine-mouth Sumsel-8 under construction), however these plants do not necessarily supply to the industrial park, which is stalled and does not appear to be operating. Accordingly, these plants have not been counted towards the industrial park's electricity capacity. Sumsel-8 is a coal power plant that may supply to PLN, and is located at Kawsan Industri Tanjung Enim. Kawasan Industri Tanjung Enim's electricity supply is unclear.
(Financial and development Supervisory Agency, 1/26/2024, www.bpkp.go.id): South Sumatra BPKP Guards PSN-Tanjung Enim Industrial Area (KITE) at PT Bukit Asam Tbk
Head of BPKP Representative for South Sumatra Province Mr. Sofyan Antonius took part in the Focus Group Discussion (FGD) PSN- Tanjung Enim Industrial Estate (KITE) or Bukit Asam Coal Based Industrial Estate (BACBIE) on January 24 2024 in Tanjung Enim, South Sumatra, at the Bukit Asam RecHall, PT Bukit Asam Tbk Head Office. in Tanjung Enim, Muara Enim Regency.
Before the FGD, the Head of BPKP Representative for South Sumatra Province, Mr. Sofyan Antonius, and his entourage had the opportunity to visit the project location, including: the location of the planned construction of Railoop, Coal Handling Facility (CHF) and Train Loading Station (TLS) 6 and 7, the reclamation area for ex-mining land in the region West Banko IUP with gelam or eucalyptus tree plantations, and the Tanjung Enim Industrial Area (KITE) in which there is PSN PLTU Sumsel 8 which is managed by PT Huadian Bukit Asam Power (HBAP), a CPO Factory, and a ground breaking location for the coal downstream industry in the form of Coal to Dimethyl Ether... " 
(Global Energy Monitor, 2024, gem.wiki/Bangko_Tengah_power_station): "Bangko Tengah power station is an operating power station of at least 1320-megawatts (MW) in Tanjung Enim coal mine, Muara Lenim / Lahat, South Sumatra, Indonesia with multiple units, some of which are not currently operating."
Units 1 and 2 operating: 2x660 MW
Units 3 and 4 cancelled
(Bukit Energi Servis Terpaadu, n.d.,  </t>
    </r>
    <r>
      <rPr>
        <color rgb="FF1155CC"/>
        <u/>
      </rPr>
      <t>bestpower1.co.id</t>
    </r>
    <r>
      <rPr/>
      <t>): "PT Bukit Energi Servis Terpadu (BEST) is a business group of  PT Bukit Asam Tbk. BEST was establishied on July 30, 2015, enganged in service Operational &amp; Maintenance (O&amp;M) company. The Company domiciles at Menara Karya, 19th Floor, Jl. H.R. Rasuna Said, Block X-5 Kav. 1&amp;2, Jakarta. The Establishment of PT BEST was started by supporting national energy program, when PT BEST was focusing on Operation &amp; Maintenance services for power plants. Carrying out its role as O&amp;M services company on 1 December 2015 by managing PLTU (Coal Fired Steam Power Plant) Tarahan Port belonging to PT Bukit Asam which has a capacity of 2×8 MW at Bandar Lampung, Panjang, Lampung. Next, on 14 February 2016 PT BEST started to manage power plant with 3×10 MW capacity at Tanjung Enim, South Sumatra Province, which is also belonging to PT Bukit Asam. Up to this moment, PT BEST is always the choice of PT Bukit Asam to operate and maintain power plants belonging to them."</t>
    </r>
  </si>
  <si>
    <t>Bangko Tengah power station</t>
  </si>
  <si>
    <r>
      <rPr>
        <color rgb="FF1155CC"/>
        <u/>
      </rPr>
      <t>https://www.cnbcindonesia.com/news/20220124104719-4-309824/akhirnya-jokowi-resmikan-proyek-batu-bara-jadi-dme-di-sumsel</t>
    </r>
    <r>
      <rPr/>
      <t xml:space="preserve">
</t>
    </r>
    <r>
      <rPr>
        <color rgb="FF1155CC"/>
        <u/>
      </rPr>
      <t>https://www.republika.co.id/berita/pnsklw370/empat-pabrik-hilirisasi-di-tanjung-enim-selesai-2022</t>
    </r>
    <r>
      <rPr/>
      <t xml:space="preserve">
</t>
    </r>
    <r>
      <rPr>
        <color rgb="FF1155CC"/>
        <u/>
      </rPr>
      <t>https://www.ptba.co.id/news/ptba-supports-biomass-development-for-cofiring-pltu-in-south-sumatra-1593</t>
    </r>
    <r>
      <rPr>
        <color rgb="FF000000"/>
      </rPr>
      <t xml:space="preserve">
</t>
    </r>
    <r>
      <rPr>
        <color rgb="FF1155CC"/>
        <u/>
      </rPr>
      <t>https://www.ptba.co.id/uploads/ptba_laporan_tahunan/20220426211854-2022-04-26ptba_laporan_tahunan211705.pdf</t>
    </r>
    <r>
      <rPr/>
      <t xml:space="preserve"> </t>
    </r>
    <r>
      <rPr>
        <color rgb="FF000000"/>
      </rPr>
      <t xml:space="preserve">
</t>
    </r>
    <r>
      <rPr>
        <color rgb="FF1155CC"/>
        <u/>
      </rPr>
      <t>https://www.energymonitor.ai/sectors/industry/a-us-company-is-quietly-building-a-massive-coal-to-gas-plant-in-indonesia/</t>
    </r>
    <r>
      <rPr>
        <color rgb="FF1155CC"/>
      </rPr>
      <t xml:space="preserve">
</t>
    </r>
    <r>
      <rPr>
        <color rgb="FF1155CC"/>
        <u/>
      </rPr>
      <t xml:space="preserve">https://www.merdeka.com/uang/ptba-masih-tunggu-perpres-untuk-gasifikasi-batubara-jadi-dme.html
https://katadata.co.id/lavinda/berita/645523f22b463/ptba-tagih-realisasi-kawasan-industri-khusus-untuk-gaet-investor-hilir
https://bestpower1.co.id/about-us1/
https://www.gem.wiki/Bangko_Tengah_power_station
https://kemenperin.go.id/kawasan
</t>
    </r>
    <r>
      <rPr/>
      <t xml:space="preserve">https://regionalinvestment.bkpm.go.id/pir/peluang-investasi/detail/?id=1128
https://www.ptba.co.id/ 
</t>
    </r>
    <r>
      <rPr>
        <color rgb="FF1155CC"/>
        <u/>
      </rPr>
      <t>https://www.bpkp.go.id/berita/readunit/18/46825/0/BPKP-Su</t>
    </r>
  </si>
  <si>
    <r>
      <rPr/>
      <t xml:space="preserve">China -- (Bukit Asam 2021 Annual Report, 4/26/2022, </t>
    </r>
    <r>
      <rPr>
        <color rgb="FF1155CC"/>
        <u/>
      </rPr>
      <t>pbta.co.id</t>
    </r>
    <r>
      <rPr/>
      <t xml:space="preserve">): "The Company has also entered the energy business through Coal Fired Power Plants (CFPP) to support it as an energy company...PT Huadian Bukit Asam Power, a joint venture company with China Huadian Hongkong Company Ltd, will develop the largest mine-mouth CFPP in Indonesia with a capacity of 2x620 WM with the project name Sumsel-8 located in Tanjung Enim. The power plant business developed by the Company is hoped to increase Bukit Asam’s share of the revenue from the energy business."
USA -- Previously the United States - Air Products, U.S. company based in Pennslyvania. Air Products withdrew from the project in 2023.
(Coca, 6/7/2022, </t>
    </r>
    <r>
      <rPr>
        <color rgb="FF1155CC"/>
        <u/>
      </rPr>
      <t>energymatter.ai</t>
    </r>
    <r>
      <rPr/>
      <t>): "In January 2022, Indonesia broke ground on a $2.3bn coal gasification plant on the island of Sumatra, Indonesia, expected to be finished in 2025 or 2026. The plant is part of a $15bn planned investment by Air Products and Chemicals, a Pennsylvania-based company in the US, that is one of the largest ever overseas coal investments by a US company. 
Air Products is also a partner in a second coal gasification facility already planned for East Kalimantan, on the Indonesian side of the island of Borneo. Together, the two plants would produce 3.2 million tonnes of coal-derived dimethyl ether (DME) every year, making them among the largest such facilities in the world. DME is a synthetic gas that can be used as an alternative fuel in industrial, chemical or transportation applications."</t>
    </r>
  </si>
  <si>
    <r>
      <rPr/>
      <t xml:space="preserve">Stalled after U.S. company Air Products and Chemicals Inc, previously the main investor in the coal gasification industrial park, withdrew from the project.
(Financial and development Supervisory Agency, 1/26/2024, www.bpkp.go.id): South Sumatra BPKP Guards PSN-Tanjung Enim Industrial Area (KITE) at PT Bukit Asam Tbk
Head of BPKP Representative for South Sumatra Province Mr. Sofyan Antonius took part in the Focus Group Discussion (FGD) PSN- Tanjung Enim Industrial Estate (KITE) or Bukit Asam Coal Based Industrial Estate (BACBIE) on January 24 2024 in Tanjung Enim, South Sumatra, at the Bukit Asam RecHall, PT Bukit Asam Tbk Head Office. in Tanjung Enim, Muara Enim Regency.
 Before the FGD, the Head of BPKP Representative for South Sumatra Province, Mr. Sofyan Antonius, and his entourage had the opportunity to visit the project location, including: the location of the planned construction of Railoop, Coal Handling Facility (CHF) and Train Loading Station (TLS) 6 and 7, the reclamation area for ex-mining land in the region West Banko IUP with gelam or eucalyptus tree plantations, and the Tanjung Enim Industrial Area (KITE) in which there is PSN PLTU Sumsel 8 which is managed by PT Huadian Bukit Asam Power (HBAP), a CPO Factory, and a ground breaking location for the coal downstream industry in the form of Coal to Dimethyl Ether.  
 The FGD-Tanjung Enim Industrial Area was opened by the Director of Business Development of PT Bukit Asam Tbk, Mr. Rafli Yandra, then continued with a speech and presentation from the Head of BPKP Representative for South Sumatra Province, Mr. Sofyan Antonius regarding the results of the PSN Review of the Tanjung Enim Industrial Area for the Fourth Quarter of 2023. Presentation next by SVP Project Management Office PT Bukit Asam Tbk, Mr. Setiadi Wicaksono regarding the latest developments in the Tanjung Enim Industrial Area/Bukit Asam Coal Based Industrial Estate (BACBIE) and VP of Logistics and Infrastructure Development, Mr. Rakhmatullah regarding the development of Tanjung Enim – Kramasan logistics capacity. In the FGD event, PT HBAP also presented a presentation regarding the profile and general description of the company's activities. 
In the discussion session, the Head of the South Sumatra Province BPKP Representative, who was accompanied by the State Accounting Supervision Coordinator Mr. Meidijanto and the IPP Supervision Coordinator for Economic and Maritime Affairs, said that BPKP was ready to become a partner of PT Bukit Asam Tbk in developing the Tanjung Enim Industrial Area and optimizing stone reserves. ember remembers the important role of PT Bukit Asam Tbk in coal exploration in the upstream and downstream sectors for Indonesia because it is in accordance with the Law of the Republic of Indonesia Number 16 of 2016 concerning Ratification of the Paris Agreement to the United Nations Framework Convention on Climate Change (Paris Agreement on the United Nations Framework Convention Nations Regarding Climate Change), the use of coal must end by 2060. 
 The activity ended by visiting the Coal Museum in Tanjung Enim to learn about the history of coal mining in Indonesia and the history of the development of PT Bukit Asam Tbk., as well as the development of coal mining techniques in Indonesia and several other countries, for example Australia, Poland and Russia.  
 BPKP South Sumatra Supervises PSN-Tanjung Enim Industrial Area (KITE) at PT Bukit Asam Tbk.
(Riyandanu, 5/5/2023, </t>
    </r>
    <r>
      <rPr>
        <color rgb="FF1155CC"/>
        <u/>
      </rPr>
      <t>katadata.co.id</t>
    </r>
    <r>
      <rPr/>
      <t xml:space="preserve">): PTBA Claims Realization of Special Industrial Area to Attract Downstream Investors
"PT Bukit Asam Tbk (Persero) or PTBA submitted a proposal to the government to follow up on the development of a special industrial area in Tanjung Enim, South Sumatra. This step is aimed at attracting investors for coal gasification projects into Dimethyl Ether (DME).
The gasification project is estimated to be able to produce 1.4 million tons of DME per year from 6 million tons of 4,200 calorie coal. However, this project stalled after the gas and chemical processing company from the United States (US), Air Products and Chemicals Inc, withdrew as the primary investor. The project worth IDR 34.04 trillion will also produce 2.1 million tons of methanol per year and Syngas or synthetic gas of 4.5 million kN/m3 per year. "We propose that the Tanjung Enim Industrial Area be designated as a KEK in order to obtain incentives for investors who contribute to the development of coal downstreaming," said PTBA Corporate Secretary , Apollonius Andwie, via short message on Friday (5/5).
The KEK in question is an integrated industrial area covering an area of ​​585 hectares in Tanjung Enim. The area, named 'Bukit Asam Coal-Based Industrial Estate', is projected to become a center for downstream and energy-based industries.
It is hoped that the establishment of a special economic zone will attract investor capital by offering incentives provided by the government. The special land is intended for the development of downstream industries in collaboration with potential partners. In addition, PTBA has allocated special coal reserves for downstream projects, so that coal needs for the downstream industry can be guaranteed. "With strong support from the government, PTBA is optimistic that coal downstreaming will be realized," said Apollo.
Minister of Energy and Mineral Resources Arifin Tasrif revealed that Air Products and Chemicals Inc. withdrew from two coal downstream projects with PT Bukit Asam due to the change in the company's business direction to become a hydrogen developer in its home country, the United States (US). Air Products' maneuver was also motivated by the US Government's policy of supporting the development of new and renewable energy (EBT) by providing subsidies to projects being carried out, especially hydrogen development.
"Because the US is encouraging the use of hydrogen, they feel that business in the US is more attractive. In the US there are subsidies for EBT, there are more interesting projects for hydrogen," said Arifin when met at the Ministry of Energy and Mineral Resources office on Friday (17/3). This is regulated in the Inflation Reduction Act (IRA) or the Inflation Reduction Act which was issued in August 2022. Through the IRA, the US government disbursed US$ 369 billion to maintain national energy security while reducing the impact of climate change. The IRA also arranges easy investment credit for the development of hydrogen storage projects and technologies. "This is what causes many investors to flee to the US," said Arifin."
(Arief, 11/28/2022, </t>
    </r>
    <r>
      <rPr>
        <color rgb="FF1155CC"/>
        <u/>
      </rPr>
      <t>merdeka.com</t>
    </r>
    <r>
      <rPr/>
      <t xml:space="preserve">): "President Director of PT Bukit Asam Tbk Arsal Ismail said his party is still waiting for a Presidential Regulation (Perpres) which is still in the drafting stage, for the coal gasification project to Dimethyl Ether (DME). This downstream project is targeted to be completed in 2027.
This project is handled by 3 companies, namely PTBA as a coal supplier, PT Pertamina as an offtaker, and a company from the United States Air Products as a processing and technology provider.
"Now, the most important point for us is the regulation. Until now, the draft presidential regulation has been discussed by the relevant ministries and this is one of the necessary conditions that we must fulfill so that this project can accelerate the DME," said Arsal in the Commission VII DPR RI Hearing Meeting with PTBA, Monday (28/11).
This Presidential Decree is one of the 6 points of coal gasification progress. In the first stage, his party has signed the Cooperation Agreement for the Coal to DME project. Currently, the process is awaiting signature from Pertamina Patra Niaga.
Then, his party is also carrying out a site investigation by Air Product Company Indonesia (APCI) and discussing land cost side agreements. Currently, a geotechnical survey has been carried out at the Coal to DME project site.
"We have also done and are currently doing this and address readiness in the field. Of course, we and Air Products as a processing company are conducting an assessment of the technical specifications for land preparation at the Coal to DME project site. We are doing this in detail, because that is the location. the land generally contains coal," continued Arsal.
In terms of carrying out sampling and analysis of Banko Tengah A coal specifications, his party has drilled at 32 points until November 2022. With a target of completing drilling at 7 points by December 2022.
"We have also carried out coal sampling and analysis of coal specifications which we are focusing on in the Banko Tengah A block. We have and are doing this and we have done it. There have been 30 more drilling points, and there are 7 points we are hoping for. finished in December," he said."
(CNBC Indonesia, 1/24/2022, </t>
    </r>
    <r>
      <rPr>
        <color rgb="FF1155CC"/>
        <u/>
      </rPr>
      <t>cnbcindonesia.com</t>
    </r>
    <r>
      <rPr/>
      <t>): "After a long wait, President Joko Widodo (Jokowi) has finally inaugurated a coal downstream project into Dimethyl Ether (DME) located in the Tanjung Enim Industrial Area, Muara Enim Regency, South Sumatra.
Downstream coal itself has actually been mandated in Law (UU) No. 4/2009 concerning Mineral and Coal Mining. After almost 12 years of waiting, finally the coal downstream project, especially for the gasification project to become DME, can only be realized soon.
"I have repeatedly conveyed about downstream industrialization. The importance of reducing imports. I have ordered it six years ago, Alhamdulillah today, even though in the long term it has not been able to start, Thank God we can start today," said Jokowi, Monday (24/1/ 2022)."</t>
    </r>
  </si>
  <si>
    <t>Coal based industries, Dimethyl Ether (DME), Mono-Ethylene Glycol (MEG)</t>
  </si>
  <si>
    <t>Kawasan Industri Lampung (KAIL) / Kawasan Industri Tanjung Bintang Lampung</t>
  </si>
  <si>
    <t>PT. Kawasan Industri Lampung</t>
  </si>
  <si>
    <t>Serdang, Tanjung Bintang, South Lampung Regency, Lampung, Indonesia</t>
  </si>
  <si>
    <t>60 MW electricity capacity, electricity provider unclear.
(Development Strategy of Lampung Industrial Region, n.d., 123dok.com): 
"...In line with the vision of PT. KAIL, namely becoming a modern, strategic, industrial area sustainable, reputable and environmentally friendly, the management trying to complete the facilities and infrastructure in the area. At the moment, 7 Konstin 2,730 m long, type S.III drainage 3,095 m long, network telephone for 550 ss, two fire hydrants, electricity network and 150 KV substation with 2x30 MVA power, Mercury street lighting, clean water facilities with a capacity of 30 lt/sec."</t>
  </si>
  <si>
    <t>11 tenants
LIPI Lampung (Iron ore smelting, 120.000 m2), PT. Alfa Swakarsa Mitra (Charcoal Processing Partner, 8.480 m2), PT. Panin Agro Lestari (Sorting Coffee, Pepper, Corn, 19.775 m2), PT. Surya Indah Moga Purnama (Sorting Coffee, Pepper, Corn, 39.035), PT. PLN (High Voltage Substation, 35.090 m2), PT. Central Pertiwi Bahari (Provision of Shrimp Feed, 109.730 m2), PT. Indofood Sukses Makmur (Instant Noodles, 76.635 m2), PT. Sriwijaya Penganindo Lestari (Dry Noodles, 12.000 m2), PT. Vista Grand (67.745 m2), PT. PGN (Gas, 6.000 m2)</t>
  </si>
  <si>
    <r>
      <rPr>
        <color rgb="FF1155CC"/>
        <u/>
      </rPr>
      <t>https://123dok.com/document/dzx394dz-strategi-pengembangan-kawasan-industri-lampung-kail.html</t>
    </r>
    <r>
      <rPr/>
      <t xml:space="preserve">
</t>
    </r>
    <r>
      <rPr>
        <color rgb="FF1155CC"/>
        <u/>
      </rPr>
      <t>https://digilib.unila.ac.id/4493/15/BAB%20I.pdf</t>
    </r>
    <r>
      <rPr/>
      <t xml:space="preserve">
</t>
    </r>
    <r>
      <rPr>
        <color rgb="FF1155CC"/>
        <u/>
      </rPr>
      <t>https://www.youtube.com/watch?v=EwCj5SJRJWo&amp;ab_channel=novatriadchannel</t>
    </r>
    <r>
      <rPr/>
      <t xml:space="preserve">
</t>
    </r>
    <r>
      <rPr>
        <color rgb="FF1155CC"/>
        <u/>
      </rPr>
      <t>https://lampung.tribunnews.com/2014/10/31/kawasan-industri-lampung-masih-stagnan</t>
    </r>
    <r>
      <rPr/>
      <t xml:space="preserve">
</t>
    </r>
    <r>
      <rPr>
        <color rgb="FF1155CC"/>
        <u/>
      </rPr>
      <t>https://kemenperin.go.id/kawasan</t>
    </r>
  </si>
  <si>
    <r>
      <rPr/>
      <t xml:space="preserve">Based on the presence of operational tenant companies on google maps and Kawasan Industri Lampung's inclusion on the Ministry of Industry's list of industrial parks, the industrial park appears to be operational. A 2014 research paper by Mustika Septiyas Trisilia confirms the location and tenants operational at the industrial park. However, it is possible that the industrial park is no longer included as an industrial park in strategic planning documents or now goes by a different names, as news articles past 2016 do not seem to refer Kawasan Industri Lampung as an industrial area in Lampung, and instead focus on the development of new industrial parks in the area.
(Development Strategy of Lampung Industrial Region, n.d., </t>
    </r>
    <r>
      <rPr>
        <color rgb="FF1155CC"/>
        <u/>
      </rPr>
      <t>123dok.com</t>
    </r>
    <r>
      <rPr/>
      <t>): 
"The Lampung Industrial Area is located on Jalan Ir. Sutami Km. 15 Sindangsari Village, Tanjung Bintang, South Lampung, has been designated in the Tata Macro Plan Room Number 1 of 2010 and in vertical downward implementation is supported in the Micro Spatial Plan for South Lampung Regency. PT. The Lampung Industrial Area was established on November 10 1997 and ratified by the Decree of the Minister of Justice dated 5 August 1998. Composition shares consist of the Central Government 12.36%, the Lampung Provincial Government 4.64% and PT Lampung Sentosa Industrial Estate 75%. Since 1990, the Lampung Industrial Area has been reserved for plantation areas owned by PT Perkebunan Nusantara VII (Persero), can only manage an area of ​​126.8 part of the HGU Certificate belonging to PT. Perkebunan Nusantara VII (Persero). 
In table 3, it is known that there are eleven industries in the area the. Of the eleven companies, LIPI Lampung owns the land with a maximum area of ​​120,000 m2 engaged in iron ore smelting, next PT. Central Pertiwi Bahari which has an area of ​​109,730 m2 operates in the field of providing shrimp feed. Meanwhile, companies that having the least land is PT. PGN with an area of ​​6000 m2. In more details can be seen in table 3 below.
Table 3. Industries/Companies at PT. HOOK
No Company Field Area
1 LIPI Lampung Iron Ore Smelting 120,000 m2
2 PT. Alfa Swakarsa Charcoal Processing Partner 8,480 m2
3 PT. Panin Agro Lestari Sorting Coffee, Pepper, Corn 19,775 m2
6 PT. Central Pertiwi Bahari Providing Feed Shrimp 109,730 m2
7 PT. Indofood Success Makmur Instant Noodles 76,635 m2
8 PT. Sriwijaya Penganindo Sustainable Dry Noodles 12,000 m2
9 PT. Vista Grand - 67,745 m210 PT. PGN Gas 6,000 m2
Total 494,490 m2
Source: Processed Data
In line with the vision of PT. KAIL, namely becoming a modern, strategic, industrial area sustainable, reputable and environmentally friendly, the management trying to complete the facilities and infrastructure in the area. At the moment, 7 Konstin 2,730 m long, type S.III drainage 3,095 m long, network telephone for 550 ss, two fire hydrants, electricity network and 150 KV substation with 2x30 MVA power, Mercury street lighting, clean water facilities with a capacity of 30 lt/sec.
Apart from adequate infrastructure, this area also has a good location strategic, namely having a distance of 14 km to Bandarlampung and to the export port 20 km long. However, there are some damage to five road sections in KAIL with a length of 58 km, starting from Sutami, Bergen, Pugungraharjo, Sribhawono, and Simpang Sribhawono. From Of the total length of the road, 44.8% or 26 km of it is seriously damaged. This damage results in long and costly traffic jams.
There are several planned activities that will be carried out by KAIL, namely:
1. Plan, build and develop industrial areas for use prepare land areas, facilities and infrastructure, as well as industrial facilities other things needed by investors.
2. Carry out management and maintenance activities for the area industry.
3. Providing and selling industrial land plots.
4. Services in the form of consulting services, development services, warehousing services, services supervision.
5. Providing Bonded Zones (EPZ) for industrial companies
6. Providing services to investors in the context of establishment and management of factories or other industrial businesses. Although there are no specific regulations regarding the Lampung Industrial Area yet there is, but the government has carried out several supporting activities KAIL's developments, such as repairing several roads connecting KAIL to centers of economic activity and sources of raw materials and The government is also trying to acquire 173.44 hectares of land which de jure and civil matters are still part of the HGU Certificate owned by PT. Perkebunan Nusantara VII (Persero). 
Facilities and infrastructure are almost adequate in the area, not necessarily make this area developed and developed. This has been proven over the years 1998-2014 with a total of 126 hectares of land available, there were only 11 companies in the area with a total area of ​​494,490 m2."</t>
    </r>
    <r>
      <rPr>
        <color rgb="FF000000"/>
      </rPr>
      <t xml:space="preserve">
</t>
    </r>
    <r>
      <rPr/>
      <t xml:space="preserve">(Lampung Tribune Print, 10/31/2014, </t>
    </r>
    <r>
      <rPr>
        <color rgb="FF1155CC"/>
        <u/>
      </rPr>
      <t>lampung.tribunnews.com</t>
    </r>
    <r>
      <rPr/>
      <t>): "Efforts to establish an integrated industrial area in Lampung have been carried out by the Lampung Provincial Government (Pemprov) since 2008. Even so, the area which was later called the Lampung Industrial Area (Kail), is still stagnant or has not experienced significant developments to date.
Lampung DPRD member Watoni Nurdin said the DPRD had submitted a revision to a regional regulation (perda) related to the legal basis for the management of the area by PT Kail. This was because Kail's development did not run optimally.
"Discussion on the revision of the 2012 regional regulations. From 2008 to 2012, PT Kail has never held a GMS (general meeting of shareholders). In fact, the GMS is one of them to make development plans. How can you proceed if you haven't even held a GMS," said Watoni, Thursday (30/10).
PT Kail is a consortium consisting of PT Lestari Sentosa Industrial Estate (LSIE, Sungai Budi Group), the central government, and the Provincial Government of Lampung. The three elements each have shares of 75 percent, 20 percent and 4 percent.
According to Watoni, the reason why the management of PT Kail has not held a GMS is because they have not received a recommendation from the Minister of State-Owned Enterprises (BUMN). "But when the DPRD came to the Ministry of BUMN to confirm this, one of the director generals (Director General) at the ministry said it was not necessary. And the management of PT Kail has never submitted it to the ministry. How can a recommendation be dropped," said Watoni, who is also a member the special committee (pansus) for the revision of PT Kail's regional regulations in the DPRD for the 2009-2014 period.
Kail's condition, continued Watoni, did not even meet the requirements to become an industrial area. This is because supporting infrastructure for industrial activities has not been fulfilled, such as electricity networks, sewage channels, or road networks.
"In fact, there are no land plots for placing companies yet. The 300 hectares of land has not been added. He said, additional land is still a problem with PTPN. In fact, only 126 hectares have just been managed. Now, the area exists. However, it doesn't exist," said Indonesian Democratic Party of Struggle (PDIP) politician.
As a result of these conditions, Watoni revealed, the revision of the regional regulation failed to be finalized. The DPRD then wrote to the Governor of Lampung to replace the management of PT Kail. This is because the DPRD assesses that the current management of PT Kail has defaulted."</t>
    </r>
  </si>
  <si>
    <t>Iron Ore Smelting, Food Products, Agricultural Products (Animal Feed)</t>
  </si>
  <si>
    <t>Kawasan Industri Waylaga Bizpark</t>
  </si>
  <si>
    <t>PT. Griya Lestari Jaya</t>
  </si>
  <si>
    <t>Campang Raya, Bandar Lampung City, Lampung, Indonesia</t>
  </si>
  <si>
    <t xml:space="preserve">Electricity Provider Unclear.
</t>
  </si>
  <si>
    <r>
      <rPr/>
      <t>https://m.lenews.id/berita/detail/kawasan-industri-way-laga-bizpark-dongkrak-investasi-bandarlampung</t>
    </r>
    <r>
      <rPr>
        <color rgb="FF000000"/>
      </rPr>
      <t xml:space="preserve">
</t>
    </r>
    <r>
      <rPr>
        <color rgb="FF1155CC"/>
        <u/>
      </rPr>
      <t>https://www.youtube.com/@waylagabizparkteamofficial1292/featured</t>
    </r>
    <r>
      <rPr>
        <color rgb="FF1155CC"/>
      </rPr>
      <t xml:space="preserve">
</t>
    </r>
    <r>
      <rPr>
        <color rgb="FF1155CC"/>
        <u/>
      </rPr>
      <t>https://muhtadi71.wordpress.com/2020/12/01/kawasan-industri-dan-pergudangan-way-laga-bizpark-kota-bandar-lampung/
https://kemenperin.go.id/kawasan
www.griyalestarijaya.com</t>
    </r>
  </si>
  <si>
    <t>Unclear - sources cite interest from large Indonesian companies, but cannot find any information since investment meeting in 2020.</t>
  </si>
  <si>
    <t>Warehouse</t>
  </si>
  <si>
    <t>Kawasan Industri Sadai/ Sadai Integrated Industrial and Port Estate (SIIPE)</t>
  </si>
  <si>
    <t>PT. Ration Bangka Abadi</t>
  </si>
  <si>
    <t>Jl. Bangka Selatan, Sadai, Kec. Tukak Sadai, Kabupaten Bangka Selatan, Kepulauan Bangka Belitung, Indonesia</t>
  </si>
  <si>
    <r>
      <rPr/>
      <t xml:space="preserve">10MW Biomass power plant currently under construction, planned to be operational mid-2024. Otherwise, electricity provider is unclear.
(DetikFinance, 11/23/2023, </t>
    </r>
    <r>
      <rPr>
        <color rgb="FF1155CC"/>
        <u/>
      </rPr>
      <t>finance.detik.com</t>
    </r>
    <r>
      <rPr/>
      <t xml:space="preserve">): 
"Biomass Power Plant (PLTBm) is being built in the Sadai industrial area, Bangka Belitung Islands. This is the portrait...
The PLTBm with a capacity of 10 MW, which is expected to be operational in mid-2024, will make PT Maharaksa Biru Energi Tbk one of the main players in the biomass business in the country." </t>
    </r>
  </si>
  <si>
    <r>
      <rPr>
        <color rgb="FF1155CC"/>
        <u/>
      </rPr>
      <t>https://regional.kompas.com/read/2022/10/26/133737178/dikunjungi-jokowi-pembangunan-kawasan-industri-sadai-di-bangka-selatan?page=all</t>
    </r>
    <r>
      <rPr/>
      <t xml:space="preserve">
</t>
    </r>
    <r>
      <rPr>
        <color rgb="FF1155CC"/>
        <u/>
      </rPr>
      <t>https://babelterkini.com/2022/04/17/setelah-dua-tahun-begini-rupa-mega-proyek-kawasan-industri-sadai/</t>
    </r>
    <r>
      <rPr/>
      <t xml:space="preserve">
</t>
    </r>
    <r>
      <rPr>
        <color rgb="FF1155CC"/>
        <u/>
      </rPr>
      <t>https://babelprov.go.id/berita_detil/percepatan-penyiapan-infrastruktur-air-baku-untuk-menunjang-kawasan-industri-sadai
https://forumkeadilanbabel.com/2022/04/18/setelah-dua-tahun-dibangun-begini-rupa-mega-proyek-triliunan-kawasan-industri-sadai-dan-sekitarnya/
https://amka.co.id/amka-turut-berkontribusi-dalam-pembangunan-infrastruktur-di-kawasan-industri-sadai/</t>
    </r>
    <r>
      <rPr>
        <color rgb="FF1155CC"/>
      </rPr>
      <t xml:space="preserve">
</t>
    </r>
    <r>
      <rPr>
        <color rgb="FF1155CC"/>
        <u/>
      </rPr>
      <t>https://bisnis.tempo.co/read/1684871/bank-indonesia-catat-aliran-modal-asing-masuk-ri-rp-442-t
https://bppppd.bangkaselatankab.go.id/assets/img/content/PDF/BAHAN%20FGD%20INFRASTRUKTUR%20SADAI.pdf
https://kemenperin.go.id/kawasan
https://ajaib.rcdevgames.net/berita/proyek/sadai-integrated-industrial-and-port-estate-siipe
https://babeltoday.com/apa-kabar-proyek-kawasan-industri-sadai-bernilai-triliunan-miliaran-dana-negara-terancam-bakal-terbuang-percuma/
https://industri.kontan.co.id/news/ini-jurus-maharaksa-biru-oasa-jadi-pemain-utama-energi-bersih-berbasis-biomassa#google_vignette
https://finance.detik.com/foto-bisnis/d-7053313/potret-pembangunan-pltbm-di-bangka-belitung/1</t>
    </r>
  </si>
  <si>
    <r>
      <rPr/>
      <t xml:space="preserve">Industrial park still under construction; in 2023, it was reported that the target for infrastructure completion was 2024. A source in November 2023 (Babel Today) speculated that the project had stalled.
(Babel Today, 11/14/2023, </t>
    </r>
    <r>
      <rPr>
        <color rgb="FF1155CC"/>
        <u/>
      </rPr>
      <t>babeltoday.com</t>
    </r>
    <r>
      <rPr/>
      <t xml:space="preserve">): What's The News About The Sadai Industrial Area Project Worth Trillions? Billions Of State Funds Are At Risk Of Being 'Wasted' For Nothing
"Now there is almost no news about the development or progress of the Sadai Industrial Area (KIS) or Sadai Integrated Industrial and Port Estate (SIIPE) development project in the Sadai Village area, Tukak Sadai District, South Bangka Regency (Basel).
In fact, previously Justiar Noer, when he was still the Regent of Babel, admitted that he was very optimistic regarding plans in the Basel Regency area to build a project worth trillions of rupiah in an industrial area in the Sadai area, Basel which was predicted to cost hundreds of trillions and was targeted for completion in next 2024.
Apart from that, if this mega project is realized it is hoped that it can absorb hundreds of workers. Moreover, in the implementation of the construction of the KIS project, it was reported that the Bangka Belitung Islands High Prosecutor's Office (Kejati Babel) was actually the Strategic Project Development Security Team (TPPPS).
It is also known that in the KIS Basel project managed by PT RBA there are at least 25 main programs including the construction of ship barriers, electronics factories, tin smelting industry (semester), rare earth metal processing factories (rear earth), glass industry, tin waste, white pepper processing factory, container terminal and fuel oil (BBM) depot as well as B3 waste processing factory.
However, on the contrary, some parties, including the public, still doubt or doubt that this mega project can be realized because it is considered that the Basel Regency Government's APBD is inadequate and this hope now seems to be just a 'dream' that must be felt by itself.
So far, Justiar Noer has ended his position as Regent of South Bangka and is currently running as a DPD-RI candidate for the Bangka Belitung electoral district for the period 2024 – 2029.
Sadly, it is now reported that the KIS mega project is no longer running smoothly, aka 'stalled', because the private company or developer or manager of the KIS project, namely PT Ration Bangka Abadi (RBA), is currently allegedly facing problems. So what is the fate of the KIS mega project now?
Meanwhile, information gathered by the Bangka Belitung Online News Agency (KBO Babel) team in the field as well as information from a number of sources stated that especially in the KIS project development activities, the Basel Regency Government facilitated the provision of more than 400 hectares (ha) of land for the development of KIS.
* State projects worth billions are even built on privately owned land
However, other news also states that in the implementation of the construction of the KIS project or National Strategic Project, which was built in 2018, it is suspected that there have been errors or deviations, including regarding the status of the land as a location for work activities for the construction of raw water supply facilities or Resevoir Water Systems carried out under the auspices of Ministry of PUPR PJSA Working Unit for Bangka Belitung Region and PT Gala Karya – PT Graha Anugerah Lestari.
It is known that the project activity for raw water supply facilities or Reservoir Air System has a total funding ceiling of IDR 75,446,927,000,- or more than IDR 75.4 billion, sourced from APBN funds for the 2023 Fiscal Year (FY). KIS, Tukak Sadai., Toboali. The implementation was carried out by the PUPR Ministry, Directorate General of Water Data Resources, Bangka Belitung River Regional Office (BWS)
"The information is that the land status or location for the construction of the Reservoir Air System was built on land owned by PT RBA. Well, if the government wants to build this project (Reservoir Air System — ed), the land status must belong to the state and not private land. "Unless a grant has been made, it must be done through a notarial deed," said this source to the KBO Babel team recently met in Sadai.
Not only that, at the KIS location, according to this source, it is also suspected that there have been irregularities in implementation or procedures, including, among other things, project activities for the construction of a B3 waste processing plant. This waste factory has now been built at the KIS location. However, the location for the construction of this waste factory was actually built on land still owned by PT RBA.
This source continued that regarding the implementation of work on the construction of the Reservoir Air System, it does not rule out the possibility that it will be threatened with being discovered by the Indonesian Financial Audit Agency (BPK) because it is suspected that there have been irregularities in the use of finances or the state budget.
Previously, it was reported that a team from the Indonesian Ministry of Public Works and Public Housing (PUPR), Thursday (14/11/2023) had visited the location of the Sadai Industrial Area (KIS) raw water supply project in Tukak Sadai District. The PUPR Ministry team was also accompanied by the Bangka Belitung Islands Prosecutor's Office and the South Bangka Prosecutor's Office.
* Asked about the KIS project, the former Regent of Basel admitted that he was focused on running for DPD-RI
Regarding the issue of the KIS development project, Tukak Sadai Basel, the KBO Babel team tried to contact the former Regent of Basel, Justiar Noer via short message/What's App (WA), Saturday (11/11/2023) afternoon but he answered flatly. He even stated that he is currently focused on preparing himself to run as a candidate for DPD-RI 2024-2029.
"Regarding Sadai (KIS - ed.), I haven't received any further information yet, I haven't had time to meet Agek's friends, now I'm busy with visits to friends for plans for the DPD RI legislative elections," Justiar answered briefly.
Likewise, when the KBO Babel team tried to confirm the progress of the KIS Basel development to the Regent of Basel, Reza Herdavid via WA message, Saturday (11/11/2023) evening he admitted that he did not know.
In fact, it is known that when the construction of the KiS Basel project began in 2020, Reza Herdavid was still serving as Deputy Regent of Basel.
"I'm not monitoring, bro," replied Reza briefly.
Next, the KBO Babel team also tried to visit the office of the SNVT Working Unit for the Implementation of the Bangka Belitung Water Utilization Network (PJSA) Bangka Belitung River Region Hall, Ministry of PUPR, Monday (11/13/2023) afternoon. However, unfortunately the head of this agency was not there that afternoon.
Meanwhile, Franky Alais Acai, Field Head of PT RBA, confirmed the progress of the KIS Basel development project, according to him, until now development activities are still ongoing. In fact, according to him, at the KIS location currently a B3 waste processing plant and a biomass power plant (PLTBM) have been built.
“Activities for the construction of the Sadai industrial area (KIS — ed) are currently still ongoing, sir. There is already construction at the KIS location, namely a B3 waste processing factory and PLTBM. "And other work is currently underway, namely road construction work," said Franky when contacted via his cellphone, Monday (13/11/2023) afternoon.
It is known that the project activity for building a B3 waste processing plant at the KIS location is a project of the central Ministry of Environment &amp; Activities (KLHK) and also involves Regional Owned Enterprises (BUMD) of the Babel Provincial Government.
When work began on building the B3 waste processing factory, the Director of BUMD (PT Bumi Bangka Belitung Sejahtera), Prof. Safarudin.
However, when Safarudin was confirmed by the KBO Babel team regarding the KIS Basel project activities involving the BUMD of the Babel Provincial Government, he admitted that at this time he did not know anything.
"I'm sorry, I'm no longer at BUMD Babel, and I'm also not involved in the Sadai Industrial Zone anymore. "So I don't know any more information about KIS," he replied in a WA message Monday (13/11/2023) evening.
Likewise, when asked about the status of the land where the B3 waste factory was now built at the KIS location, he even admitted that the factory land was a grant.
"The land for the construction of the B3 waste factory was a grant from PT RBA to the Babel Provincial Government," he said. It was again asked whether there was any evidence that the land received a grant. However, Udin, as this man was known, did not answer. Instead, Udin explained something else. “Then BUMD is not implementing the project. "The implementation is the Central Ministry of Environment," he said.
Separately, the Head of Legal Information (Penkum) of the Babel Prosecutor's Office, Basuki Raharjo SH MH, confirmed that the KIS development project activities in Tukak Sadai Village, Sadai District, South Bangka Regency were part of the Babel Prosecutor's Office as the PPPS team. However, Basuki admitted that he had not received this information.
"Sorry, haven't received any information?" Basuki answered briefly via WA message received, Monday (11/13/2023) afternoon.
(Tempo, 1/27/2023, </t>
    </r>
    <r>
      <rPr>
        <color rgb="FF1155CC"/>
        <u/>
      </rPr>
      <t>bisnis.tempo.co</t>
    </r>
    <r>
      <rPr/>
      <t>): "According to Vindyarto, the second stage of infrastructure that was built by his party at KI Sadai includes ports, water treatment or clean water, regional waste management, area management offices, port management offices, container terminals and warehousing.
"Our target is that in 2024 all infrastructure built on a 400 hectare land area will be completed. Currently, only one industry is operating, namely a hospital waste treatment plant. For new renewable energy power plants with a capacity of 12.5 Megawatts, we are targeting to operate in March 2023. ," he said."</t>
    </r>
    <r>
      <rPr>
        <color rgb="FF000000"/>
      </rPr>
      <t xml:space="preserve">
</t>
    </r>
    <r>
      <rPr/>
      <t xml:space="preserve">(Provinsi Kepulauan Bangka Belitung, 11/29/2022, </t>
    </r>
    <r>
      <rPr>
        <color rgb="FF1155CC"/>
        <u/>
      </rPr>
      <t>babelprov.go.id</t>
    </r>
    <r>
      <rPr/>
      <t>): "The existence of raw water is urgently needed to support the Sadai Area, South Bangka Regency, which is designated as an Industrial Zone. Because of this, infrastructure development is needed to prepare raw water sources as a provider of clean water in the area. As an effort to accelerate the preparation of this infrastructure, the Acting Governor of the Bangka Belitung Islands (Kep. Babel), Ridwan Djamaluddin attended a Coordination Meeting (Rakor) for Raw Water Preparation in the Sadai Industrial Area, in the Meeting Room Lt. 16, Coordinating Ministry for Maritime Affairs and Investment, Jalan M.H Thamrin No. 8, Menteng, Central Jakarta, Tuesday (29/11/2022)."</t>
    </r>
    <r>
      <rPr>
        <color rgb="FF000000"/>
      </rPr>
      <t xml:space="preserve">
</t>
    </r>
    <r>
      <rPr/>
      <t xml:space="preserve">(Dahnur &amp; Putri, 10/26/2022, </t>
    </r>
    <r>
      <rPr>
        <color rgb="FF1155CC"/>
        <u/>
      </rPr>
      <t>regional.kompas.com</t>
    </r>
    <r>
      <rPr/>
      <t xml:space="preserve">): "A land area of ​​400 hectares is prepared to support the Sadai Integrated Industrial and Port Estate (SIIPE) or the Sadai industrial area in South Bangka , Bangka Belitung Islands. The construction, which is included in the second phase of the 2022 national strategic priority project, was accelerated after last week's visit by President Joko Widodo. Main Director of Management of the Sadai Industrial Area , Yanto Purba, said that the infrastructure at the southern end of Bangka will reduce the burden on the Pangkalbalam port in Pangkalpinang City. SIIPE will also serve various commodities from South Bangka such as tin and palm products. "We estimate that phase two will be fully completed before 2024. The workforce in this project reaches 700-800 people," said Yanto after a meeting of potential investors and stakeholders in Pangkalpinang, Wednesday (26/10/2022)."
(Babelterkini.com, 4/17/2022, </t>
    </r>
    <r>
      <rPr>
        <color rgb="FF1155CC"/>
        <u/>
      </rPr>
      <t>babelterkini.com</t>
    </r>
    <r>
      <rPr/>
      <t>): "The Mega Project for the Development of the Sadai Industrial Area and Surrounding Areas (KISS) which is claimed to cost up to 100 (one hundred) trillion in funds, whose construction began in early 2020 with a target of completion in 2024, is likely to be a total failure project. This is because in field observations, Wednesay (12/4/22), there has been no significant progress in the construction of KISS. On the contrary, the condition of the road that used to be level but now is filled with piles of excavated earth on either side of the road. The same goes for building construction. There is not a single building standing in the midle of the area but only a warehouse filled with a number of materials. Meanwhile, a small group of workers were seen a taking a break, not carrying out activities."</t>
    </r>
  </si>
  <si>
    <t>Expected tin and palm oil
"It is also known that in the KIS Basel project managed by PT RBA there are at least 25 main programs including the construction of ship barriers, electronics factories, tin smelting industry (semester), rare earth metal processing factories (rear earth), glass industry, tin waste, white pepper processing factory, container terminal and fuel oil (BBM) depot as well as B3 waste processing factory."</t>
  </si>
  <si>
    <t>Pulahan Seruwai Industrial Estate</t>
  </si>
  <si>
    <t>PT. Lamhotma</t>
  </si>
  <si>
    <t>Perkebunan Pulahan, Air Batu, Asahan Regency, North Sumatra, Indonesia</t>
  </si>
  <si>
    <r>
      <rPr/>
      <t xml:space="preserve">(Nikkan Industrial Estate Info, 2019, </t>
    </r>
    <r>
      <rPr>
        <color rgb="FF1155CC"/>
        <u/>
      </rPr>
      <t>estate.nikkan.co.jp</t>
    </r>
    <r>
      <rPr/>
      <t>): 
Electricity Provider: PLN</t>
    </r>
  </si>
  <si>
    <r>
      <rPr>
        <color rgb="FF1155CC"/>
        <u/>
      </rPr>
      <t xml:space="preserve">https://estate.nikkan.co.jp/info/pulahan-seruai-industrial-estate
https://www.bkpm.go.id/images/uploads/investasi_indonesia/file/Data_of_Major_Indonesia_Industrial_Estate_North_Sumatera.pdf
https://putusan3.mahkamahagung.go.id/search.html/?q=seruwai
</t>
    </r>
    <r>
      <rPr>
        <color rgb="FF1155CC"/>
        <u/>
      </rPr>
      <t xml:space="preserve">https://thegeckoproject.org/articles/six-takeaways-from-our-investigation-into-indonesias-plasma-scheme/
https://orbitdigitaldaily.com/mediasi-gagal-sengketa-lahan-antara-petani-dengan-pt-pulahan-seruai-terus-berlanjut/
https://orbitdigitaldaily.com/dumas-koptan-sejahtera-laporkan-pt-pulahan-seruwai-kapolres-asahan-berjanji-proses-secara-profesional/ 
https://sumut.wahananews.co/nusantara/ng-siong-ho-seharusnya-lahan-itu-sudah-di-eksekusi-pengadilan-dan-dikembalikan-ke-pt-pulahan-seruwai-gH1Bol8FLA/1#post_wahana 
https://balainews.co.id/2022/04/06/warga-duduki-kembali-lahan-pt-pulahan-seruwai-pasca-pt-pulahan-kalah-gugatan-di-ptun/
https://www.hariansib.com/detail/Marsipature-Hutanabe/Kejari-Asahan-Terima-SPDP-Lima-Tersangka-Terkait-Kasus-PT-Pulahan-Seruwai
</t>
    </r>
    <r>
      <rPr>
        <color rgb="FF1155CC"/>
        <u/>
      </rPr>
      <t>https://analisadaily.com/berita/baca/2022/06/27/1031880/masyarakat-hadang-karyawan-pt-pulahan-seruwai-panen-tbs/</t>
    </r>
    <r>
      <rPr>
        <color rgb="FF1155CC"/>
        <u/>
      </rPr>
      <t xml:space="preserve">
https://www.hariansib.com/detail/Headlines/Dihadang-Sekelompok-Masyarakat--Karyawan-PT-Pulahan-Seruwai-Terkendala-Manen-Sawit/3 
https://www.sumut24.co/menang-di-ptun-medan-amad-bandung-cs-kembali-gugat-pt-pulahan-seruwai-di-pn-kisaran/ 
https://waspada.co.id/2022/08/kementerian-atr-bpn-tolak-gugatan-pt-pulahan-seruwai/ 
https://suarapersada.com/diduga-ada-dukpal-pengusulan-plasma-pt-pulahan-seruwai-maspera-akan-lapor-polisi/
https://www.utamanews.com/sosial-budaya/Pengusulan-Plasma-PT-Pulahan-Seruwai-Diduga-Palsu--Maspera-Akan-Lapor-Polisi 
</t>
    </r>
    <r>
      <rPr>
        <color rgb="FF1155CC"/>
        <u/>
      </rPr>
      <t>https://www.sumut24.co/konflik-sosial-terkait-upaya-penyerobotan-lahan-di-pt-pulahan-seruwai/
https://business-indonesia.org/data-estate</t>
    </r>
  </si>
  <si>
    <t>Operational palm oil industrial estate, in the midst of a decades-long dispute over land acquisition with the local community.</t>
  </si>
  <si>
    <r>
      <rPr>
        <u/>
      </rPr>
      <t>Land acquisition issues, Dispute with local residents:</t>
    </r>
    <r>
      <rPr/>
      <t xml:space="preserve">
Decades-long legal dispute between a group of farmers (Kelompok Tani Sejahtera) and PT Pulahan Seruwai over 156 ha that the farmers, via 7 farmers with land ownership certificates, claim belongs to them. Both sides have filed court cases against the other.
(Sumut 24, 4/9/2023, </t>
    </r>
    <r>
      <rPr>
        <color rgb="FF1155CC"/>
        <u/>
      </rPr>
      <t>sumut24.co</t>
    </r>
    <r>
      <rPr/>
      <t xml:space="preserve">): "HGU Palm Oil Plantation PT. Pulahan Seruwai is precisely in the 156 Ha Block 9A area of ​​Sidomulyo Village, Tinggi Raja District, Asahan Regency. There has been an attempt to cultivate land by approximately 30 people from Sudomulyo Village who are members of the Prosperous Farmers Group led by Ahmad Bandung Cs, Saturday (8/4/2023).
According to Marimin as chairman of Koptan Sejahtera, the 156 ha of land included in PT Pulahan's HGU is community farming land that was opened in 1993 and is still forest. Likewise, the land has a (SHM) certificate.
The 156 ha land is located in the dead-end hamlet of Pagar, Sidomulyo village, Tinggi Raja sub-district, Asahan district. Meanwhile, PT Pulahan Seruwai's HGU is in the Air Batu sub-district, Asahan Regency, he said.
Due to the claim of the land to Koptan Sejahtera, PT. Pulahan Seruwai also deployed security personnel in the land area which was considered PT. Pulahan's HGU.
Based on the letter from the Tinggi Raja sub-district head Number 640/917 dated 20 December 2022 which was submitted to the Regent of Asahan, the land is in the Tinggi Raja sub-district area.
Ahmad Bandung, as the secretary of Koptan Sejahtera, said that he was very sorry to PT Pulahan Seruwai. It was clear that the 156 ha land was in the Tinggi Raja sub-district, Asahan Regency and that the land belonged to Koptan Sejahtera. Meanwhile, PT. Pulahan also maintains that the land is included in their HGU.
Due to the presence of two groups in the dispute area, the police were also present, namely the Air Batu Police and the Prapat Police, the promise of the Asahan Police.
To anticipate undesirable things happening, the police advised the Poktan group to disperse the crowd. "But Koptan remains in the area, while PT Pulahan Seruwai continues to carry out its activities in the disputed area," he explained.
Likewise, the secretary of Poktan Sejahtera, Ahmad Bandung, asked the competent parties regarding the land dispute, especially the Asahan Regency Government, to immediately go to the field to resolve the land dispute between PT Pulahan Seruwai and Koptan Sejahtera. (tec)"
Orbitdigital, 4/13/2022: April 2022 mediation between the farmers and PT. Pulahan Seruwai failed.
Orbitdigital, 4/19/2022: A January 2022 Community Complaint from the farmers association (Kelompok Tani Sejahtera) resulted in the police chief summoning " the chairman of the Prosperous Koptan, Marimin and the secretary, Ahmad Bandung, to be asked for information as additional information from Dumas..." as well as "the former Head of Sidomulyo Village, Suyitno, one of the heirs of the original land owner, namely Ismail Manurung, Acting Head of Sidomulyo Village, Turiman and others."
Sumut.wahananews.co, 4/25/2022:  " Regarding the 156 hectares of land that some residents claim actually belongs to PT Pulahan Seruwai. This is based on the Supreme Court (MA) Decision in 2009. Ng Siong Ho, Proxy of the Operational Directors of PT. Pulahan Seruwai told journalists that the land should have been executed by the Court and had been handed back in a vacant state to PT Pulahan Seruwai and at the time of the execution the BPN was also present to confirm the boundaries of the land. Currently PT Pulahan Seruwai has planted the land with oil palm plants and it is estimated that the age of the oil palm plants is 4 years old." PT. Pulahan Seruwai filed a police report on those residents who had been occupying the land which they believed was their's.
harianSIB.com, 7/19/2022: "Kejari Asahan has received a Notice to Begin Investigation (SPDP) against five suspects who have been assigned the Criminal Investigation Unit of the Asahan Police in relation to the PT Pulahan Seruwai land conflict case." (investigating those occupying the land)
Analisadaily.com, 6/27/2022: "Pulahan Seruwai employees were confronted by the community when they were about to harvest the Palm Fruit Bunches (FFB) on the grounds that the 156 hectare land area was not included in the Cultivation Rights (HGU) located in Tinggi Raja District, Asahan.
The ambush occurred on Monday (27/6), where employees of PT Pulahan Seruwai were about to harvest but were blocked by the community who claimed that the land was outside the HGU and already had eight certificates on behalf of individuals, and even had an argument between the community and employees."
Sumut24.co, 8/2/2022: Legal victory for farmer's group - "After winning at the Medan State Administrative High Court (PTUN) on June 18 2022 against PT Pulahan Seruai, now Ahmad Bandung is back with the people of Tinggi Raja District who are members of the Prosperous Farmers Group, having their address at Tinggi Raja Village, Tinggi Raja District, Asahan Regency , North Sumatra Province again sued PT Pulahan Seruwai with Case Number: 50/Pdt/G/2022/PN-Kis."
</t>
    </r>
    <r>
      <rPr>
        <color rgb="FF000000"/>
      </rPr>
      <t xml:space="preserve">
</t>
    </r>
    <r>
      <rPr/>
      <t xml:space="preserve">(Waspada, 08/2022, </t>
    </r>
    <r>
      <rPr>
        <color rgb="FF1155CC"/>
        <u/>
      </rPr>
      <t>Waspada.co.id)</t>
    </r>
    <r>
      <rPr/>
      <t>: "The Ministry of Agrarian Affairs and Spatial Planning of the National Land Agency (Ministry of ATR/BPN) through the Director General for Determination of Rights and Land Registration, rejected PT Pulahan Seruwai's lawsuit..."So that 7 certificates of ownership rights and 1 certificate of ownership rights which were not the object of a lawsuit by the Medan State Administrative Court, were enclaved from the land being requested for an extension of the term of the usufructuary rights as described in the land plot map dated October 9 2019 map number 18/2019 ( Revision I),” said the ministry in the letter.
Responding to the letter, the Head of the Asahan District Land Office, Fahrul Husin Nasution via Andre the First Land Administrator, when confirmed by Waspada Online , Monday (29/8), said that his party had not conducted research to provide a valid response to the issuance of the letter.</t>
    </r>
    <r>
      <rPr>
        <color rgb="FF000000"/>
      </rPr>
      <t xml:space="preserve">"
</t>
    </r>
    <r>
      <rPr/>
      <t xml:space="preserve">(Supersada,  9/22/2022, </t>
    </r>
    <r>
      <rPr>
        <color rgb="FF1155CC"/>
        <u/>
      </rPr>
      <t>Supersada.com)</t>
    </r>
    <r>
      <rPr/>
      <t xml:space="preserve">: Evidence emerges that PT. Pulahan Seruwai forged letters by farmers in surrounding villages accepting participation in plasma farms (a legal requirement for large palm oil plantations) in order to extend their HGU, which ended in 2020. 
"Three villages in the Asahan district bordering the oil palm plantation owned by PT Pulahan Seruwai made statements that they had never proposed a farmer group in their village to receive plasma from PT Pulahan Seruwai. This was said by the Head of Piasa Ulu Village to Journalists, Wednesday (21/9/2022).
It is known that the plantation owned by PT Pulahan Seruwai has carried out an extension of the HGU which ended in 2020. Where are the conditions for extending the HGU as stipulated in the Regulation of the Minister of Agrarian Affairs and Spatial Planning/Head of the National Land Agency Number 7 of 2017, concerning Arrangements and Procedures for Determining Cultivation Rights." The village heads stated their intent to make a complaint to the police regarding the forgery.
</t>
    </r>
  </si>
  <si>
    <t>Palm oil plantation</t>
  </si>
  <si>
    <t>Takalar Integrated Industrial Park (TIIP)</t>
  </si>
  <si>
    <t>Takalar, Mappakasunggu, Takalar Regency, South Sulawesi, Indonesia</t>
  </si>
  <si>
    <t xml:space="preserve">Planned electricity source is unclear.
</t>
  </si>
  <si>
    <r>
      <rPr>
        <color rgb="FF1155CC"/>
        <u/>
      </rPr>
      <t>http://kbn.co.id/article/kbn-pastikan-takalar-integrated-industrial-park-jalan-terus-NTk2NA==
https://kppip.go.id/proyek-strategis-nasional/s-pembangunan-kawasan-industri-prioritas-kawasan-ekonomi-khusus/kawasan-industri-takalar/</t>
    </r>
    <r>
      <rPr/>
      <t xml:space="preserve"> </t>
    </r>
    <r>
      <rPr>
        <color rgb="FF000000"/>
      </rPr>
      <t xml:space="preserve">
</t>
    </r>
    <r>
      <rPr>
        <color rgb="FF1155CC"/>
        <u/>
      </rPr>
      <t>https://ekonomi.bisnis.com/read/20201119/45/1319946/realisasikan-proyek-kawasan-industri-takalar-kbn-siap-cari-mitra</t>
    </r>
    <r>
      <rPr/>
      <t xml:space="preserve">  </t>
    </r>
    <r>
      <rPr>
        <color rgb="FF1155CC"/>
        <u/>
      </rPr>
      <t xml:space="preserve">
https://investor.id/business/249442/kbn-mulai-nego-pembebasan-lahan-di-takalar
https://www.bpkp.go.id/berita/readunit/32/28339/0/BPKP-Sulsel-kawal-pengadaan-lahan-Takalar-Integrated-Industrial-Park-TIIP
https://harian.fajar.co.id/2022/02/03/pemkab-takalar-fokus-wujudkan-industrial-park/
https://www.rri.co.id/bisnis/295179/nasib-kawasan-industri-takalar-jelang-akhir-masa-jabatan-jokowi</t>
    </r>
  </si>
  <si>
    <r>
      <rPr/>
      <t xml:space="preserve">Appears to be before construction, in permitting and land acquisition process.
(Radio Republik Indonesia, 7/23/2023, </t>
    </r>
    <r>
      <rPr>
        <color rgb="FF1155CC"/>
        <u/>
      </rPr>
      <t>rri.co.id</t>
    </r>
    <r>
      <rPr/>
      <t xml:space="preserve">): The fate of the Takalar industrial area towards the end of Jokowi's term of office
"South Sulawesi Province became one of the provinces with eight National Strategic Projects, during the term of office of President Joko Widodo together with Vice President Jusuf Kalla, then in the second period with KH Ma'aruf Amin. 
One of the PSNs in South Sulawesi is the construction of an Industrial Area, which is expected to attract investors and the economy in the Regency can improve and will be related to employment opportunities. In South Sulawesi there are two industrial areas, namely the Bantaeng Industrial Area and the Takalar Industrial Area
Specifically, the Takalar Industrial Area (KITA) became a PSN in the second period of President Joko Widodo together with Ma'aruf Amin, who collaborated with the State-Owned Enterprise (BUMN) PT Kawasan Berikat Nusantara (Persero).
From the information gathered, since the last few years PT KBN has developed the Takalar Integrated Industrial Park (TIIP) in Takalar Regency. This industrial area is planned to be built on   3,500 hectares of land with details 2 . 600 hectares for industrial areas, 100 hectares for port areas, 100 hectares for residential and commercial areas, and 45 hectares for golf areas.
Meanwhile, the industrial area with 1,000 hectares of land will later be converted into a non-ferrous metal processing industry and will be carried out in several stages.
So what's up with the Takalar Industrial Zone at the moment, ahead of the administration of President Joko Widodo and Vice President Ma'aruf Amin, where this project is included in the 2020-2024 RPJMN and regulated in Presidential Decree 109 of 2020.
Acting Regent of Takalar  Setiawan Aswad admitted that the progress of the Industrial Zone did not show anything positive, it was hampered by land licensing issues, in this case the transfer of assets from the transmigration area to the industrial area, and also the collaboration with KBN ended.
"So, what was once hoped to be able to manage the industrial area, until now there has been no progress, because the location permit and cooperation issues have ended," said Setiawan, recently.
For this reason, Setiawan stated that he had opened new communications with investors and was currently conducting assessments, including with the community in three villages related to the land there.
"We have also visited the respective communities in   the villages of Laikang, Punaga and Cikoang which are included in the industrial area, so that later when construction starts there will be no problems," he said.
Setiawan targets   to start acquiring around 100-200 hectares of land first.
Meanwhile, the Head of the South Sulawesi Province Industry and Trade Service, Ahmadi Akil, admitted that the collaboration with the third party, in this case KBN, had ended.
Ahmadi explained that with the expiry of the previous investor agreement with the regional government, it meant it could not continue. "Once it has ended it cannot be continued, because there is no extension and I see that the Takalar Regency Government has proposed new investors to continue development of the industrial area," he explained.
Currently, Ahmadi stated that   the proposal had been followed up with the Ministry of Industry, so that it could receive approval (*)"
(Fajar Daily, 2/3/2022, </t>
    </r>
    <r>
      <rPr>
        <color rgb="FF1155CC"/>
        <u/>
      </rPr>
      <t>harian.fajar.co.id</t>
    </r>
    <r>
      <rPr/>
      <t>): "Takalar will be 62 years old, next Thursday, February 10. In this increasingly mature age, the district government is focusing on several main programs. One of them is realizing the Takalar Integrated Industrial Park (TIIP).
The Takalar integrated industrial area is in sight. The process is just waiting for the land designation by the South Sulawesi Provincial Government. Once completed, PT Kawasan Berikat Nusantara (KBN) will immediately acquire land outside the area that has been prepared by the district government.
"According to the plan, the total land area for this industrial area is 3,600 hectares. "There is already land in the former transmigration area that no longer needs to be cleared," said Takalar Regional Secretary , Muhammad Hasbi in his office, Thursday, February 3.
Based on PT KBN data, the construction of the metal industrial area will be carried out in stages. The first stage requires 1,000 hectares of land. Currently, the Takalar Regency Government has provided 750 hectares of land.
The industrial area is estimated to absorb a workforce of 15 thousand people. Apart from that, this integrated area will focus on the aluminum and copper processing industry.
Takalar Regency is considered to have the potential to become a metal industrial area with a number of aspects being fulfilled. Among other things, it is a strategic area with a distance from Makassar Port of around 25 kilometers.
Apart from that, Takalar has a geographical area with coastal and waterfront areas which can be used as land for special port development . Takalar also has abundant water availability..."</t>
    </r>
    <r>
      <rPr>
        <color rgb="FF000000"/>
      </rPr>
      <t xml:space="preserve">
</t>
    </r>
    <r>
      <rPr/>
      <t xml:space="preserve">(Widhiyanto, 5/25/2021, </t>
    </r>
    <r>
      <rPr>
        <color rgb="FF1155CC"/>
        <u/>
      </rPr>
      <t>investor.id</t>
    </r>
    <r>
      <rPr/>
      <t>): "...the Takalar Industrial Area (KITA) itself has been designated as a national strategic project through Presidential Regulation (Perpres) Number 109 of 2020. In this area, KBN plans to develop the Takalar Integrated Industrial Park (TIIP), an industrial area integrated with a port and with an industrial concept. multi-cluster supported by a complete infrastructure.
This industrial area is planned to be built on 3,500 hectares of land with details of 2,600 hectares for industrial areas, 100 hectares for port areas, 100 hectares for residential and commercial areas, and 45 hectares for golf areas...PT KBN Development Director Agus Hendardi, who is part of the new board of directors under skipper Alif Abadi and was appointed in mid-November 2020, said that currently the company is actually just starting the due diligence process on the land to be acquired."</t>
    </r>
    <r>
      <rPr>
        <color rgb="FF000000"/>
      </rPr>
      <t xml:space="preserve">
</t>
    </r>
    <r>
      <rPr/>
      <t xml:space="preserve">(BPKP, 3/12/2021, </t>
    </r>
    <r>
      <rPr>
        <color rgb="FF1155CC"/>
        <u/>
      </rPr>
      <t>bpkp.go.id</t>
    </r>
    <r>
      <rPr/>
      <t>): "TIIP development has been included in the 2020-2024 National Medium-Term Development Plan and the National Strategic Project according to Presidential Decree 109 of 2020 will use ± 3500 Ha of land located in Punaga Village, Laikang Village, and Cikoang Village, Mangarabombang District. The first stage will be land acquisition of 350 hectares in parts of Punaga Village and Laikang Village."</t>
    </r>
  </si>
  <si>
    <t>"this integrated area will focus on the aluminum and copper processing industry"</t>
  </si>
  <si>
    <t>Bintang Industrial Park II</t>
  </si>
  <si>
    <t>PT Bintang Propertindo</t>
  </si>
  <si>
    <t>Batam, Tanjung Uncang, Batu Aji, Batam City, Riau Islands, Indonesia</t>
  </si>
  <si>
    <r>
      <rPr/>
      <t xml:space="preserve">(INDONESIA INDUSTRIAL ESTATES DIRECTORY, 2018-2019, </t>
    </r>
    <r>
      <rPr>
        <color rgb="FF1155CC"/>
        <u/>
      </rPr>
      <t>business-indonesia.org</t>
    </r>
    <r>
      <rPr/>
      <t>): 
Electricity Provider: PLN</t>
    </r>
  </si>
  <si>
    <t xml:space="preserve">PT. East Plastic Batamindo, PT. Ho Wah Genting, PT. Ruby Maggie Casper Technology, PT. Xinhe Plastic Silicone, PT. Astakona Anugrah Abadi, PT. Lancang Kuning Sukses, PT. Yuan Chang Batam Indonesia, PT. Globalsafe Produksi Indonesia, PT. Duta Asia Plastiksindo, PT. Indostar Bulkbags Technology, PT. Samudra Oceaneering, PT. Mighty Glory Indonesia, PT. Nigi, PT. Sun Precision Engineering, PT. Team Metal Indonesia,PT. Copia Remanufacture, PT. Batam Well Industry, PT. Vigo International, PT. Ansha Indo Filter, PT. Maruwa Indonesia, PT. Asus Service Indonesia, PT. Shye Chang Batam Indonesia, PT. Genle, PT. Simatelex Manufactory Batam, PT. Long Time, PT. Vista Maritim Indonesia, PT. Aver Asia, PT. Unionfam Global Internasional, PT. Vinex Coatindo, PT. Allbest Marine, PT. Spco Pipeline Services, PT. Boilertech Indonesia, PT. Batam Cyclect, PT. Chye Joo Sukses Indonesia, PT. Sinar Unggul Pratama, PT. General Machinery, PT. Faras Shipbuilding &amp; Shiprepairs, PT. Jaya Wasantara, PT. Catur Teknik Mandiri, PT. Artha Mandiri Sukses, PT. Zuvace Mondy, PT. Zuva Mondy, PT. Elite Marine, PT. New Wave Elecrical Engineering, PT. Ongkian Indonesia, PT. Bimojavan Adijaya, PT. Latitude Industries, PT. Sam Marine, PT. People Mec, PT. Adhikreasi Solusindo, PT. Jasscan Indonesia, PT. Batam Teknologi Gas, PT. Arakan Marine, PT. Mustika Internasional , PT. Jaya Mas Wiratama, PT. Hypex Engineering Services, PT. Zeke Continental Restaurant, PT. Shiane Internasional, PT. Wira Jaya Prakarsa/Titin, PT. Mandiri Line, PT. Emeral Sarana Niaga, PT. Tunas Perkasa Muda Logistic, PT. Batam Sumber Energi, PT. Karya Putra Karimun, PT. Swts Batam, PT. Icf Vista International, PT. Iww Kinetik Energi, PT. Avance Mfg, PT.. Dian Kerosene Pratama, PT. Seroja Perkasa Internasional, PT. Louis Alain, PT. Bina Niaga Indonesia, PT. Sun Guan Aquatic, PT. Jeneric Jaya, Bapak Widarto, PT. Halden Pasifik Makmur, PT. Bosch Rexroth, PT. Johanindo Kreatif Mandiri, PT. Makmur Kasih Karunia, Abdullah, PT. Sumringah  Berkah Berjaya, Suliyanto, PT. Petrolion Mitra Niaga, Riris Hariyati, PT. Alfa Marine, PT. Batam Marine Indobahari, PT. Sarana Marine Sukses, PT. Whrilindo Perkasa Indonesia, PT. Kimtek Tumbuh Abadi, PT. Billindo Utama, PT. Dunia Marindo, PT. Multi Tunas Baru, PT. Tunas Batam Karya, PT. Techsmart Bumi Indonesia, Benny Panjaitan, PT. Surya Global Kencana, Putri Sri Rahayu/PT. Henry Global
Mandiri
, Tandrik Santoso </t>
  </si>
  <si>
    <r>
      <rPr>
        <color rgb="FF1155CC"/>
        <u/>
      </rPr>
      <t>https://bpbatam.go.id/wp-content/uploads/2022/07/E-BOOK-Batam-industrial-estate-2022.pdf
https://www.parksguru.com/parks/6550265839872905216/updates</t>
    </r>
    <r>
      <rPr/>
      <t xml:space="preserve"> </t>
    </r>
    <r>
      <rPr>
        <color rgb="FF000000"/>
      </rPr>
      <t xml:space="preserve">
</t>
    </r>
    <r>
      <rPr>
        <color rgb="FF1155CC"/>
        <u/>
      </rPr>
      <t>https://www.youtube.com/watch?v=olhSoRFPlMM&amp;ab_channel=HendriWijaya
https://www.bintangindustri.com/project
https://business-indonesia.org/files/estates/91Cql48WlrvOOHxnLUZkCXS6Ej3ZKmdV5PYaGp8q.pdf</t>
    </r>
  </si>
  <si>
    <t>Australia, China, India, Japan, Malaysia, Myanmar, Netherlands, Singapore, South Korea, Taiwan, United States</t>
  </si>
  <si>
    <r>
      <rPr>
        <rFont val="Arial"/>
        <color rgb="FF000000"/>
      </rPr>
      <t>Singapore, Taiwn, Malaysia, Japan, USA, Korea, China, Netherlands, India --
(</t>
    </r>
    <r>
      <rPr>
        <rFont val="Arial"/>
        <color rgb="FF1155CC"/>
        <u/>
      </rPr>
      <t>parksguru.com</t>
    </r>
    <r>
      <rPr>
        <rFont val="Arial"/>
        <color rgb="FF000000"/>
      </rPr>
      <t xml:space="preserve">): "At present almost all factories in the Bintang Industri Factory are foreign investors, originating from Singapore, Taiwan, Malaysia, Japan, the United States, Korea, Myanmar, China, the Netherlands, Australia and India." </t>
    </r>
  </si>
  <si>
    <r>
      <rPr/>
      <t xml:space="preserve">Operational.
(Bintang Industrial Park, n.d, </t>
    </r>
    <r>
      <rPr>
        <color rgb="FF1155CC"/>
        <u/>
      </rPr>
      <t>bintangindustri.com/project):</t>
    </r>
    <r>
      <rPr/>
      <t xml:space="preserve"> "Bintang Industri Park II, which was developed in an area of 75 hectares, was opened by the Minister of Industry and Trade of Indonesia on May 15, 2001. Until now it has been managed and developed to meet Your needs. At present almost all factories in the Bintang Industri Factory are foreign investors, originating from Singapore, Taiwan, Malaysia, Japan, the United States, Korea, Myanmar, China, the Netherlands, Australia and India."</t>
    </r>
  </si>
  <si>
    <t>Solar manufacturer tenant (Tandrik Santoso)</t>
  </si>
  <si>
    <t>Metal goods industry, shipbuilding, electrical components
shipbuilding and other heavy equipment fabrication</t>
  </si>
  <si>
    <t>Kawasan Industri Candi</t>
  </si>
  <si>
    <t>Purwoyoso, Ngaliyan, Semarang City, Central Java, Indonesia</t>
  </si>
  <si>
    <t>PT. ANGGUN SASMITA (Residential, Industrial and Office Areas)
PT. CHANDRA ORINDO SEJAHTERA ART-DESIGN, PT. EURASIA WOODWORK, PT. EURO-DESIGN, PT. GLOBAL CONTACT MAKMUR, PT. HELMUT ZEPF INDONESIA, PT. INDO AGRICULTURE INTERNATIONAL, PT. INDO BRIQUETTE INTERNATIONAL, PT. INTECH ANUGRAH INDONESIA, PT. INTI PRIMA KENCANA, PT. PIONARA PRODUCTION INTERNATIONAL, PT. SARIINTI INDUSTRI PANGAN FLOUR MILLS, PT. THE WORKSHOP INDONESIA, PT. AMAN INDAH MAKMUR, PT. HAVINDO PAKAN OPTIMA, PT. SINAR GROUP INDOCEMERLANG, PT. MARIMAS PUTERA KENCANA, PT. MARIMAS PUTERA KENCANA, PT. SETIA INDO PUTRA, PT. MEGAPRINT CITRA MANDIRI, PT. KARYA MANDIRI STEEL, PT. ARINDO GARMENTAMA, CV. APROMAS SEJAHTERA MANDIRI, UD. LARIS, CV. KARYA MANIS VIGUFOOD, CV. HERBA LIEM PUTRA, PT. HISHENG LUGGAGE ACCESSORY</t>
  </si>
  <si>
    <r>
      <rPr/>
      <t>https://izin.semarangkota.go.id/kawasan
https://directorsdirectory.com/candi-industrial-estate/
https://parksguru.com/parks/65588918450430976</t>
    </r>
    <r>
      <rPr>
        <color rgb="FF000000"/>
      </rPr>
      <t xml:space="preserve">00
</t>
    </r>
    <r>
      <rPr>
        <color rgb="FF1155CC"/>
        <u/>
      </rPr>
      <t>https://ppid.dpmptsp.jatengprov.go.id/sarpras/1/32
https://www.mobilinanews.com/artikel/43657/Dakar-2023-Honda-Finish-1-2-di-Stage-5-Husqvarna-dan-KTM-Pegang-Kendali-di-Kelas-Motor/
https://banyumas.tribunnews.com/2023/01/10/pabrik-pengeringan-kayu-di-kawasan-industri-candi-terbakar-kerugian-capai-rp3-miliar</t>
    </r>
    <r>
      <rPr/>
      <t xml:space="preserve">
</t>
    </r>
    <r>
      <rPr>
        <color rgb="FF1155CC"/>
        <u/>
      </rPr>
      <t>https://joglojateng.com/2023/07/13/polemik-asap-hitam-dari-kawasan-industri-candi-semarang/</t>
    </r>
  </si>
  <si>
    <t>Austria, China, Denmark, Germany, Lebanon, South Korea, Taiwan, Turkey</t>
  </si>
  <si>
    <t>Taiwan, South Korea, Austria, Denmark, Germany, Lebanon, China, Turkey -- tenant countries of origin incudes these countries</t>
  </si>
  <si>
    <r>
      <rPr/>
      <t xml:space="preserve">Operational. A fire occured at the industrial park in January 2023.
(Arifianto, 1/10/2023, </t>
    </r>
    <r>
      <rPr>
        <color rgb="FF1155CC"/>
        <u/>
      </rPr>
      <t>banyumas.tribunnews.com</t>
    </r>
    <r>
      <rPr/>
      <t>): Wood Drying Factory in Candi Industrial Area Burns, Losses Reach IDR 3 Billion
"The Wood Drying Factory in the Candi Industrial Area Block 15 No 1, Ngaliyan, Semarang City, caught fire, Tuesday (10/1/2023).
Losses due to the fire which burned the wood were estimated at IDR 3 billion.
Temporary suspicion, sparks emerged from the wood dryer.
The fire occurred at around 04.30 WIB.
Head of Rescue Operations for the Semarang City Fire Department, Untung Sugiono, said that his party deployed 12 fleet units to extinguish the fire.
"So, it was a wood factory (that caught fire), (the fire extinguishing) started from 04.00 to 09.00 before it was finished," he said when contacted, Tuesday.
Sugiono said that the minimal water supply was an obstacle to extinguishing the fire.
"Initially, we had difficulty with water. But, coincidentally, there was some kind of hydrant in the area, at the beginning there was no one to show it, so we went a little further away to get (water) at the post," he said.
Luckily we don't yet know the exact cause of the fire.
"As for the cause, it will be up to the police to convey it. For us, it's just a blackout," he added.
The building that burned had an area of ​​approximately 300 square meters. However, of this area, the fire only burned 1/4 of the building.
"It was almost a coincidence that we were able to repair the left and right side, the one that got (burned) was for drying the wood. Some (of the wood) burned, some didn't," he explained.
In this fire disaster, Untung said, there were no casualties.
"There were no (victims) because it continued producing, coincidentally all the employees left," he said.
He suspects that sparks emerged from the wood dryer, causing the fire.
"The total loss is (approximately) IDR 3 billion," he added in a written report. (*)"</t>
    </r>
  </si>
  <si>
    <r>
      <rPr>
        <rFont val="Arial"/>
        <color theme="1"/>
        <u/>
      </rPr>
      <t>Dispute with local residents, Environmental Impact:</t>
    </r>
    <r>
      <rPr>
        <rFont val="Arial"/>
        <color theme="1"/>
      </rPr>
      <t xml:space="preserve">
Complaints from local residents due to air pollution from a tenant at Kawasan Industri Candi. The village head and local environmental service carried out mediation and temporarily stopped PT Focon from operating.
(Joglo Jateng, 7/13/2023, joglojateng.com): Polemic of Black Smoke from the Candi Semarang Industrial Area
"A number of residents of Pratama Green Resistence, Kedungpane Village, Mijen District complained about air pollution originating from the Candi Industrial Area (KIC). Several residents admitted that they felt short of breath due to exposure to smoke from PT industrial waste. Focon.
One of the residents of RT 06 RW 05 Kedungpane housing Pratama Green Residence, Bambang explained that he is one of the residents who is very vulnerable to air pollution in his home area. He is now experiencing breathing problems and has to go to hospital for treatment.
"I had to go back and forth to the hospital for treatment because I had breathing problems. I think air pollution will kill people slowly. "Moreover, dust flies into the kitchen of the house," he said when confirmed by Joglo Central Java, recently.
Therefore, another resident of Pratama Green Residence Housing, Nur Hanif asked the factory PT. Focon to stop production. Then limit the distance between the factory location and residential areas.
“Have to move. The minimum rule for setting up a factory to a residential area is 2 kilometers. "It's only 2 meters," he complained.
Meanwhile, the Head of Kedungpane Village, Tri Sari Utami, confirmed that residents had previously reported air pollution. The majority of residents complain of frequent shortness of breath.
"Several complaints such as air pollution, vibration noise, strong odors and scattered dust were felt by residents. "We have also carried out mediation with the Semarang City Environmental Service (DLH) and we have recorded the complaints," he continued.
Some time ago, a meeting was also held between local residents and PT. Focon. However, the results of the meeting were considered nil.
"There have been meetings but there has been no solution," he said.
Responding to this, the Head of the Semarang City Environmental Service (DLH), FX Bambang Suranggono, said that currently the government is making efforts to resolve the issue between Kedungpane residents and PT Focon. Apart from that, his party has also carried out direct mediation and verification in the field.
"We have followed up. Currently in progress. "So we ask that we be able to fulfill our obligations within 30 days," he said.
During the fulfillment process, said Bambang, his party also prohibited PT Focon from operating temporarily. This decision was also approved by both parties
"The mediation was attended by residents of Green Residence Housing, PT Focon, and KIC area managers. Apart from that, PT Focon is currently making improvements to the operational equipment that resulted in the air police. "After making improvements, the city and provincial governments will carry out an assessment which will take the next mechanism steps," he concluded."</t>
    </r>
  </si>
  <si>
    <t>PT Volta Indonesia Semesta, a tenant, produces Volta 401 electric motorbikes</t>
  </si>
  <si>
    <t>Chemical Industry, Metal Goods, Food industry, Wood Industry, Other</t>
  </si>
  <si>
    <t>Delma Industrial Park</t>
  </si>
  <si>
    <t>PT Delma Mining Corporation</t>
  </si>
  <si>
    <t>Tanah Kuning, East Tanjung Palas, Bulungan Regency, North Kalimantan, Indonesia</t>
  </si>
  <si>
    <t>Coordinates are location of PT Delma Mining Co in North Kalimantan</t>
  </si>
  <si>
    <r>
      <rPr>
        <color rgb="FF1155CC"/>
        <u/>
      </rPr>
      <t>https://www.gem.wiki/Delma_Mining_Corporation_coal_mine</t>
    </r>
    <r>
      <rPr/>
      <t xml:space="preserve"> 
</t>
    </r>
    <r>
      <rPr>
        <color rgb="FF1155CC"/>
        <u/>
      </rPr>
      <t>https://ekonomi.bisnis.com/read/20120110/44/59405/delma-patok-produksi-50-dot-000-ton-batu-bara</t>
    </r>
    <r>
      <rPr/>
      <t xml:space="preserve">
</t>
    </r>
    <r>
      <rPr>
        <color rgb="FF1155CC"/>
        <u/>
      </rPr>
      <t>https://www.reuters.com/article/asiaresourceminerals-chairman/update-1-asia-resource-minerals-replaces-chairman-after-investor-revolt-idUSL4N0P83QH20140627</t>
    </r>
    <r>
      <rPr/>
      <t xml:space="preserve">
</t>
    </r>
    <r>
      <rPr>
        <color rgb="FF1155CC"/>
        <u/>
      </rPr>
      <t>https://industri.kontan.co.id/news/delma-mining-corp-tidak-setuju-hitungan-royalti
https://hki-industrialestate.com/members</t>
    </r>
    <r>
      <rPr/>
      <t xml:space="preserve"> </t>
    </r>
    <r>
      <rPr>
        <color rgb="FF000000"/>
      </rPr>
      <t xml:space="preserve">
</t>
    </r>
    <r>
      <rPr>
        <color rgb="FF1155CC"/>
        <u/>
      </rPr>
      <t>https://www.bkpm.go.id/images/uploads/investasi_indonesia/file/Data_of_Major_Indonesia_Industrial_Estate_East_Kalimantan.pdf
https://industrialestateindonesia.com/files/provinces/3u2oOicvbaCEy7BiDL5mXi4vrwK6SAaRYNBkRk4V.pdf</t>
    </r>
    <r>
      <rPr/>
      <t xml:space="preserve"> 
</t>
    </r>
    <r>
      <rPr>
        <color rgb="FF1155CC"/>
        <u/>
      </rPr>
      <t>https://estate.nikkan.co.jp/info/delma-industrial-park</t>
    </r>
    <r>
      <rPr/>
      <t xml:space="preserve"> </t>
    </r>
    <r>
      <rPr>
        <color rgb="FF1155CC"/>
        <u/>
      </rPr>
      <t xml:space="preserve">
https://business-indonesia.org/data-estate
http://delmamining.co.id/</t>
    </r>
  </si>
  <si>
    <r>
      <rPr/>
      <t>Refers to an industrial park that may have been developed around PT Delma Mining Corporation's mines in North/East Kalimantan (location is uncertain).</t>
    </r>
    <r>
      <rPr>
        <color rgb="FF000000"/>
      </rPr>
      <t xml:space="preserve">
</t>
    </r>
    <r>
      <rPr/>
      <t xml:space="preserve">(Yazid, 1/24/2015, </t>
    </r>
    <r>
      <rPr>
        <color rgb="FF1155CC"/>
        <u/>
      </rPr>
      <t>industri.kontan.co.id</t>
    </r>
    <r>
      <rPr/>
      <t>): "The renegotiation process between the Ministry of Energy and Mineral Resources (ESDM) and PT Delma Mining Corporation was tough. The two parties have yet to reach an agreement regarding the royalty collection scheme for coal production.
Bob Kamandanu, Main Director of Delma Mining Corporation, said that until now the coal mining company and the government have not signed a contract amendment memorandum of understanding (MoU). This is because there are differing views regarding the royalty withdrawal point of 13.5% of the selling price...For your information, Delma Mining is included in group 12 out of 73 companies holding coal mining concession agreements (PKP2B) that have not signed an MoU on contract amendments to date. The company is a PKP2B generation III, which has a mining area of ​​20,160 hectares (ha) in North Kalimantan."</t>
    </r>
    <r>
      <rPr>
        <color rgb="FF000000"/>
      </rPr>
      <t xml:space="preserve">
</t>
    </r>
    <r>
      <rPr/>
      <t xml:space="preserve">(Nugroho, 1/10/2012, </t>
    </r>
    <r>
      <rPr>
        <color rgb="FF1155CC"/>
        <u/>
      </rPr>
      <t>ekonomi.bisnis.com</t>
    </r>
    <r>
      <rPr/>
      <t>): "President Director of Delma Mining Bob Kamandanu said the company's mine which is located in Bulungan Regency, East Kalimantan is currently still under construction, namely still building infrastructure and mining business facilities. "The production plan is in the second half of this year. Currently there are still problems with land acquisition. Out of our 20,160 hectares of land, it doesn't mean that we can all mine there because there are lots of people's lands," he said when contacted by Bisnis today. Delma Mining is one of 12 Coal Mining Work Agreements (PKP2B) which are currently still in the construction stage and not yet in production. Since the PKP2B was signed on November 20, 1997, it means that it took almost 15 years for Delma to carry out production. The process towards production, continued Bob, took a lot of time starting from the exploration period for the first 5 years to delaying production considering that the company's coal products are low in calories, namely 2,800 KKal/Kg (GAR) "In the past, our total land area was 100,000 hectares, now it is only 20,160 hectares after the exploration process and so on. After [the coal] is known to have low calories, it cannot be marketed yet," he said...In addition, in the company's long-term plan, apart from increasing Delma's production, it also plans to increase the added value of coal, such as gasifying coal and building a mine-mouth PLTU. the plan is 2013 and the capacity is not large. We also plan to open an industrial area around the mine," said Bob."</t>
    </r>
  </si>
  <si>
    <t>Coal Mining</t>
  </si>
  <si>
    <t>Kawasan Industri Suge</t>
  </si>
  <si>
    <t>Pegantungan, Badau, Belitung Regency, Bangka Belitung Islands, Indonesia</t>
  </si>
  <si>
    <t>Electricity supply appears to come from PLTU Suge, which has an electricity capacity of 2x16.5 MW. PLTU Suge also powers most of Belitung, but has had repeated issues with power outages. A palm oil power plant pilot took place at Kawasan Industri Suge in 2018. The regional government has also suggested the development of a solar power station at Kawasan Industri Suge.
(Regional.Kontan.Co.Id, 5/18/2023): 100 Hectares of Land Prepared for PLTS Belitung
"100 hectares of land in the Suge industrial area, Pegantian Village, Belitung , Bangka Belitung Islands has been prepared as a location for a solar power plant (PLTS ). The regional government considers that PLTS is needed to maintain the reliability of electricity supply while supporting environmentally friendly tourism programs. "We have conveyed it to the Ministry of Maritime Affairs and Fisheries to build PLTS energy," said Belitung Deputy Regent Isyak Meirobie to Kompas.com , Wednesday (17/5/2023).
Isyak conveyed this regarding blackouts that often occur due to disruption of the Suge Steam Power Plant (PLTU). Previously there was a disturbance in the form of a furnace leak at the coal-fired generator. On Wednesday afternoon, disruption occurred again due to a lightning strike at a substation located in the PLTU area.
"It's no longer suitable for a leading destination like this, PLTU Suge can no longer afford it," said Isyak. Isyak hopes that the central government will immediately conduct a study for the construction of PLTS in Belitung, including estimates of costs and environmental impacts. The construction of PLTS is considered to be in line with the zero emissions or Net Zero Emissions (NZE) target which is targeted to be achieved by 2060. On the other hand, Isyak also expressed support if the government had alternative options to guarantee electricity supply in Belitung. One of them is related to the plan to build a Sumatran sea cable interconnection via Sadai, South Bangka. "We hope that it will be realized soon," concluded Isyak."
belitung.tribunnews.com, 12/18/2018: Belitung Regent Inspects 5 MW Power Plant Fueled by Palm Oil
"REGENCY of Belitung H Sahani Saleh (Sanem) inspected the 5 MW power plant built by BUMD PT Belitung Mandiri in the Suge Industrial Area , Pegantin Village, Badau District, Belitung Regency, Monday (17/12).
This power plant, which uses crude palm oil (CPO) as fuel,  is prepared to support the supply of electrical energy in the Suge industrial area.
Also attending the review were Assistant for Economics and Development at the Regional Secretariat (Setda) of the Regional Government of Belitung Regency Jasagung Heriyadi, Head of the Belitung Regency Environmental Service (DLH) Ubaidillah, Head of the One Stop Integrated Investment and Industry Service of Belitung Regency Hilman.
Apart from that, there were also the Acting Head of the Belitung Regency Public Works and Public Housing (PUPR) Department, Agus Siregar, the Head of the Economic Section of the Belitung Regional Government Secretariat M Iqbal and the Director of PT Belitong Mandiri BUMD Azrul Anwar.
"This was already underway in January 2019. This is a pilot project for renewable energy, using CPO fuel," said Sanem during the inspection, Monday (17/12).
Sanem said, this CPO-fueled power plant will be inaugurated by the Minister of Energy and Mineral Resources (ESDM) Ignasius Jonan.
"We have already done the sounding with PLN, the only thing left now is the operation, everything is ready. The raw materials will be working with PT PUS for the CPO," said Sanem.
Sanem hopes that all people who have private oil palm plantations will sell their palm oil to PT PUS so that all fuel needs for this power plant can be met.
"Because there will be no term for palm oil to expire, all palm fruit goes into the factory process and is made into CPO. So the electricity will be purchased by PLN because PLN is the one who distributes it. It is also possible for companies in industrial areas to buy the electricity directly," he said. .
Sanem said this 5 MW power plant is environmentally friendly. "We hope that factories in the Suge Industrial area will buy electrical power there. Even though PLN will buy the power later for distribution and this is really a pilot project in Indonesia," he said. (adv/tas)"
(Investor.id, 7/1/2015): Soge Area Potentially Attracts Bangka Belitung Investment
"The Investment Coordinating Board stated that the Suge Industrial Area in Belitung Regency, Bangka Belitung, has the potential to become an investment attraction in the area.
"We have coordinated with the Belitung Regency Government regarding the development of this industrial area. Regional government support is needed regarding land acquisition, licensing issues and recommendations from private parties who are proposed as area managers," said Head of BKPM Franky Sibarani in a written statement received in Jakarta, Wednesday.
Franky is optimistic that the Suge Industrial Area can develop with the support of the existence of the Tanjung Batu Port which is geographically quite strategic.
He said that his party would coordinate with related ministries, including the Ministry of Industry and the Ministry of Agrarian Affairs and Spatial Planning/National Land Agency to support the development of the area.
On the other hand, Franky acknowledged the problem of electricity availability as one of the obstacles to investment in Belitung. This is related to the not yet operational PLTU Suge with a capacity of 2x16.5 MW.
"We propose opening opportunities for the private sector to invest in a 2x100 MW power plant using the 'Private Power Utility' (PPU) mechanism," he said.
The government, in accordance with President Joko Widodo's direction, is encouraging investment in Belitung. During the inauguration of Tanjung Batu Port, the President ordered the Coordinating Minister for the Economy and the Head of BKPM to encourage investment into the region.
According to BKPM data, the realization of Foreign Direct Investment (PMA) and Domestic Investment (PMDN) in Bangka Belitung in the 2012 - 2014 period has always increased.
Investment realization in 2012 was recorded at IDR 1.06 trillion, then in 2013 it rose to IDR 1.67 trillion and a year later, the value rose to IDR 1.73 trillion.
"Meanwhile, investment realization in the first quarter of 2015 was calculated at IDR 287.22 billion and we will continue to increase it by exploring investment potential in Bangka Belitung," he added."</t>
  </si>
  <si>
    <t>PT. Power Machine Indonesia, PT. Mitra Propindo Lestari (3 factories, zinc plastic, PVC pipe, plastic machine assembly, planned aluminum factory 2022), PT Billiton Plywood factory (sengon tree-based plywood manufacturing)</t>
  </si>
  <si>
    <r>
      <rPr>
        <color rgb="FF1155CC"/>
        <u/>
      </rPr>
      <t>https://babel.kemenkumham.go.id/berita-utama/divim-kanwil-kemenkumham-babel-lakukan-pendataan-orang-asing-di-wilayah-kabupaten-belitung
https://belitung.tribunnews.com/2022/09/01/bupati-sanem-resmikan-kawasan-industri-di-pegantungan
https://mediaindonesia.com/nusantara/27453/pabrik-pertama-di-kawasan-industri-belitung-diresmikan
https://dpmptsp.babelprov.go.id/content/sektor-perindustrian-dan-perdagangan
https://jdih.belitung.go.id/index.php/produk-daerah-view/perda/37/rencana-detail-tata-ruang-kawasan-industri-suge-kabupaten-belitung-tahun-2001-2010</t>
    </r>
    <r>
      <rPr>
        <color rgb="FF1155CC"/>
        <u/>
      </rPr>
      <t xml:space="preserve"> (spatial planning on last page)
</t>
    </r>
    <r>
      <rPr>
        <color rgb="FF1155CC"/>
        <u/>
      </rPr>
      <t>https://setda.belitung.go.id/bupati-belitung-resmikan-kawasan-pabrik-pt-mitra-propindo-lestari/
https://www.bkpm.go.id/images/uploads/investasi_indonesia/file/Data_of_Major_Indonesia_Industrial_Estate_Bangka_Belitung.pd</t>
    </r>
    <r>
      <rPr>
        <color rgb="FF1155CC"/>
        <u/>
      </rPr>
      <t xml:space="preserve">f
</t>
    </r>
    <r>
      <rPr>
        <color rgb="FF1155CC"/>
        <u/>
      </rPr>
      <t>https://babel.antaranews.com/berita/89245/pemkab-belitung-gelar-rakor-pengembangan-kawasan-industri-suge</t>
    </r>
    <r>
      <rPr>
        <color rgb="FF1155CC"/>
        <u/>
      </rPr>
      <t xml:space="preserve">
</t>
    </r>
    <r>
      <rPr>
        <color rgb="FF1155CC"/>
        <u/>
      </rPr>
      <t xml:space="preserve">https://belitung.tribunnews.com/2018/12/18/bupati-belitung-tinjau-pembangkit-listrik-5-mw-berbahan-bakar-minyak-kelapa-sawit
</t>
    </r>
    <r>
      <rPr>
        <color rgb="FF1155CC"/>
        <u/>
      </rPr>
      <t xml:space="preserve">https://investor.id/business/120956/kawasan-soge-potensial-tarik-investasi-bangka-belitung </t>
    </r>
  </si>
  <si>
    <t>Seychelles</t>
  </si>
  <si>
    <r>
      <rPr/>
      <t xml:space="preserve">Seychelles -- PT. Billiton Plywood
(Media Indonesia, 2/5/2016, </t>
    </r>
    <r>
      <rPr>
        <color rgb="FF1155CC"/>
        <u/>
      </rPr>
      <t>mediaindonesia.com</t>
    </r>
    <r>
      <rPr/>
      <t>):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r>
  </si>
  <si>
    <r>
      <rPr/>
      <t xml:space="preserve">Several factories operating in the area.
(Setda Belitung, 8/31/2022, </t>
    </r>
    <r>
      <rPr>
        <color rgb="FF1155CC"/>
        <u/>
      </rPr>
      <t>setda.belitung.go.id</t>
    </r>
    <r>
      <rPr/>
      <t>): "...PT. Mitra Propindo Lestari built a plastic processing factory which was inaugurated directly by the Regent of Belitung, H. Sahani Saleh, S. Sos and Deputy Regent of Belitung, Isyak Meirobie, S. Sn., M. Si, Wednesday (31/08) 2022, located at Industrial Area of ​​Pegantungan Village, Badau District at 15.00 WIB..."We are proud to be the first pioneers in the development of the industrial sector in the Suge Industrial Area, Belitung Regency. The process of building the Factory Area of ​​PT. MPL is not too long and the licensing process is always made easier, because of the full support from the Belitung Regency Government. Hopefully with the establishment of PT. This MPL can be a momentum for the revival of the economy, especially the industrial sector in Belitung Regency and is able to prosper the people of Belitung Regency," said Diantori."</t>
    </r>
    <r>
      <rPr>
        <color rgb="FF000000"/>
      </rPr>
      <t xml:space="preserve">
</t>
    </r>
    <r>
      <rPr/>
      <t xml:space="preserve">(Apriliansyah, 12/4/2018, </t>
    </r>
    <r>
      <rPr>
        <color rgb="FF1155CC"/>
        <u/>
      </rPr>
      <t>babel.antaranews.com</t>
    </r>
    <r>
      <rPr/>
      <t xml:space="preserve">): "The Belitung Regency Government, Bangka Belitung Islands Province held a coordination meeting for the development of the Suge industrial area to find out the progress and development of investment in the area. The Regent of Belitung Regency, Bangka Belitung Islands Province, Sahani Saleh in Tanjung Pandan, said Tuesday that the 1,414 hectare land will be allocated for the construction of a large industrial area in the area in accordance with law number 3 of 2014 concerning Industry.
"Currently there is 1,414 hectares of land and we have released around 105 hectares," he said. According to him, the Regional Government is currently working on the land acquisition process as quickly as possible in order to support investment in the industrial area. The regional government will form a team to inventory and process the land acquisition. "We form a team to inventory the land and see the progress. Which ones haven't been completed yet," he said. He said, actually investment in the industrial area has been running. There are several companies that are starting to carry out construction, such as plastic waste processing factories, quartz sand processing, and ceramic manufacturing."
(Media Indonesia, 2/5/2016, </t>
    </r>
    <r>
      <rPr>
        <color rgb="FF1155CC"/>
        <u/>
      </rPr>
      <t>mediaindonesia.com</t>
    </r>
    <r>
      <rPr/>
      <t>):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r>
  </si>
  <si>
    <t>Plastic processing, plywood manufacturing</t>
  </si>
  <si>
    <t>Bantaeng Industrial Park (BIP)</t>
  </si>
  <si>
    <t>PT Huadi Investment Group</t>
  </si>
  <si>
    <t>Papanloe, Pajukukang, Bantaeng Regency, South Sulawesi, Indonesia</t>
  </si>
  <si>
    <t>Coordinates are location of PT. Huadi Nickel Alloy</t>
  </si>
  <si>
    <r>
      <rPr/>
      <t xml:space="preserve">Total electricity in smelter area is 390 MVA, planned additional 90 MVA. In 2022, there were discussions of development of a wind power plant being developed in Bantaeng, with potential involvement of Bantaeng Industrial Park.
(GEM, 2023, </t>
    </r>
    <r>
      <rPr>
        <color rgb="FF1155CC"/>
        <u/>
      </rPr>
      <t>gem.wiki</t>
    </r>
    <r>
      <rPr/>
      <t xml:space="preserve">): Original plan for a 2 x 300 MW power station (Banten BSE power station, under PT Bantaeng Sigma Energy) cancelled.
(GEM, 2023, gem.wiki): Plans for a 600 MW gas power plant (Bantaeng LNG power station), discussed in news articles in 2017, also appear to have been cancelled.
(Kabar Makassar, 10/6/2022, </t>
    </r>
    <r>
      <rPr>
        <color rgb="FF1155CC"/>
        <u/>
      </rPr>
      <t>kabarmakassar.com</t>
    </r>
    <r>
      <rPr/>
      <t xml:space="preserve">): " Envision Group is exploring cooperation in the construction of a Wind Power Plant (PLTB) in Bantaeng Regency. The Envision Group is a world-leading green technology company, as well as a zero carbon technology partner... The exploration of this collaboration was marked by the presence of Indonesia Region Senior Development Manager, Hermanto together with Envision Group Senior development manager, Nico Li. Both of them explained the potential of wind power recorded through satellite technology which they called Greenwich. "Through this greenwich, we can see what the potential for wind power in Bantaeng is like. Therefore, we plan to develop a PLTB in Bantaeng Regency," explained Hermanto. He said, in general, Bantaeng has good wind power potential. He said, if this cooperation runs smoothly, then Bantaeng can have 67 PLTB points spread across a number of areas in Bantaeng Regency. "With that potential, Bantaeng can supply as much as 867 MWH of electricity," he said... He added, the 67 PLTB towers being built will have an investment value of up to IDR 6.7 trillion. This investment value will have a positive impact on the socio-economic community in Bantaeng. "We also want to participate in developing the Bantaeng industrial area which is zero carbon. With the existence of this PLTB, other investments will enter Bantaeng because we see Bantaeng as an environmentally friendly industrial area," he said. Meanwhile, the Regent of Bantaeng, Ilham Azikin welcomed the planned presence of the Envision Group in Bantaeng Regency. He said, Bantaeng is an area that is open to all investment opportunities. He admitted that he was interested in the PLTB development plan in Bantaeng. He even suggested being able to design PLTB development in the Bantaeng offshore area (Out Source)... Indonesia Region Senior Development Manager Envision Group, Hermanto shows the process of analyzing wind energy potential which is done digitally with the help of satellites. This analysis process is carried out with the help of an application called Greenwich. From the results of this analysis, almost all areas in Bantaeng have sufficient wind energy potential to build a PLTB. However, the picture from the Greenwich application must be strengthened by the construction of a wind measuring tower as a condition for applying for a permit at PT PLN. "We have determined the location of this wind measuring tower. The point is in Bantaeng District," he explained. He said, in the near future, Envision will sign a collaboration with the Bantaeng Regency Government to start this project. After signing the agreement, Envision will start building this wind measuring tower.  "This wind measuring tower will work for almost a year to ensure wind speed in Bantaeng," he explained.  Hermanto hopes that this cooperation with the Bantaeng Regency Government can be realized in the near future. He targets that this collaboration will be signed by the end of October. So that in early November, his party has started building this wind measuring tower."
redaksibar.id, 3/23/2022: "Two national-scale energy companies , PT Binatek Reka Energy and PT WPD Energy will start a Wind Power Plant ( PLTB ) project in Bantaeng. The two company leaders met with the Regent of Bantaeng , DR Ilham Azikin, to discuss licensing for this project.
This company designed three types of power plants in Bantaeng. The first power plant is the wind power plant (PLTB). There are two types of these generators, the first is the Offshore Wind PLTB which was built on the Bantaeng waterfront. There is also the construction of an Outshore Wind PLTB which will be built on land. There are two designs prepared. The first is the roof top model. This model is designed for use by companies that have not built construction at KIBA with the Roof Top model Solar Cell design. There is also development in an industrial area with a ground system that uses an area of ​​17 hectares. President Director of PT WPD Indonesia energy, Mr. Hans-Christoph Brumberg said, these two generating systems will be supported by a Hydro Power Plant (PLTA) which is designed with the Pump Storage model. This hydropower plant will use resources from one of the waterfalls in Bantaeng.
(Voice of Indonesia, 8/3/2022, voi.id): Supporting Mineral Downstream Using EBT, PLN Supply 80 MVA Electricity To Smelters In Makassar
"PT PLN (Persero) supports the efforts of mineral processing and refining facilities (smelters) by providing environmentally friendly products. One of them is for the PT Dowstone Energy Material Indonesia smelter.
Through a Memorandum of Understanding (MoU), PLN provides reliable electricity supply to the Dowstone Energy smelter with a power of 80 Mega Volt Ampere (MVA). The signing took place at the PLN Regional Main Unit Office for South Sulawesi, Southeast Sulawesi, and West Sulawesi (UIW Sulselrabar), Makassar.
General Manager of PLN UIW Sulselrabar, Awaluddin Hafid said, with the agreement plus the existing installed power, the total electrical power to be supplied to the smelter industry in the area is 390 MVA.
"The smelter is one of the strategic projects to support mineral downstreaming in Indonesia and requires a large electricity supply, therefore PLN is ready to fulfill it with reliable, quality, and competitively priced electricity supply," Awaluddin said in an official statement, quoted Wednesday, August 3 .
Not only that, continued Awaluddin, PLN is also ready to complement the needs of the industrial sector, especially the smelter industry, by providing innovative and environmentally friendly products and services such as a new renewable energy certificate (EBT) or Renewable Energy Certificate (REC).
"Especially in the current Southern Sulawesi electricity system, as one of the largest contributors of green energy in Indonesia with an EBT mix of 38.8 percent above the national average target," said Awaluddin.
On the same occasion, Director of PT Dowstone Energy Material Indonesia, Jos Stefan Hidecky expressed his gratitude for the support of PLN's electricity supply.
"Since 2018 we have entrusted the electricity supply to PLN, of course there will be more challenges but we believe and are grateful that PLN can provide good and timely service," said Jos.
Previously in the same area in Bantaeng Regency, South Sulawesi Province, PLN had supplied electricity to PT Huadi Nickel Alloy Indonesia with a total installed power of 220 MVA for 6 refining furnaces of mining products.
In addition, at the next stage of the agreement, in April 2022 PLN again showed its commitment by signing the Electricity Sales and Purchase Agreement (PJBTL) with PT Huadi Nickel Alloy Indonesia with a power of 90 MVA.
"The additional 90 MVA power is currently under construction and we are optimistic that it will operate in the near future," concluded Awaluddin."
</t>
    </r>
  </si>
  <si>
    <t>Banten BSE power station, Bantaeng LNG power station</t>
  </si>
  <si>
    <t>PT Haudi Nickel-Alloy Indonesia, PT Hengsheng New Energy Material Indonesia, PT Dowstone energy Material Indonesia, PT Unity Nickel Alloy Indonesia</t>
  </si>
  <si>
    <r>
      <rPr>
        <color rgb="FF1155CC"/>
        <u/>
      </rPr>
      <t>https://www.nickelmagazine.com/2022/04/smelter-industrial-area.html?m=1
https://news.mongabay.com/2022/11/sulawesi-nickel-plant-coats-nearby-homes-in-toxic-dust/</t>
    </r>
    <r>
      <rPr>
        <color rgb="FF1155CC"/>
        <u/>
      </rPr>
      <t xml:space="preserve">
</t>
    </r>
    <r>
      <rPr>
        <color rgb="FF1155CC"/>
        <u/>
      </rPr>
      <t>https://www.mongabay.co.id/2022/09/08/nestapa-warga-terdampak-kawasan-industri-bantaeng/</t>
    </r>
    <r>
      <rPr>
        <color rgb="FF1155CC"/>
        <u/>
      </rPr>
      <t xml:space="preserve">
</t>
    </r>
    <r>
      <rPr>
        <color rgb="FF1155CC"/>
        <u/>
      </rPr>
      <t>https://www.kabarmakassar.com/posts/view/21080/envision-group-rancang-kawasan-industri-nol-karbon-di-bantaeng.html
https://sulsel.idntimes.com/news/sulsel/sahrul-ramadan-1/warga-protes-dampak-aktivitas-kawasan-industri-bantaeng?page=all
https://redaksibaru.id/2022/03/23/pembangunan-tiga-pembangkit-listrik-di-bantaeng-masuki-tahap-survei-lokasi/
https://business-indonesia.org/files/estates/IKC8n2PC6n5j5dcfYtDWV1WVS0o9bjF9402VhtLI.pdf
https://www.gem.wiki/Banten_BSE_power_station
https://web.pln.co.id/media/2022/08/dukung-industri-pengolahan-mineral-pln-siap-pasok-listrik-80-mva-ke-smelter-di-bantaeng
http://www.bantaeng-industrialpark.com/
https://www.seaisi.org/details/1582?type=technology-steel-applications
https://voi.id/en/economy/197366
https://www.gem.wiki/Bantaeng_LNG_power_station</t>
    </r>
  </si>
  <si>
    <t xml:space="preserve"> N/A</t>
  </si>
  <si>
    <r>
      <rPr/>
      <t xml:space="preserve">Operational industrial park focused on nickel processing. Continued development of new nickel furnaces was reported in 2020. Manager appears to be PT. Haudi Investment Group, who is the parent company to PT Hengsheng New Energy Material Indonesia, PT Dowstone Energy Material Indonesia, and PT Unity Nickel Alloy Indonesia. 
(Rusdianto, 9/8/2022, </t>
    </r>
    <r>
      <rPr>
        <color rgb="FF1155CC"/>
        <u/>
      </rPr>
      <t>mongabay.co.id</t>
    </r>
    <r>
      <rPr/>
      <t xml:space="preserve">): "KIBA is stipulated through Regional Regulation No. 02/2012 concerning the Regional Spatial Plan (RTRW), which states that a large industrial area is determined in the Bantaeng Industrial Area in Pa'jukkukang District. Then it is strengthened through a detailed industrial area spatial plan.
This area is in a residential area inhabited by thousands of people. It has an area of ​​3,152 hectares, which includes the villages of Baruga, Papan Loe, Borong Loe, Pa'jukkukang, Nipa-nipa and Laiwa. This is what then becomes the focus of environmental activists, if the industrial area will take away the living space of residents...This company is Huadi Group Investment. Shell companies that dominate the land within KIBA. The first company to build and produce ferro nickel in Bantaeng was PT Huadi Nickel-Alloy Indonesia which was inaugurated in January 2019, although it has been exporting since November 2018.
In the early years of construction, the company that built the nickel refining furnaces told residents that the technology they used was environmentally friendly. Using electrical energy and disposal of waste (slag) by cooling water...Currently, there are three companies within KIBA in the development process. Each, PT Hengsheng New Energy Material Indonesia, PT Dowstone Energy Material Indonesia, and PT Unity Nickel Alloy Indonesia.
The deed of establishment of the three companies states that they are part of one group, namely PT Huadi Investment Group, which is located in Jakarta, established on August 27, 2021. Also in the document, the director is listed as Jos Stefan Hidecky for PT Unity Nickel Alloy Indonesia and PT Dowstone Energy Materials Indonesia. Who is also the main director at PT Huadi Nickel Alloy Indonesia."
(South East Asian Iron and Steel Institute, 7/17/2020, </t>
    </r>
    <r>
      <rPr>
        <color rgb="FF1155CC"/>
        <u/>
      </rPr>
      <t>seaisi.org</t>
    </r>
    <r>
      <rPr/>
      <t>): Huadi Nickel to build six furnaces by 2021
"PT Huadi Nickel-Alloy Indonesia (Huadi Nickel) plans to build six ferronickel smelters by the end of 2021, the firm’s president commissioner, Amir Jao, said at a meeting this week, Kallanish notes.
Huadi Nickel successfully established a two-furnace smelting operation in 2018, and plans to invest another IDR 6.5 trillion ($446.7 million) to add six furnaces within two years. Among them, four furnaces are under construction and will be commissioned this year, and two more will be completed next year. Combined output of the eight furnaces will be 200,000 tonnes/year of nickel pig iron.
Jao met with South Sulawesi Province governor Nurdin Abdullah and energy and mining resources minister Arifin Tasrif. “The government guarantees entrepreneurs more than promises,” Abdulah said at the meeting. “Today, I take the investor to the minister, and he promises to provide support.”
Huadi Nickel is a joint venture between China’s Shanghai Huadi Industrial Co. and local firm PT Duta Nickel Sulawesi. The plant is located in Bantaeng, South Sulawesi, and could produce nickel iron with a grade of about 11%. Meanwhile, the company owns a nickel ore mine with an area of 200 square kilometres."</t>
    </r>
  </si>
  <si>
    <r>
      <rPr>
        <u/>
      </rPr>
      <t>Land acquisition issues:</t>
    </r>
    <r>
      <rPr>
        <color rgb="FF000000"/>
        <u/>
      </rPr>
      <t xml:space="preserve">
</t>
    </r>
    <r>
      <rPr/>
      <t xml:space="preserve">( Mongabay, 11/17/2022,  </t>
    </r>
    <r>
      <rPr>
        <color rgb="FF1155CC"/>
        <u/>
      </rPr>
      <t>Mongabay.com</t>
    </r>
    <r>
      <rPr/>
      <t xml:space="preserve">): "The Balang Institute [local NGO] has questioned the validity of how the company acquired land from local residents, as the land appeared to have been directly acquired from individuals instead of via the local government.
On July 4 the Ministry of Environment and Forestry enacted a list of administrative sanctions against PT Huadi Nickel-Alloy Indonesia covering several environmental violations.
The ministry also stated that construction of the fourth stage of the company’s two-burner plan was not covered by the environmental impact assessment published in 2020." The Balang institute also found that 37 ground wells had dried up since PT Huadi Nickel-Alloy Indonesia began operating in 2018.
</t>
    </r>
    <r>
      <rPr>
        <u/>
      </rPr>
      <t xml:space="preserve">
Dispute with local residents:</t>
    </r>
    <r>
      <rPr/>
      <t xml:space="preserve">
(IDN Times, 3/24/2022, </t>
    </r>
    <r>
      <rPr>
        <color rgb="FF1155CC"/>
        <u/>
      </rPr>
      <t>Sulsel.idntimes.com</t>
    </r>
    <r>
      <rPr/>
      <t xml:space="preserve">): Residents Protest the Impact of Bantaeng Industrial Estate Activities
"Hundreds of residents of Pa'jukukang District, Bantaeng Regency, South Sulawesi, feel they are victims of the impact of the activities of companies operating in the Bantaeng Industrial Area (KIBA).
</t>
    </r>
    <r>
      <rPr>
        <b/>
      </rPr>
      <t>1. The company operates in residential areas</t>
    </r>
    <r>
      <rPr/>
      <t xml:space="preserve">
Ardi said KIBA is located in the coastal area of ​​Pa'jukukang District, Bantaeng. The land area of ​​this national strategic project reaches 3,151 hectares."To support the company's activities, an export port and a 101 hectare wind power plant will be built in the Pa'jukukang waters," said Ardi.vPT Huadi is the first smelter factory to be inaugurated in Bantaeng in January 2019 at KIBA. According to the local community, the company is said to have exported 15 times, starting from November 2018.vThere are three companies operating at KIBA. Namely, PT Huadi, Yatai and Wozhou. The company's operations are right next to the settlements of coastal residents in Papanloe Village. The seven hamlets in the village are directly affected by the activities of companies that produce materials for nickel raw materials.vThe coastal area of ​​Pa'jukukang is said to be designated as KIBA because it is considered dry and the land is unproductive. Even though most of the people there work as fishermen, seaweed farmers, the red stone manufacturing industry, and there are also rice fields. "Especially in Papanloe Village, there are still 160 seaweed farmers, 114 of whom depend on the seaweed business," Ardi explained his data.
</t>
    </r>
    <r>
      <rPr>
        <b/>
      </rPr>
      <t>2. The company's activities destroy the source of income for residents</t>
    </r>
    <r>
      <rPr/>
      <t xml:space="preserve">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
</t>
    </r>
    <r>
      <rPr>
        <b/>
      </rPr>
      <t>3. Companies at KIBA are considered disobeying and ignoring the rules</t>
    </r>
    <r>
      <rPr/>
      <t xml:space="preserve">
Furthermore, Ardi explained, from the start of socialization by the government, companies at KIBA would prioritize recruiting local workers. The goal is that the people living around KIBA can improve their standard of living. But in practice, the company is considered to be in denial. Instead, they recruit more workers from outside. "The company has not prioritized Papanloe residents in recruiting employees. Of the total number of employees as of October 2021, there were 1,255 people, while there were only 220 employees from Papanloe Village," said Ardi. Ardi added, residents have also taken various ways to submit their demands to the company. Starting from the village government to the local DPRD. "But the problem really is with the company. Because it works without looking at the EIA, so there are a lot of impacts," he added. Confirmed separately, Community Development (Condev) PT. Huadi Nickel Alloy Indonesia Andi Rezky Darmawan Latippa said that his party had mediated the issue of residents' demands. "We have received approximately 13 representatives from the community. The employee recruitment issue has been explained directly by our HRD manager," Rezky said in a written statement. Rezky said the environmental problems that residents complained about had also been explained to the local community. "Our party has made several improvement efforts accompanied by the Ministry of Environment and Forestry and the Provincial Environmental Management Service in managing the environment based on applicable rules and laws," he said."
</t>
    </r>
    <r>
      <rPr>
        <u/>
      </rPr>
      <t>Environmental Impact:</t>
    </r>
    <r>
      <rPr/>
      <t xml:space="preserve">
Ship movement has hurt seaweed cultivation; dust and waste pollution, water shortage due to company activities.
(IDN Times, 3/24/2022, Sulsel.idntimes.com): Residents Protest the Impact of Bantaeng Industrial Estate Activities
"Hundreds of residents of Pa'jukukang District, Bantaeng Regency, South Sulawesi, feel they are victims of the impact of the activities of companies operating in the Bantaeng Industrial Area (KIBA)...
2. The company's activities destroy the source of income for residents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t>
    </r>
  </si>
  <si>
    <t>Dragon Industrial Park</t>
  </si>
  <si>
    <t xml:space="preserve">Bok Lam </t>
  </si>
  <si>
    <t>Kabil, Nongsa, Batam City, Riau Islands, Indonesia</t>
  </si>
  <si>
    <t>PT. Hunting Energy Asia, PT. Mitra Ausindo Indonesia, PT. Batam Tri Sakti</t>
  </si>
  <si>
    <r>
      <rPr>
        <color rgb="FF1155CC"/>
        <u/>
      </rPr>
      <t>https://mapcarta.com/N760553555</t>
    </r>
    <r>
      <rPr/>
      <t xml:space="preserve">
</t>
    </r>
    <r>
      <rPr>
        <color rgb="FF1155CC"/>
        <u/>
      </rPr>
      <t>http://www.hunting-intl.com/asia-pacific/indonesia/batam?menu=qahse</t>
    </r>
    <r>
      <rPr/>
      <t xml:space="preserve">
</t>
    </r>
    <r>
      <rPr>
        <color rgb="FF1155CC"/>
        <u/>
      </rPr>
      <t>https://bpbatam.go.id/wp-content/uploads/2022/07/E-BOOK-Batam-industrial-estate-2022.pdf</t>
    </r>
  </si>
  <si>
    <t>England</t>
  </si>
  <si>
    <t>UK -- PT. Hunting Energy Asia (British)</t>
  </si>
  <si>
    <t>Steel and Iron Daro Pipe and Connection Industry (PT Hunting), heavy equipment inspection, civil building construction</t>
  </si>
  <si>
    <t>Horizon Industrial Park</t>
  </si>
  <si>
    <t>PT. Lindungi Alam Batam / Citra Buana Group</t>
  </si>
  <si>
    <t>Lekop River, Batam City, Riau Islands</t>
  </si>
  <si>
    <t>(Batam Industrial Estate Profile, 2022, bpbatam.go.id):
"Power Supply: PLN Batam"</t>
  </si>
  <si>
    <t>Coconut Tree Indonesia PT, Esun International Utama Indonesia PT, Greatearth Batam Indonesia PT, Giken Precision Indonesia PT, Grand Plus Batam PT, Hang Tong Manufactory PT, IDN Solar Tech PT, Jasa Alam Perkasa Batam PT, Kit Tobacco Factory PT, Plafond Aluminium Semesta Batam PT, Palindo Marine PT, Taijuming New Material Indonesia PT, Yilin Aguatech Indonesia PT, Welltech Poweric Indonesia PT</t>
  </si>
  <si>
    <t>https://bpbatam.go.id/wp-content/uploads/2022/07/E-BOOK-Batam-industrial-estate-2022.pdf
https://citrabuanaprakarsa.com/wp-content/uploads/2020/03/E-Brochure-Horizon.pdf.zip
https://citrabuanaprakarsa.com/horizon-industrial-park/</t>
  </si>
  <si>
    <r>
      <rPr/>
      <t xml:space="preserve">PT. IDN Solar Tech (NUSA), solar panel manufacturer, is a tenant
</t>
    </r>
    <r>
      <rPr>
        <color rgb="FF1155CC"/>
        <u/>
      </rPr>
      <t>https://www.youtube.com/watch?v=CA7YFtqoZyY&amp;ab_channel=ZawataInovasiDigital</t>
    </r>
  </si>
  <si>
    <t>Mix - Coconut Milk, Plastic &amp; Metal, Chemicals, Electronics Assembly, Plastic, Silicon and Rubber, Solar Cell, Tobacco, Aluminum Ceiling board, e-cigarettes</t>
  </si>
  <si>
    <t>Lytech Industrial Park</t>
  </si>
  <si>
    <t>PT. Kapital Putra Raya</t>
  </si>
  <si>
    <t>Belian, Batam Kota, Batam City, Riau Islands</t>
  </si>
  <si>
    <r>
      <rPr>
        <rFont val="Arial"/>
        <color rgb="FF000000"/>
      </rPr>
      <t xml:space="preserve">PLN Batam.
(Batam News, 5/302022, </t>
    </r>
    <r>
      <rPr>
        <rFont val="Arial"/>
        <color rgb="FF1155CC"/>
        <u/>
      </rPr>
      <t>batamnews.co.id</t>
    </r>
    <r>
      <rPr>
        <rFont val="Arial"/>
        <color rgb="FF000000"/>
      </rPr>
      <t>): PLN Batam Rotating Blackout Schedule Monday 30 May 2022
Source lists an area in Lytech Industrial Park as impacted by the rotating blackout schedule.</t>
    </r>
  </si>
  <si>
    <t xml:space="preserve">PT. Akarui Indonesia, PT. Mulia Jaya Persada, PT. Plasmet Spray Solutions, PT. Plasmet Spray Solutions, PT. Plasmet Spray Solutions, PT. Plasmet Spray Solutions, PT. Abb Sakti Industri, PT. Mahardika CiPTa Nusa, CV. Grand Media, PT. Prima Sejahtera Perkasa, PT. Indonesia G-Shank Precision, PT. Sagatech, CV. Batam Jaya Mandiri, CV. Batam Jaya Mandiri, PT. Prima Sejahtera Perkasa, PT. Prima Sejahtera Perkasa, PT. Sinar Bestari Indah, PT. Sri Hartamas Sindo, PT. Indonesia G-Shank Precision, PT.Tri Sinar Baru, PT. Prima Sejahtera Perkasa, PT. Putera Cahaya Makmur, PT. Centric Powerindo, PT. Advance Chemical Treatment, PT. Singa Bangun Persada, PT. Top Degree Indonesia, PT. Lgb Indonesia, PT. Lgb Indonesia, Warehouse, CV. Mitra Usaha, PT. Mulia Acetech Perkasa, PT. Mulia Acetech Perkasa, PT. Mulia Acetech Perkasa, CV. Paper Inosing Alam, CV. Paper Inosing Alam, CV. Paper Inosing Alam, Mr. Robinson Silalahi, CV. Batam Copier, Jeffri Thomas Sinaga, PT. Unigas Energi Batam, PT. Citra Harapan Zims, CV. Grand Media, CV. Grand Media, CV. Mekar Jaya Lestari, PT.Jnr Suksesindo Perkasa, CV. Mandiri Bintan, Lpk Geweld Training Centre, PT. Louis Alain, PT. Louis Alain, PT. Prima Mulia Mandiri, PT.Mahkota Anugerah Sukses, PT. Global Automation, PT. Mujur Indo Pratama, PT. Mujur Indo Pratama, PT. Mitra Engineering Indonesia, PT. Vim Tech Indonesia, CV. Mekar Jaya Lestari, PT. Mkff Indonesia, PT. Karimun Jaya Sejahtera, PT. Karimun Jaya Sejahtera, PT. Makro Jaya, CV. Media Tend, Yayasan Karate Batam, PT. Global Automation, CV. Mekar Jaya Lestari, PT. Arum Manis Perkasa, PT.Batam Pura Solusindo, Hartono, PT. Kencana Wisesa Indonesia, PT. Indosubsea Tekno Jaya, PT. United Propertindo, PT. Indoclean Dynamic, PT. Sumberkrida Kimindo, PT. Atlas Copco Indonesia, PT.Batam Pura Solusindo, PT. Puri Indo Walet, PT. Continental Industry
Supply, PT. Smart Team, PT. Mahkota Anugerah Sukses, PT. Jinfindo              </t>
  </si>
  <si>
    <r>
      <rPr>
        <color rgb="FF1155CC"/>
        <u/>
      </rPr>
      <t>https://bpbatam.go.id/wp-content/uploads/2022/07/E-BOOK-Batam-industrial-estate-2022.pdf
https://pusbang.bpbatam.go.id/detailpost/profil-lytech-industrial-park</t>
    </r>
    <r>
      <rPr/>
      <t xml:space="preserve"> 
</t>
    </r>
    <r>
      <rPr>
        <color rgb="FF1155CC"/>
        <u/>
      </rPr>
      <t>https://www.batamnews.co.id/berita-89341-jadwal-pemadaman-bergilir-pln-batam-senin-30-mei-2022.html#google_vignette</t>
    </r>
  </si>
  <si>
    <t>France, Japan, Singapore</t>
  </si>
  <si>
    <t>Mix - Plastic, Heavy Equipment, Paint, Furniture, Warehouse, Electrical Supply, Printing, Engine Repair, Marine Supplies, Ceramics, Welding Services, Cigarettes</t>
  </si>
  <si>
    <t>Nongsa Digital Park</t>
  </si>
  <si>
    <t xml:space="preserve"> PT. Taman Resor Internet</t>
  </si>
  <si>
    <t>Sambau, Batam City, Riau Islands</t>
  </si>
  <si>
    <t>PLN Batam and PT Maxpower Indonesia</t>
  </si>
  <si>
    <r>
      <rPr/>
      <t xml:space="preserve">Electricity provided by PLN Batam and potentially by gas powered generator from PT Maxpower Indonesia. Reported electricity capacity varies; conservatively reporting 43 MW.
(Angka Berita, 1/26/2024, angkaberita.id): Synergy with Tamarin, PLN Batam Officially Supplies Nongsa Digital Park's Electricity
"PLN Batam and PT Taman Resor Internet (Tamarin) signed a collaboration to provide electricity for data center needs at Nongsa Digital Park, Monday (22/1/2024). Yesterday's electricity purchase and sale agreement also supports the reliability of the supply of investment there.
Titled Electric Power Sale and Purchase Agreement (PJBTL) with Electric Power Supply Business License Holders Having Business Areas in Nongsa Point Marina. The Managing Director of PLN Batam, Muhammad Irwansyah Putra and the Managing Director of PT Tamarin, Michael Kristian Wiluan signed the collaboration directly witnessed by the CEO of Citramas Group, Kris Taenar Wiluan.
Other witnesses were the Deputy for Area Management and Investment at the Batam Business Agency (BP), Sudirman Saad, Director of Max Power Dandi Prihanto and Arie Wibowo, and Director of PT Tamarin Peter Vincent.
Irwansyah said that PLN Batam is ready to support digital investment in Nongsa Point Marina in terms of electricity supply reliability and power availability. PT Tamarin will establish a digital area. "PLN Batam will provide 500 MW of power," he said.
Clean Energy Certificate
He thanked BP Batam for helping facilitate the construction and operation of new power plants to support the reliability of the electricity system in Batam. In 2023, PLN Batam will succeed in adding 100 MW of capacity. February 2024 will operate 150 MW.
So that in early 2024, PLN Batam will increase its capacity by 250 MW, with a peak load for Batam-Bintan of 603 MW. "This means that PLN Batam has a fairly large reserve margin, amounting to 30 percent of the peak load," explained Irwansyah. In the future, Batam's electricity supply will be supplied from clean energy in Sumatra via submarine cables.
The initial stage is 300 MW. Likewise, companies require a clean energy certificate, aka Renewable Energy Certificate (REC). PLN Batam has signed a collaboration with PT PLN (Persero) making it easier for customers to obtain recognition for the use of transparent and internationally recognized EBT..."
(Kompas, 1/7/2023, </t>
    </r>
    <r>
      <rPr>
        <color rgb="FF1155CC"/>
        <u/>
      </rPr>
      <t>kompas.com</t>
    </r>
    <r>
      <rPr/>
      <t xml:space="preserve">): The Tier 3 Data Center at KEK Nongsa Digital Park has a capacity of 40 MW
Secretary of the Coordinating Ministry for Economic Affairs Susiwijono Moegiarso reviewed the development of the Nongsa Digital Park (NDP) Special Economic Zone (KEK). Susiwijono said that his arrival at the Nonga Digital Park KEK was in order to follow up on the results of the meeting between the BP Batam Supervisory Board and the leadership within BP Batam. At the meeting, there was an agreement between the Supervisory Board and BP Batam to follow up on a number of potential new investments in the future. One of them is the potential for investment in the Nongsa Digital Park KEK. "Because the Nongsa SEZ is our mainstay. "Especially, related to the digital economy and also investments related to data centers and so on," explained Susiwijono.
The data center , which was built on an area of ​​28,730 square meters with an investment commitment of IDR 4 trillion from PT GDS IDC Service from Hong Kong, is a tier 3 data center with a capacity of 40 MW. This data center facility will be developed in two stages of 20 MW each. "Earlier we saw that the progress was very good, so construction is really continuing. "So we hope that this NDP KEK will encourage all sectors in Batam," explained Susiwijono. To support the smooth investment of the world's largest data center in the NDP SEZ, infrastructure support is needed to supply electrical energy and water. Regarding electricity and water needs, Susiwijono together with BP Batam and PLN Batam have discussed it, so that the supply that will be distributed to the NDP KEK can be maximally met.
This is done so that NDP SEZs can compete not only with neighboring countries such as Singapore and Malaysia. But it also competes with other world countries. “The government is very committed to continuing to encourage (fulfillment of needs) in order to increase competitiveness. "So that our competitiveness can become an attraction for new investment here," explained Susiwijono. NDP CEO Mike Wiluan expressed his appreciation for the support provided by the central government and BP Batam. To date, there are three academies under the auspices of Infinite Learning. Starting from the IBM Academy, Apple Academy and Royal Melbourne Institute of Technology (RMIT) Academy. "We are always looking for brands that are interested in and encourage the digital industry, we will bring them here," said Wiluan. In the future, Batam will become the center of digital technology education in Indonesia. NDP will accept new students from Java, Sumatra to Bali. “I would like to thank the Central Government and BP Batam for supporting the NDP. "In this way, we can build digital technology education in Indonesia," explained Wiluan."
(Batam Industrial Estate Profile, 2022, </t>
    </r>
    <r>
      <rPr>
        <color rgb="FF1155CC"/>
        <u/>
      </rPr>
      <t>bpbatam.go.id</t>
    </r>
    <r>
      <rPr/>
      <t xml:space="preserve">):
1,600 KVA by PLN
 2,300 KVA by back up genset
(Batampos, 10/31/2022, </t>
    </r>
    <r>
      <rPr>
        <color rgb="FF1155CC"/>
        <u/>
      </rPr>
      <t>batampos.co.id</t>
    </r>
    <r>
      <rPr/>
      <t xml:space="preserve">):  PLN Batam Ready to Meet the Electricity Needs of the Nongsa Digital Park KEK
"PLN Batam and PT. Internet Resort Park (Tamarin) officially established cooperation marked by the signing of a Memorandum of Understanding (MoU) by the Main Director of PT PLN Batam, Irwansyah Putra and the Main Director of PT Tamarin, Michael Kristian Wiluan, which was held at Nongsa Point Marina, Friday ( 10/28).
This collaboration aims to provide and fulfill electrical power at the Data Center in the Nongsa Digital Park Special Economic Zone (KEK).
"In line with post-pandemic data center investment over the last two and a half years, it has become a magnet for data center investment from global companies. "After we mapped it, at least the electricity demand for data center facilities in NDP alone reached around 449 MW until (year) 2030," said Irwansyah.
He added that this area needs electricity on a large scale. According to him, the electricity demand for data center facilities at NDP is almost equal to the electricity service on Batam Island for 22 years.
He said that the existing data center currently absorbs 43 MW of power. And in a matter of months, load demand increased by 90 percent.
"It is likely that it will increase again to 100 MW," he said.
The short-term and mitigation plans carried out by PT PLN Batam for this year are to increase electricity supply with PLTMG by 75 MW.
As for the details, this November the party hopes to complete the 25 MW PLTMG in Panaran and the plan is that another 50 MW will enter Batam's electricity system in August 2023.
Meanwhile, Mike Wiluan said that his party also needs collaboration and synergy between the government, in this case PLN and Tamarin from the private sector in order to provide and fulfill electricity needs for data centers.
Tamarin, which has been designated as the Nongsa SEZ, requires an electricity line of 530 Mega Watts until 2030.
"Tamarin has succeeded in attracting investors to build a data center in Nongsa and requires reliable and sustainable electric power in accordance with data center standards," he said.
So far, Tamarin has attracted investors to build a Data Center in Nongsa and requires reliable and sustainable electricity according to Data Center standards for TIER 3 and TIER 4. Where two electricity sources are needed and in the planning a solar power plant will be built to add backup electrical power source as well as Green Energy for the Data Center.
Two sources of electricity, namely from PLN Batam and PT Maxpower Indonesia, are needed to the Nongsa KEK on an ongoing basis.
Meanwhile, PT Maxpower Indonesia and its affiliates are companies that have had experience since 2009 in the field of providing electric power using gas-fired power generating machines to PT Service Electricity State (Persero) and similar companies with a total installed capacity of more than 350 MW in Indonesia.
"Tamarin will collaborate with PLN Batam as a provider of electrical power for data center needs. "Furthermore, Tamarin will build a Local Grid for electricity distribution to the Data Center," he said.
This memorandum of understanding is a collaboration and synergy between PLN Batam and Tamarin which can attract international Data Center investors from abroad to Batam.
"We ask for support from all parties so that the distribution of electricity for data center needs at KK Nongsa runs well and successfully," he said.
It is known that Tamarin is a subsidiary of the Citramas Group, which is the owner of the Kabil Integrated Industrial Zone and holds the authority to manage the Nongsa KEK. "
</t>
    </r>
  </si>
  <si>
    <t xml:space="preserve">Taman Resor Internet PT, Kinema Systrabs Multimedia PT, Global Intra Talenta PT, Citra Sinar Global PT, Base Incubator, Politeknik Negeri Batam, LPK Infinite Learning, Dian Komunikasi PT </t>
  </si>
  <si>
    <t>https://bpbatam.go.id/wp-content/uploads/2022/07/E-BOOK-Batam-industrial-estate-2022.pdf
https://www.datacenterdynamics.com/en/news/data-center-first-to-break-ground-on-first-batam-data-center/
https://www.kompas.com/properti/read/2021/06/13/200000121/kek-nongsa-digital-park-ditargetkan-kerek-investasi-rp-16-triliun?page=all
https://www.nongsadigital.com/
https://metro.batampos.co.id/pln-batam-siap-penuhi-kebutuhan-listrik-kek-nongsa-digital-park/
https://angkaberita.id/2024/01/26/sinergi-dengan-tamarin-pln-batam-resmi-pasok-listrik-nongsa-digital-park/
https://www.kompas.com/properti/read/2023/07/01/200000621/data-centre-tier-3-di-kek-nongsa-digital-park-punya-kapasitas-40-mw</t>
  </si>
  <si>
    <r>
      <rPr/>
      <t xml:space="preserve">China -- (Swinhoe, 7/25/2022, </t>
    </r>
    <r>
      <rPr>
        <color rgb="FF1155CC"/>
        <u/>
      </rPr>
      <t>datacenterdynamics.com</t>
    </r>
    <r>
      <rPr/>
      <t xml:space="preserve">): 30 MW Data Center First, set up by Hong Kong-based real estate private equity firm Gaw Capital Partners, broke ground at Nongsa Digital Park on July 25, 2022. </t>
    </r>
  </si>
  <si>
    <r>
      <rPr/>
      <t xml:space="preserve">Operational with continued construction.
(Fadli &amp; Alexander, 6/13/2021, </t>
    </r>
    <r>
      <rPr>
        <color rgb="FF1155CC"/>
        <u/>
      </rPr>
      <t>kompas.com</t>
    </r>
    <r>
      <rPr/>
      <t>): KEK Nongsa Digital Park is targeted to attract investment of IDR 16 trillion
"The Nongsa Digital Park Special Economic Zone (KEK), on Batam Island, Riau Islands Province will be used as a location for digital information and information (IT) activities and tourism. The Nongsa Digital Park SEZ covering an area of ​​166.54 hectares is targeted to bring in investment of IDR 16 trillion. "Apart from that, there is job creation for 16,500 workers," said Coordinating Minister for Economic Affairs Airlangga Hartarto in a press release quoted by Kompas.com, Sunday (13/06/2021). Airlangga explained that the development of the KEK Nongsa Digital Park was a brown field project because before it was designated as a KEK, various international standard accommodation and tourism attractions had been built.
Apart from that, there is also technology transfer so that it becomes a center for developing human resources for young Indonesian IT workers. After becoming a KEK, in the future Movie Town, IT Office, IT Academy, Data Center Commercial Area, facilities and infrastructure as well as Hotel and Resort development will be developed."</t>
    </r>
  </si>
  <si>
    <t>IT</t>
  </si>
  <si>
    <t>IT, Animation, HR</t>
  </si>
  <si>
    <t>Kalimantan Industrial Park Indonesia (KIPI) / Kawasan Industri Hijau Indonesia (KIHI)</t>
  </si>
  <si>
    <t>PT Kalimantan Industrial Park Indonesia (KIPI), PT Indonesia Strategis Industri (ISI), PT Kayan Patria Propertindo (KPP) (as of 2022)</t>
  </si>
  <si>
    <t>PT. Kaltara Power, PT Kayan Hydropower Nusantara, Kayan Hydro Energy</t>
  </si>
  <si>
    <t>Kalimantan Industrial Park Indonesia plans to source energy from a hydropower plant in the long-term, but in the short term is building 2x1.1 GW captive coal plants. However, it appears funding for only 1 1.1 GW power plant has been secured.
Captive coal plants:
(Global Energy Monitor, 2/18/2024): Adaro Aluminum Smelter power station
"Adaro Aluminum Smelter power station is a power station in Tanah Kuning, Bulungan, North Kalimantan, Indonesia with multiple units of varying statuses none of which are currently operating. It is also known as PT Kalimantan Industrial Park Indonesia power station." Phase I - pre-permit, 1100 MW, start year 2025. Phase II - announced - 1100 MW, 2026.
(Adaro Information Disclosure, 5/16/2023, adaro.com/files/news/berkas_eng): Signing of Facility Agreement for Loan
"KPI's Loan Facility will be used, among others, for financing the development of a power plant project with the capacity of 1,060 MW owned by KPI which is located in the industrial park being developed by PT Kalimantan Industrial Park Indonesia, in North Kalimantan, Indonesia ("KPI's Project") and will mature no later than 10 (ten) years as of the signing of KPI's Loan facility."
(PT Adaro Energy Indonesia Tbk, 9/2022, adaro.com): Construction Phases
Phase 1: Target completion first quarter 2025, smelter production reaches 500,000 tons per year, up to 1,000 MW energy production by coal fired power plant
Phase 2: Target completion fourth quarter 2026, replication of phase 1, smelter production reaches 1 million tons per year, up to 2,000 MW energy production by coal fired power plant
Phase 3: Target completion fourth quarter 2029, smelter production reaches 1.5 million tons per year, additional capacity powered by hydropower, which will be ready by 2029
(Ministry of Energy and Mineral Resources, 2022, energytransitionpartnership.org): Lists PT Kayan Hydro energi as one of 56 power utilities ("Electricity Business Area") in Indonesia.
Hydropower:
Mentarang Induk Hydroelectric Plant
(Reuters, 3/1/2023, reuters.com): Indonesia president breaks ground on construction of $2.6 billion hydropower plant
"Indonesia's President Joko Widodo on Wednesday launched the construction of a $2.6 billion hydropower plant that would be linked to a planned industrial park in North Kalimantan.
The power plant, called Mentarang Induk, is being developed by PT Kayan Hydropower Nusantara, a joint venture between Indonesian companies PT Adaro Energy Indonesia and PT Kayan Patria Pratama Group, and Malaysia's Sarawak Energy Bhd.
The 1.375 gigawatt plant will be linked to an industrial area the president said will house electric vehicle and battery plants as well as aluminium and petrochemical facilities.
He said the hydropower project is expected to finish construction in seven years to power the planned park.
"Our hope is that Indonesia's economic transformation would really take place toward a green economy," Jokowi, as the president is known, said in a ground-breaking ceremony that was streamed online."
Kayan Cascade Hydroelectric Power Plant
(Tanahair, 5/16/2023, tanahair.net): KAYAN HYDRO ENERGY RESUMING 9,000-MW HYDROPOWER PROJECT
"Kayan Hydro Energy (KHE) is resuming the development of the 9,000-megawatt (MW) hydropower power project in North Kalimantan after it has cleared up a legal dispute, Chief Executive Officer Andrew Suryali said.
“Now we can continue the works at the Cascade 1,” Suryali said.
The Jakarta Administrative Court recently ruled that KHE is the only company that has the permit to develop hydropower project in the Kayan River, annulling two other permits of two companies.
It was unclear how the two other companies obtained their permits. But, disputes like this are not uncommon in Indonesia due to the lack of legal clarity, analyst said.
KHE initiated in 2008 the Kayan Cascade project, which will consist of five dams along the Kayan River and equipped with five to six turbines.
The company in October 2022 signed an agreement with Sumitomo to co-develop the project, which is estimated to need around USD 17.8 billion in total investment. Prior to the agreement with Sumitomo, KHE had signed an agreement with China Power on 16 August 2019 for the same project, local media reported.
Yet, the company is still receptive to onboarding other investors into the mega project, t. It will prioritise potential investors who have already held talks with it or those who will be introduced by its partners, Suryali stated.
Initial infrastructure works have been done and KHE plans to start constructing the first dam diversion channel this year, Suryali had said on the sidelines of the KHE-Sumitomo signing ceremony on 6 October in Jakarta.
The first plant will have 900-MW capacity; the second, 1,200MW; while the third and fourth will have 1,800 MW each, and the fifth 3,400 MW. The first project is expected to be completed in 2025 or 2026, depending on weather conditions, said KHE’s Director of Operations Khaeroni.
KHE hoped to complete the rest of the project in two to three years after the completion of the first generation plant.
The power plants will supply electricity to the green industrial estate and an international sea port in North Kalimantan being developed by Indonesia Strategis Industri and other clients in Kalimantan, KHE said in a statement."</t>
  </si>
  <si>
    <t>Adaro Aluminum Smelter power station</t>
  </si>
  <si>
    <t>Adaro Aluminum Smelter, PT Taikun Petro Chemical, PT Tsingshan Holding Group</t>
  </si>
  <si>
    <r>
      <rPr>
        <color rgb="FF1155CC"/>
        <u/>
      </rPr>
      <t>https://infopublik.id/kategori/nusantara/701822/kunjungi-kipi-wabup-dan-tim-lakukan-evaluasi</t>
    </r>
    <r>
      <rPr/>
      <t xml:space="preserve">
</t>
    </r>
    <r>
      <rPr>
        <color rgb="FF1155CC"/>
        <u/>
      </rPr>
      <t>https://kilasdaerah.kompas.com/kalimantan-utara/read/2022/10/28/11450601/mengenal-lebih-dekat-perjalanan-kawasan-industri-raksasa-di-kaltara</t>
    </r>
    <r>
      <rPr/>
      <t xml:space="preserve">
</t>
    </r>
    <r>
      <rPr>
        <color rgb="FF1155CC"/>
        <u/>
      </rPr>
      <t>https://katadata.co.id/happyfajrian/ekonomi-hijau/633ff25058af9/kawasan-industri-akan-dipasok-listrik-ebt-demi-tingkatkan-nilai-produk</t>
    </r>
    <r>
      <rPr/>
      <t xml:space="preserve">
</t>
    </r>
    <r>
      <rPr>
        <color rgb="FF1155CC"/>
        <u/>
      </rPr>
      <t>https://korankaltara.com/7-investor-dikeluarkan-dari-kipi-tanah-kuning-mangkupadi
https://korankaltara.com/kipi-dan-kihi-memiliki-pengertian-sama</t>
    </r>
    <r>
      <rPr/>
      <t xml:space="preserve">
</t>
    </r>
    <r>
      <rPr>
        <color rgb="FF1155CC"/>
        <u/>
      </rPr>
      <t>https://www.neraca.co.id/article/168461/bangun-smelter-aluminium-adaro-minerals-kuras-kocek-rp-163-triliun</t>
    </r>
    <r>
      <rPr/>
      <t xml:space="preserve">
</t>
    </r>
    <r>
      <rPr>
        <color rgb="FF1155CC"/>
        <u/>
      </rPr>
      <t>https://dephub.go.id/post/read/menhub-pastikan-kelancaran-perizinan-pembangunan-pelabuhan-kawasan-industri-kaltara</t>
    </r>
    <r>
      <rPr/>
      <t xml:space="preserve">
</t>
    </r>
    <r>
      <rPr>
        <color rgb="FF1155CC"/>
        <u/>
      </rPr>
      <t>https://katadata.co.id/tiakomalasari/berita/62b4346b08c50/pemerintah-kembangkan-kawasan-industri-di-kaltara-bakal-dihuni-ford</t>
    </r>
    <r>
      <rPr/>
      <t xml:space="preserve">
</t>
    </r>
    <r>
      <rPr>
        <color rgb="FF1155CC"/>
        <u/>
      </rPr>
      <t>https://www.teslarati.com/tesla-indonesia-battery-plant-location/</t>
    </r>
    <r>
      <rPr/>
      <t xml:space="preserve">
</t>
    </r>
    <r>
      <rPr>
        <color rgb="FF1155CC"/>
        <u/>
      </rPr>
      <t>https://www.industry.co.id/read/104950/teken-komitmen-investasi-capai-usd-728-juta-adaro-bakal-bangun-smelter-aluminium-di-kawasan-industri-hijau</t>
    </r>
    <r>
      <rPr/>
      <t xml:space="preserve">
</t>
    </r>
    <r>
      <rPr>
        <color rgb="FF1155CC"/>
        <u/>
      </rPr>
      <t>https://asia.nikkei.com/Economy/Indonesia-s-newest-province-chases-132bn-industrial-dream</t>
    </r>
    <r>
      <rPr/>
      <t xml:space="preserve">
</t>
    </r>
    <r>
      <rPr>
        <color rgb="FF1155CC"/>
        <u/>
      </rPr>
      <t>https://www.kompas.com/properti/read/2021/12/22/163000421/kawasan-industri-hijau-mulai-dibangun-di-kaltara-apa-itu-?page=2</t>
    </r>
    <r>
      <rPr/>
      <t xml:space="preserve">
</t>
    </r>
    <r>
      <rPr>
        <color rgb="FF1155CC"/>
        <u/>
      </rPr>
      <t>https://www.kominfo.go.id/content/detail/38900/presiden-groundbreaking-kawasan-industri-hijau-indonesia/0/berita
https://www.fmprc.gov.cn/mfa_eng/wjdt_665385/wshd_665389/202211/t20221117_10976707.html
https://asia.nikkei.com/Economy/Indonesia-s-newest-province-chases-132bn-industrial-dream
https://petrominer.com/teken-mou-dengan-adaro-komitmen-iklim-hyundai-dipertanyakan/</t>
    </r>
    <r>
      <rPr/>
      <t xml:space="preserve">
</t>
    </r>
    <r>
      <rPr>
        <color rgb="FF1155CC"/>
        <u/>
      </rPr>
      <t>https://tanahair.net/kayan-river-hydropower-source-of-green-energy-at-kipi/</t>
    </r>
    <r>
      <rPr/>
      <t xml:space="preserve">
</t>
    </r>
    <r>
      <rPr>
        <color rgb="FF1155CC"/>
        <u/>
      </rPr>
      <t>https://www.reuters.com/business/energy/indonesia-president-breaks-ground-construction-26-bln-hydropower-plant-2023-03-01/</t>
    </r>
    <r>
      <rPr/>
      <t xml:space="preserve">
https://www.ft.com/content/214da7e7-c858-452c-9aff-e6dab9b805e4
https://news.mongabay.com/2023/06/indonesian-coal-giant-adaros-sustainable-smelter-slammed-as-greenwashing/
https://www.adaro.com/files/news/berkas_eng/2206/Information%20Disclosure%20Signing%20Facility%20Agreements.pdf
https://www.ptkhn.com/news/indonesia-president-joko-widodo-breaks-ground-on-construction-of-mentarang-induk-hydroelectric-plant-the-largest-plta-in-indonesia-with-a-capacity-of-1375-mw/
https://asia.nikkei.com/Business/Energy/Japan-s-Sumitomo-joins-17.8bn-Indonesia-hydropower-project
https://www.ft.com/content/1a8c599c-cd56-4b94-85fd-7d9d398312eb
</t>
    </r>
    <r>
      <rPr>
        <color rgb="FF1155CC"/>
        <u/>
      </rPr>
      <t>https://tanahair.net/kayan-hydro-energy-resuming-9000-mw-hydropower-project/</t>
    </r>
    <r>
      <rPr/>
      <t xml:space="preserve">
</t>
    </r>
    <r>
      <rPr>
        <color rgb="FF1155CC"/>
        <u/>
      </rPr>
      <t>https://www.business-humanrights.org/en/latest-news/indonesia-chinese-backed-hydropower-plant-supplying-electricity-to-new-capital-raises-displacement-and-environmental-concerns-among-indigenous-communities-on-kayan-river/
https://apnews.com/article/indonesia-green-industrial-park-coal-09361a5098d6540d4ae3a1805b137788
https://www.rfa.org/english/news/china/indonesia-china-borneo-03012023014556.html</t>
    </r>
    <r>
      <rPr/>
      <t xml:space="preserve">
</t>
    </r>
    <r>
      <rPr>
        <color rgb="FF1155CC"/>
        <u/>
      </rPr>
      <t>https://en.antaranews.com/news/274161/bulungan-kipi-future-of-green-industry-widodo</t>
    </r>
    <r>
      <rPr/>
      <t xml:space="preserve">
</t>
    </r>
    <r>
      <rPr>
        <color rgb="FF1155CC"/>
        <u/>
      </rPr>
      <t>https://www.adaro.com/files/news/berkas_eng/2146/ADRO%20ADMR%20Sept%202022.pdf</t>
    </r>
    <r>
      <rPr/>
      <t xml:space="preserve">
</t>
    </r>
    <r>
      <rPr>
        <color rgb="FF1155CC"/>
        <u/>
      </rPr>
      <t xml:space="preserve">https://www.adaro.com/files/news/berkas_eng/2206/Information%20Disclosure%20Signing%20Facility%20Agreements.pdf
https://www.apindokaltara.com/berita/read/kipi-akan-gandeng-pengusaha-lokal-kaltara
https://www.gem.wiki/Adaro_Aluminum_Smelter_power_station
</t>
    </r>
    <r>
      <rPr/>
      <t xml:space="preserve">https://www.energytransitionpartnership.org/uploads/2022/09/The-Electricity-Infrastructure-Planning-and-Investment-Needs-to-Support-Energy-Transition.pdf 
</t>
    </r>
    <r>
      <rPr>
        <color rgb="FF1155CC"/>
        <u/>
      </rPr>
      <t>https://www.reuters.com/business/energy/indonesia-president-breaks-ground-construction-26-bln-hydropower-plant-2023-03-01/</t>
    </r>
  </si>
  <si>
    <t>China
Potential investors:United Arab Emirates, Japan, Australia, Malaysia</t>
  </si>
  <si>
    <r>
      <rPr>
        <rFont val="Arial"/>
        <color rgb="FF000000"/>
      </rPr>
      <t xml:space="preserve">China --
(Joy, 6/8/2023, </t>
    </r>
    <r>
      <rPr>
        <rFont val="Arial"/>
        <color rgb="FF1155CC"/>
        <u/>
      </rPr>
      <t>apindokaltara.com</t>
    </r>
    <r>
      <rPr>
        <rFont val="Arial"/>
        <color rgb="FF000000"/>
      </rPr>
      <t xml:space="preserve">): "...PT KIPI Operations Manager, Jamal, revealed that of the number of tenants who declared themselves to be joining KIPI, by June 2023 there were already 3 tenants who had progressed. Among them is the Aluminum Smelter Company owned by PT Kalimantan Aluminum Industry, a subsidiarwww.apindokaltara.comy of the Adaro Group.
Then there are two tenants who invest in the petrochemical industry, namely PT Taikun Petro Chemical and PT Tsingshan Holding Group. The Tsingshan Company is a global stainless steel giant from China.
For your information, Tsingshan is the main actor in the development of a nickel-based industrial area in Morowali, Central Sulawesi. Tsingshan is the driving investor in the area and has made Morowali one of the world's nickel-based industrial centers...."
(Ministry of Foreign Affairs of the People's Republic of China, 11/17/2022, </t>
    </r>
    <r>
      <rPr>
        <rFont val="Arial"/>
        <color rgb="FF1155CC"/>
        <u/>
      </rPr>
      <t>fmprc.gov.cn</t>
    </r>
    <r>
      <rPr>
        <rFont val="Arial"/>
        <color rgb="FF000000"/>
      </rPr>
      <t>): "Indonesia will work with China for the success of major projects including the Regional Comprehensive Economic Corridor, the “Two Countries, Twin Parks”, and the North Kalimantan Industrial Park. He hoped that the two sides will deepen strategic cooperation and practical cooperation, and jointly build a China-Indonesia community with a shared future. Indonesia is ready to actively promote the growth of friendly and cooperative relations between ASEAN and China.</t>
    </r>
    <r>
      <rPr>
        <rFont val="Arial"/>
        <color rgb="FF000000"/>
      </rPr>
      <t xml:space="preserve">"
</t>
    </r>
    <r>
      <rPr>
        <rFont val="Arial"/>
        <color rgb="FF000000"/>
      </rPr>
      <t xml:space="preserve">
UAE -- (Maulia, 5/7/2022, </t>
    </r>
    <r>
      <rPr>
        <rFont val="Arial"/>
        <color rgb="FF1155CC"/>
        <u/>
      </rPr>
      <t>asia.nikkei.com</t>
    </r>
    <r>
      <rPr>
        <rFont val="Arial"/>
        <color rgb="FF000000"/>
      </rPr>
      <t xml:space="preserve">): "At the ground breaking in December 2021, the President called it a major partnership between local investors and investors from China and the United Arab Emirates. In March 2022, the coordinating minister for maritime affairs and investment, Luhut Pandjaitan, said that potential investors included Chinese steel company Tsingshan Holding Group and Chinese battery maker Contemporary Amperex Technology (CATL). Australian company Fortescue Future Industries signed a partnership in December 2021 with the North Kalimantan government to explore building a green hydrogen and ammonia factory. A Japanese trading company is also considering participating in a solar energy project in North Kalimantan. Japan's trade and industry minister said Japan wanted to build gas and biogas-fired power plants in North Kalimantan in February 2022." </t>
    </r>
  </si>
  <si>
    <r>
      <rPr/>
      <t xml:space="preserve">(Kowaraputra, 3/1/2023, </t>
    </r>
    <r>
      <rPr>
        <color rgb="FF1155CC"/>
        <u/>
      </rPr>
      <t>rfa.org</t>
    </r>
    <r>
      <rPr/>
      <t xml:space="preserve"> ; Galiartha &amp; Yumna, 2/28/2023, </t>
    </r>
    <r>
      <rPr>
        <color rgb="FF1155CC"/>
        <u/>
      </rPr>
      <t>en.antaranews.com/</t>
    </r>
    <r>
      <rPr/>
      <t xml:space="preserve">). 
Kalimantan Industrial Park Indonesia (KIPI), or the “Green Industrial Park,” is a planned 30,000 hectare (116 square mile) industrial zone in North Kalimantan province has been promoted by Indonesian president Joko Widodo as the “largest green industrial park in the world” and as a future manufacturing hub for electric vehicle batteries, solar panels, industrial silicon, etc 
(TanahAir.net, 3/17/2023, </t>
    </r>
    <r>
      <rPr>
        <color rgb="FF1155CC"/>
        <u/>
      </rPr>
      <t>tanahair.net</t>
    </r>
    <r>
      <rPr/>
      <t xml:space="preserve">): KAYAN RIVER HYDROPOWER, SOURCE OF GREEN ENERGY AT KIPI
"The Kalimantan Industrial Park Indonesia (KIPI) area in Bulungan, North Kalimantan will use hydropower from the Kayan River as a source of green energy. This 13 thousand hectare industrial area will later be prepared for the construction of the EV battery industry, petrochemical industry and aluminum industry.
During his visit to KIPI, President Joko Widodo said he hopes that KIPI will become the largest green industrial area in the world that can become Indonesia’s future in the development of the green energy industry. Thus, this area will be able to produce competitive green products.
“We hope that with competitive strength like that, the energy is green, then the products produced are also green products. This is what will become the strength of the Indonesian Industrial Park Area in North Kalimantan,” the president said in an official statement, early March..."
(Nangoy, 3/1/2023, </t>
    </r>
    <r>
      <rPr>
        <color rgb="FF1155CC"/>
        <u/>
      </rPr>
      <t>reuters.com</t>
    </r>
    <r>
      <rPr/>
      <t xml:space="preserve">): Indonesia president breaks ground on construction of $2.6 billion hydropower plant
"Indonesia's President Joko Widodo on Wednesday launched the construction of a $2.6 billion hydropower plant that would be linked to a planned industrial park in North Kalimantan.
The power plant, called Mentarang Induk, is being developed by PT Kayan Hydropower Nusantara, a joint venture between Indonesian companies PT Adaro Energy Indonesia and PT Kayan Patria Pratama Group, and Malaysia's Sarawak Energy Bhd.
The 1.375 gigawatt plant will be linked to an industrial area the president said will house electric vehicle and battery plants as well as aluminium and petrochemical facilities.
He said the hydropower project is expected to finish construction in seven years to power the planned park.
"Our hope is that Indonesia's economic transformation would really take place toward a green economy," Jokowi, as the president is known, said in a ground-breaking ceremony that was streamed online.
Indonesia is a major thermal coal producer and relies on it as its main source of power but has pledged to move away from the dirty fuel and reach net-zero emissions before 2060.
The country, which is one of the world's biggest emitters of greenhouse gases, aims to increase the proportion of renewables in its energy mix to 23% by 2025, up from around 12% currently. While less emissions-intensive than coal, environmentalists agree that dams can also cause issues like disruption of water flow, sediment flow and ecosystems."
(Hermawan, 1/12/2023, </t>
    </r>
    <r>
      <rPr>
        <color rgb="FF1155CC"/>
        <u/>
      </rPr>
      <t>infopublik.id</t>
    </r>
    <r>
      <rPr/>
      <t xml:space="preserve">): "Deputy Regent (Wabup) of Bulungan, Ingkong Ala together with regional officials and Forkopimda directly monitored the progress of the Tanah Kuning - Mangkupadi Industrial and International Port (KIPI) development on Wednesday (11/01/23). It has been noted that PT Kalimantan Industrial Park Indonesia (KIPI) has made progress in development since August last year, including the berth berth, road infrastructure and the management building. The Head of the Investment and One-Stop Integrated Services Service (DPMPTSP) Bulungan, Jahrah, revealed, a working visit to KIPI Tanah Kuning - Mangkupadi to see firsthand the suitability between the timeline or stages of work being carried out by the company and conditions in the field. Then as a preparation because it is planned that this year there will also be a visit from the central government through the relevant ministries. "We see that the construction of the management building is already around 60 percent," he said. Continuing, according to the direction of the central government, in 2024, KIPI or the Indonesian Green Industrial Area (KIHI) in Tanah Kuning - Mangkupadi which is a National Strategic Project (PSN) will be able to produce. Currently, the tenants or companies appear to be still building basic infrastructure. In addition to the management building or buildings, a jetty or perpendicular pier, access roads and other infrastructure were also built. "We have also seen that a lot of workers are starting to work here," he said. He added, from August last year until early 2023, development progress at KIPI was visible, although there were still difficulties in meeting development raw materials. It was stated that the material needed was imported from within Bulungan, such as from the Sekatak District area, but the amount was still limited, so the company had to bring material from outside the area. (MC Bulungan/sny/prokopim)"
</t>
    </r>
    <r>
      <rPr>
        <color rgb="FF000000"/>
      </rPr>
      <t xml:space="preserve">
</t>
    </r>
    <r>
      <rPr/>
      <t xml:space="preserve">(Kementerian Perhubungan Republik Indonesia, 8/19/2022, </t>
    </r>
    <r>
      <rPr>
        <color rgb="FF1155CC"/>
        <u/>
      </rPr>
      <t>dephub.go.id</t>
    </r>
    <r>
      <rPr/>
      <t>): "The Minister of Transportation Budi Karya Sumadi ensured that the licensing process for the construction of a jetty port in the Indonesian Industrial Park Area (KIPI), in Tanah Kuning, Bulungan Regency, North Kalimantan, ran smoothly.
The construction of the Jetty port is carried out to support the development of the Indonesian Kalimantan Industrial Zone (KIKI) and the Indonesian Kalimantan Industrial Park (KIPI) in North Kalimantan, which are one of the national strategic projects (PSN).
"The Environmental Impact Analysis (AMDAL) has been carried out. Other requirements have been fulfilled and are in the finalization stage. I have spoken with the Governor, the Regent, the Regional Police Chief so that the AMDAL process is carried out carefully, we want this port to be built on the basis of good discussions so that later it will also have a good impact," said the Minister of Transportation while inspecting the location of the proposed jetty port, Friday (19/8)...The Ministry of Transportation is committed to supporting smooth transportation connectivity. After the licensing process is completed, the construction of the jetty can begin and is targeted to be completed by the end of 2022.</t>
    </r>
    <r>
      <rPr>
        <color rgb="FF000000"/>
      </rPr>
      <t xml:space="preserve">"
(Nurjannah, 9/14/2022, korankaltara.com) 
Planning for KIPI began in 2015, and in 2018 KIPI was named a “National Strategic Project” (PSN) by the central government. However, in September 2022, it was reported that seven out of ten of the original investors of KIPI had been expelled due to lack of progress and the expiration of their permits.
Since 2021, Adaro has committed to building an aluminum smelter at KIPI. As of September 2022, Adaro planned three phases of construction (Adaro, September 2022, p.12, adaro.com):
Phase 1: Target completion first quarter 2025
Smelter production reaches 500,000 tons per year
Up to 1,000 MW energy production by coal fired power plant
Phase 2: Target completion fourth quarter 2026
Replication of phase 1
Smelter production reaches 1 million tons per year
Up to 2,000 MW energy production by coal fired power plant
Phase 3: Target completion fourth quarter 2029
Smelter production reaches 1.5 million tons per year
Additional capacity powered by hydropower, which will be ready by 2029
On May 12, 2023, PT Kalimantan Aluminum Industry and PT Kaltara Power Company (subsidiaries of Adaro) signed a loan agreement with 5 Indonesian domestic banks (Mandiri Bank, Bank Negara Indonesia, Bank Central Asia, Bank Rakyat Indonesia, and Permata Bank) (news.mongabay.com, 6/15/2023) for 2.5 trillion rupiah (US$166.8 million) and US$1.5 billion, to be used “for financing the development of an aluminum smelter project with the capacity of 500,000 tons per annum (tpa)...” and “for financing the development of a power plant project with the capacity of 1,060 MW owned by KPI which is located in the industrial park being developed by PT Kalimantan Industrial Park Indonesia, in North Kalimantan…” (Adaro’s information disclosure: adaro.com, 5/16/2023).
While the loan agreement only references 1,060 MW of power, it appears Adaro has only secured financing for the first phase of the project.
</t>
    </r>
    <r>
      <rPr/>
      <t xml:space="preserve">(Ridwan, 4/4/2022, </t>
    </r>
    <r>
      <rPr>
        <color rgb="FF1155CC"/>
        <u/>
      </rPr>
      <t>industry.co.id</t>
    </r>
    <r>
      <rPr/>
      <t>): "Adaro Energy Indonesia Tbk (ADRO) through PT Adaro Aluminum Indonesia signed a Letter of Intention to Invest of USD 728 million. The investment is for the construction of an aluminum smelter in the world's largest Indonesian Green Industrial Zone, which is being worked on by PT Kalimantan Industrial Park Indonesia. The signing was carried out by Deputy President Director Adaro Ario Rachmat on 21 December 2021 at Tanah Kuning, Bulungan Regency, North Kalimantan which was also witnessed directly by the President of the Republic of Indonesia Joko Widodo."</t>
    </r>
  </si>
  <si>
    <r>
      <rPr>
        <u/>
      </rPr>
      <t>Land acquisition issues:</t>
    </r>
    <r>
      <rPr>
        <color rgb="FF000000"/>
      </rPr>
      <t xml:space="preserve">
</t>
    </r>
    <r>
      <rPr/>
      <t>(AP News,  9/14/2023,</t>
    </r>
    <r>
      <rPr>
        <color rgb="FF1155CC"/>
        <u/>
      </rPr>
      <t>apnews.com/article</t>
    </r>
    <r>
      <rPr/>
      <t xml:space="preserve">): New Indonesian industrial park on Borneo, feted as ‘green,’ will be powered by coal, report says
"...The project has raised other concerns. Some people living in the area told The AP their land was seized or they were facing pressure from PT KIPI and local officials to move, and offered unfair prices. PT KIPI did not respond to a request for comment. Residents hope the project may bring jobs, but worry they will lose their traditional livelihoods as fishermen, farmers and increasingly, eco-tourism hosts as dust and ash smother their fields. An analysis by CELIOS of PT KIPI’s environmental impact assessment forecasts the the problems will worsen once the project begins operating.
“The effects of hot water waste contamination, coal-fired power plant fly ash, rising air temperatures, project smoke, noise, sea dredging, and spilt coal/fuel spills will cause the sea to become murky, which will cause tourism (industry) to decrease and the quality and quantity of (fish) catches to significantly decrease,” it said."
</t>
    </r>
    <r>
      <rPr>
        <u/>
      </rPr>
      <t xml:space="preserve">Environmental Impact:
</t>
    </r>
    <r>
      <rPr/>
      <t xml:space="preserve"> (Adaro, 5/16/2023, adaro.com)
Environmental groups in Indonesia and abroad have raised concerns and staged protests over the proposed building of new captive coal power plants for the industrial park. In Phase 1 and Phase 2 of KIPI’s development, Adaro plans to build approximately 1000 MW capacity of coal power plants in each phase, before the anticipated hydroelectric power plants are ready to operate. In February 2023, it was reported that Adaro was having trouble finding financing for the development of their coal power plants, as many international banks that Adaro had previously borrowed from had pledged to stop supporting new coal projects (ft.com, 2/6/2023). Environmental groups also called out Hyundai, who plans to use aluminum from the smelter for electric vehicle production, for violating its own carbon neutrality principles. At Adaro’s 2023 annual shareholders’ meeting in May, two of its own shareholders protested against the planned captive power plants (news.mongabay.com, 6/15/2023). Mongabay also reported that it is unlikely the captive coal plants will be shut down in 2030, once hydropower is available, as the master plan for KIPI designates a zone of the park that is permitted to use power from coal power plants (news.mongabay.com, 6/15/2023). In May 2023, Adaro had only secured funding from domestic Indonesian banks for the first phase of the coal power plant development (1,060 MW capacity).
(AP News, 9/14/2023,</t>
    </r>
    <r>
      <rPr>
        <color rgb="FF1155CC"/>
        <u/>
      </rPr>
      <t>apnews.com/</t>
    </r>
    <r>
      <rPr/>
      <t>): New Indonesian industrial park on Borneo, feted as ‘green,’ will be powered by coal, report says
"...The environmental impact assessment commissioned by PT Kalimantan Industrial Park Indonesia, which operates a large part of the current development, describes what is happening in the 15,000 hectare (32,100 acre) area, where plumes of dust mushroom into the sky along the Celebes Sea as heavy equipment fells trees and razes paddy fields.
It says the project’s coastal zone is a conservation and migration area for green turtles, hawksbill turtles and killer whales. Hawksbill turtles are listed as critically endangered by the International Union for Conservation of Nature, while green turtles are considered endangered.
His wooden boat rocking as excavators and construction trucks roar nearby, fisherman Erwin laments the constant ship traffic delivering supplies to the remote area.
'We are looking for fish further and further away from the beach because there are lots of ships in the area driving fish away,' said Erwin, who like many Indonesians uses only one name. 'If (the industrial park) is built, I don’t know what the future holds but it’s clear that it will definitely have an impact (and) hurt my income.'"
(Mongabay, 6/15/2023, new.mongabay.com): Indonesian coal giant Adaro’s ‘sustainable’ smelter slammed as ‘greenwashing’
"Indonesia’s largest coal miner, PT Adaro Energy, faces claims of greenwashing over its plan to build coal-fired power plants on the island of Borneo to provide electricity for its aluminum smelter there.
At its annual shareholders’ meeting in Jakarta on May 11, two shareholders protested against the planned captive power plants, known as such because they’re designed specifically to supply certain industries and not to feed into the grid.
“Stop the development of new coal plants. One billion people will be threatened by the climate crisis due to coal plants,” one of the shareholders shouted while being escorted out of the meeting.
The plants, with a combined capacity of 2.2 gigawatts, will supply Adaro’s aluminum smelter in an industrial park, itself branded as “green,” in North Kalimantan province. The park is being touted, once completed, as the largest of its kind in the world, home to Indonesia’s first electric vehicle battery production, alongside petrochemical and aluminum industries.
The smelter project, estimated to cost $2 billion, has entered the preconstruction phase and is expected to start commercial operation in 2025. Once running at full capacity in 2029, it will be able to produce 1.5 million metric tons of aluminum a year, the company says.
Aluminum is used in the lithium nickel-cobalt-aluminum oxide (NCA) cathodes that are the most widely cathodes currently found in EV batteries. Because of this, and the adjacent EV battery plant in the industrial park, Adaro is marketing the aluminum smelter project as a flagship green and renewable development for Indonesia.
“Seeing the future development of electric vehicle (EV), the Company is ready to participate in providing aluminium for the EV’s material and support green economy for sustainable living,” Adaro said in a filing to the Jakarta stock exchange.
But building the smelter will start with building the coal-fired power plants to run them. Only later, in 2030, will the smelter switch to using power from a hydroelectric plant.
Adaro said that while the main power source for the industrial park will be renewables, coal will still be needed in the initial stages of the smelter as it takes longer to build renewable power plants.
Binbin Mariana, Southeast Asia energy finance campaigner at climate group Market Forces, noted that state-owned aluminum producer PT Indonesia Asahan Aluminium (Inalum) is also building a smelter in North Sumatra province — powered by two hydro plants.
“By using hydropower plants, the cost of the aluminium production is much cheaper compared to using coal-fired power plants,” she said. “The cost if using hydropower is less than 5 U.S. cents per kilowatt-hour, compared to 6 to 8 U.S. cents if using coal.”
And even after Adaro makes the switch in 2030, it’s not clear whether the captive coal plants will be decommissioned, according to the Center of Economic and Law Studies (CELIOS), a Jakarta-based research institute.
“Is there any guarantee that when the hydropower plant is ready, the captive coal plants will be shut down? No,” CELIOS executive director Bhima Yudhistira said.
He added that’s because the master plan for the “green” industrial park explicitly allows coal power: the estate’s environmental impact assessment maps out two zones, green and blue, with factories and smelters in the blue zone permitted to use power from coal plants.
Even using the best available technology to minimize emissions, the captive plants will still emit an estimated 5.2 million metric tons of greenhouse gases per year, according to Market Forces.
Greenpeace Indonesia energy campaigner Bondan Andriyanu said this goes against the Indonesian government’s pledge to phase out coal and switch to renewables in a bid to mitigate climate change. The planned coal plants will also dash any hope of meeting the wider goal to limit global temperature rise to 1.5° Celsius (2.7° Fahrenheit) above pre-industrial levels.
The International Energy Agency says there can be no new coal-fired power plants after 2021 if the world is to stay within this threshold, agreed on by nations including Indonesia in the Paris climate pact to avoid the most catastrophic impacts of climate change.
“The development of a new coal plant will only exacerbate the impact of the climate crisis, pollute the environment, harm the people and Indonesia’s commitment in reducing carbon emissions from the energy sector,” Bondan said.
Less money for coal
Nabilla Gunawan, Indonesia campaigner for Market Forces, called the smelter project “greenwashing” since it’s being marketed as sustainable. With other environmental groups also pointing this out, Adaro has reportedly struggled to raise money from international banks to finance the project.
The company had planned to get $1.1 billion in bank loans to help meet the $2 billion price tag, but several global banks that had previously done business with Adaro now say they won’t finance the smelter. This includes Singapore’s DBS and OCBC, and the U.K.’s Standard Chartered.
For coal companies like Adaro, it’s becoming increasingly difficult to get funding as a growing number of banks and investment funds announce their commitments to tackling climate change by no longer funding industries that contribute to greenhouse gas emissions, according to Binbin of Market Forces.
Many of these institutions are part of the U.N.’s Net-Zero Banking Alliance, accounting for about 40% of global banking assets. To date, 115 banks in 41 countries have joined the alliance.
That leaves a shrinking pool of banks willing to fund coal, especially for companies like Adaro, which not only plans to build new power plants, but also still has plans to prospect for new coal reserves, Binbin said.
“What’s funny is that if you look at Adaro’s annual report in 2021, it says that they’re still exploring new mines,” she said.
Adaro’s coal production hit a record high in 2022, amounting to 62.8 million metric tons, a 19% increase from the 52.7 million tons it mined in 2021, casting further doubt on the company’s commitment to transition away from coal.
Adaro Minerals, the subsidiary in charge of the smelter project, has denied that the company is struggling to get funding for the project.
“The rumor is not true,” Adaro Minerals director Wito Krisnahadi said as quoted by CNBC Indonesia, adding that they’ve been able to secure financing from at least five banks.
Wito declined to name the banks.
Adaro Energy’s head of corporate communications, Febriati Nadira, said separately that the company is in the process of finalizing the deal to finance the project.
Adaro Minerals has also denied allegations of greenwashing. President director Christian Ariano Rachmat said the company remains committed to transitioning toward green energy, but will need time to build the hydropower plant to meet the aluminum smelter’s demand for electricity.
Christian also said that three-quarters of aluminum smelters around the world still use coal, hence Adaro’s case wasn’t an outlier.
“One day, we want to produce green aluminium, but it needs time to get there, at least until our hydro [plant] is finished,” he said.
Hyundai driving into controversy
Besides Adaro, critics have also gone after South Korean automobile giant Hyundai, which signed an agreement in November 2022 to buy aluminum from Adaro for its EV production. Hyundai described the aluminum as “green and low-carbon” because it would be produced using hydroelectric power, and thus would “accelerate” the transition to sustainable energy and help the company meet its net-zero emissions goal by 2045.
But the agreement fails to mention that hydropower will only come into the mix at a later stage, with the smelter initially relying on burning coal. That makes any purchase of aluminum from Adaro’s smelters a violation of Hyundai’s Carbon Neutrality Principles, Binbin said.
Those principles require Hyundai to cut not just its own emissions, but also those emissions associated with assets it doesn’t own — like the aluminum it plans to buy from Adaro. These are known as Scope 3 emissions, and in 2022 Hyundai reported 18.3 million metric tons of Scope 3 emissions from its supply chain, up from 17 million metric tons in 2021.
“This means that this 18 million tons of emissions have to be reduced,” Binbin said. “But if Hyundai buys aluminium from Adaro, the emissions [from its supply chain] will increase. So this doesn’t make any sense.”
UPDATE: On 12 May 2023, the deal to finance the smelter project reached financial closing. A group of five Indonesian domestic banks – Mandiri Bank, Bank Negara Indonesia (BNI), Bank Central Asia (BCA), Bank Rakyat Indonesia (BRI), Permata Bank – provided a total of 2.5 trillion rupiah (US$166.8 million) and US$1.5 billion loans to Adaro’s smelter and coal power plant subsidiaries, Kalimantan Aluminium Industry (KAI), and Kaltara Power Indonesia (KPI)."
(Petrominer, 3/14/2023, Petrominer.com): Signed MoU with Adaro, Questioned Hyundai's Climate Commitment
"A coalition of environmental organizations from Indonesia and South Korea has raised concerns over the memorandum of understanding (MoU) signed by Hyundai Motor Company and PT Adaro Minerals Indonesia Tbk. The reason is that, based on the MoU, Hyundai can buy a maximum of 100,000 tons of aluminum per year from Adaro. Meanwhile, Adaro plans to build a new 1.1 GW coal-fired power plant as an energy source to produce aluminum.
Responding to this problem, 10 environmental organizations from Indonesia and Korea have sent an objection letter to Hyundai on January 24, 2023. They also expressed their concerns over the cooperation plan, but until now Hyundai has not responded.
"We have expressed our concerns and sent a letter to Hyundai in January, but until now Hyundai has not updated our letter," said Campaigner from Market Forces, Nabilla Gunawan, Monday (13/3).
According to Nabilla, this partnership with Adaro is in direct conflict with Hyundai's climate commitments. The reason is that Hyundai failed to take into account the consequences of building a new coal-fired power plant on the climate and environment.
"Hyundai has reneged on its commitment to environmentally friendly vehicles by using aluminum produced using a new coal-fired power plant," he said.
Even though Adaro labels this aluminum smelter project as an 'environmentally friendly' project, the initial phase of the smelter will use electricity from a new coal fired power plant. In fact, the average PLTU in the world operates for 46 years, meaning that it will be difficult for Hyundai to achieve the carbon neutral target in 2045 if Hyundai still relies on aluminum produced from Adaro's coal energy.
"Electric vehicle consumers are increasingly skeptical that the goal of the energy transition is still littered with the massive use of coal," said Bhima Yudhistira from the Center of Economic and Law Studies (CELIOS).
On the previous occasion, the National Coordinator of the Mining Advocacy Network (JATAM), Melky Nahar, said that Indonesia does not need new coal-fired power plants which clearly pollute and damage the environment. Companies like Adaro have a history of destroying people's lives and have contributed to environmental disasters such as floods and landslides in Kalimantan.”
“We were very concerned about Hyundai signing a memorandum of understanding to purchase aluminum produced by Adaro, when it became clear that the production would be supported by a new coal-fired power plant. Hyundai should not support dirty aluminum production by Adaro and encourage low-carbon investment in Indonesia," said Melky.
Currently, Adaro's aluminum smelter is known to have a planned capacity of 1.5 million tons per year in 2029. Adaro plans to rely on coal-fired power plants in the early stages, then add capacity from hydropower in the final stage."</t>
    </r>
  </si>
  <si>
    <t xml:space="preserve">Hydropower infrastructure currently being constructed. Solar power plants were intially mentioned in company documents, however no longer appear in more recent Adaro presentations.
Hydropower:
On March 3, 2023, President Joko Widodo attended the groundbreaking of the Mentarang Induk Hydroelectric Plant, a hydropower plant being developed by PT Kayan Hydropower Nusantara (a joint venture between Adaro Energy, Sarawak Energy, and PT Kayan Patria Pratama), marking the start of construction (ptkhn.com, 3/3/2023). The hydropower plant has a planned 1,375 MW capacity, and construction is expected to take 6-7 years to complete, followed by the construction of water storage.  
Additionally, a separate hydroelectric project in North Kalimantan, called the Kayan Cascade Hydroelectric Power Plant, plans to ultimately supply around 9,000 MW to KIPI. PT Kayan Hydro Energy has undertaken pre-construction activities since at least 2019, and has had a principal permit for the project since 2011. In October 2022 announced a collaboration with the Japan Sumitomo corporation to accelerate development (asia.nikkei.com, 10/6/2022). Previously, Kayan Hydro Energy had signed an MOU with PowerChina in 2018, with PowerChina Huadong and Sinohydro participating in the design, engineering and construction (ft.com, 9/2/2022). PowerChina first began studying the hydropower potential of the Kayan River in 2008. In September 2022, the Financial Times reported that “… the work has been hit with delays including the region’s difficult terrain, poor basic infrastructure and bureaucratic hurdles. Suryali said it took 10 years to obtain dozens of permits after North Kalimantan split from East Kalimantan to become a new province in 2012. These include permits for forest land use, environmental impact analysis and construction of the dams” (ft.com, 9/7/2022). On May 16, 2023, Kayan Hydro Energy announced it was resuming development of the project, after delays due to a legal dispute over conflicting permits to develop the hydropower project (tanahair.net, 5/16/2023). Construction is expected to begin this year, and will consist of 5 dams along the Kayan river and five to six units of power plant turbines. The planned electricity capacity is:
Phase 1: 900 MW
Phase 2: 1,200 MW
Phase 3: 1,800 MW
Phase 4: 1,800 MW
Phase 5: 3,300 MW
(Total: 9000 MW)
The first phase’s targeted completion is 2026, and phases two through five are targeted for completed 2 to 3 years following the first phase. The Business and Human Rights Resource Centre has documented the potential impacts of the project on indigenous people, including the residents of Long Lejuh, who were told they would be relocated to a new town, but have not heard of any follow up since 2012 (business-humanrights.org, 4/6/2023).
</t>
  </si>
  <si>
    <t>Aluminum, petrochemicals, electric cars, steel, iron, semiconductor chips
Related to ports: general cargo, dry bulk, liquid bulk, special terminals (aluminum), and special petrochemical terminals (dry bulk, liquid bulk, containers)</t>
  </si>
  <si>
    <t>KEK Galang Batang / Kawasan Industri Galang Batang / Nanshan Industrial Park</t>
  </si>
  <si>
    <t>PT Bintan Alumina Indonesia</t>
  </si>
  <si>
    <t>Gunung Kijang, Bintan Regency, Riau Islands, Indonesia</t>
  </si>
  <si>
    <t>PT. Bintan Alumina Indonesia and PLN</t>
  </si>
  <si>
    <r>
      <rPr/>
      <t xml:space="preserve">Currently, 180 MW from captive coal plants at the industrial park. Plans for electricity supply from PLN starting in 2026; potential plans for building a 100 MW solar power facility.
(Global Energy Monitor, 2/25/2024, </t>
    </r>
    <r>
      <rPr>
        <color rgb="FF1155CC"/>
        <u/>
      </rPr>
      <t>gem.wiki/Nanshan_Industrial_Park_power_station</t>
    </r>
    <r>
      <rPr/>
      <t xml:space="preserve"> ): 
“Nanshan Industrial Park power station is an operating power station of at least 180-megawatts (MW) in Galang Batang, Bintan, Riau, Indonesia with multiple units, some of which are not currently operating.” It appears any previously planned, pre-production captive units have been canceled or shelved.
(Antara Kepri, 2/25/2023, kepri.antaranews.com): PT Bintan Alumina Indonesia revealed that there was an existing coal power plant with 125 MW at the industrial park, and planned to rebuild the power plant to reach a capacity of 1,200 MW
(Reuters, 5/15/2023, reuters.com): “To fuel the alumina facility, Nanshan operates a 160-megawatt (MW) coal-based power plant within the SEZ. The site's general manager, Hao Weisong, said on Tuesday that the company plans a 100-MW solar power facility and has also agreed to buy renewable power from state utility Perusahaan Listrik Negara.”
(PT PLN (Persero), 9/3/2022, </t>
    </r>
    <r>
      <rPr>
        <color rgb="FF1155CC"/>
        <u/>
      </rPr>
      <t>web.pln.co.id</t>
    </r>
    <r>
      <rPr/>
      <t>): Supporting the Mining Sector, PLN Will Supply Electricity Until 2050 for PT Bintan Alumina Indonesia
"PT PLN (Persero) is collaborating with the mining industry sector to accelerate national economic growth.
Through the Signing of Understanding (MoU) with PT Bintan Alumina Indonesia (BAI), PLN will supply electricity for aluminum exploration in the Galang Batang Special Economic Zone (KEK), Riau Islands (2/9).
PLN Sumatra and Kalimantan Regional Business Director Adi Lumakso said that this MoU was PLN's commitment to support the industrial sector, especially mining. As the pandemic subsides, he hopes that this public-private synergy will be able to revive the community's economy.
"This PLN-PT BAI MoU is in order to provide electrical energy for the aluminum mining industry. PLN is committed to providing sufficient energy to develop the industrial sector. "The hope is that it can spur national economic growth," said Adi.
Adi explained that in the collaboration, PLN will provide 1,300 megawatts (MW) of electrical power for PT BAI until 2050. The supply will be carried out in stages, namely 300 MW in 2026, 500 MW in 2027, and 1,300 MW in 2029-2050. .
In this provision, PLN will prioritize power supply from new renewable energy (EBT) based generators which have enormous potential in Sumatra.
"Currently PLN's electricity supply for the Sumatra region is adequate with a power surplus of 1,710 MW. "As the renewable energy generating capacity increases in 2026, there will be enough power available that can be absorbed by mining circles in Sumatra," explained Adi.
The President Director of PT BAI Santoni welcomed the signing of this memorandum of understanding because it will greatly help the aluminum utilization industry in the Galang Batang SEZ. Especially for PT BAI which will build an aluminum smelter with a production capacity of 250 thousand tons of aluminum per year...."</t>
    </r>
  </si>
  <si>
    <t>Nanshan Industrial Park power station</t>
  </si>
  <si>
    <r>
      <rPr>
        <color rgb="FF1155CC"/>
        <u/>
      </rPr>
      <t>https://www.gem.wiki/Nanshan_Industrial_Park_power_station</t>
    </r>
    <r>
      <rPr/>
      <t xml:space="preserve">
https://www.nickelmagazine.com/2022/04/smelter-industrial-area.html?m=1
https://oss.go.id/informasi/lokasi-usaha?tab=kek&amp;page=1
</t>
    </r>
    <r>
      <rPr>
        <color rgb="FF1155CC"/>
        <u/>
      </rPr>
      <t>https://www2.bkpm.go.id/id/publikasi/detail/berita/kek-galang-batang-olah-bauksit-jadi-alumina</t>
    </r>
    <r>
      <rPr/>
      <t xml:space="preserve">
</t>
    </r>
    <r>
      <rPr>
        <color rgb="FF1155CC"/>
        <u/>
      </rPr>
      <t>https://kepriprov.go.id/berita/pemprov-kepri/kek-galang-batang-dari-kepri-untuk-indonesia</t>
    </r>
    <r>
      <rPr/>
      <t xml:space="preserve">
https://kepri.antaranews.com/berita/133953/pma-investasi-rp30-triliun-di-kek-galang-batang-bintan
https://www.ekon.go.id/publikasi/detail/3605/presiden-joko-widodo-lepas-ekspor-perdana-tahun-2022-smelter-grade-alumina-di-kawasan-ekonomi-khusus-kek-galang-batang</t>
    </r>
    <r>
      <rPr>
        <color rgb="FF000000"/>
      </rPr>
      <t xml:space="preserve">
</t>
    </r>
    <r>
      <rPr>
        <color rgb="FF1155CC"/>
        <u/>
      </rPr>
      <t>https://kepri.antaranews.com/berita/149316/realisasi-investasi-di-kek-galang-batang-bintan-mencapai-rp19-triliun</t>
    </r>
    <r>
      <rPr/>
      <t xml:space="preserve">
</t>
    </r>
    <r>
      <rPr>
        <color rgb="FF1155CC"/>
        <u/>
      </rPr>
      <t>https://m.batamtoday.com/berita-187713-DLHK-dan-ESDM-Kepri-Sebut-Cut-and-Fill-PT-BAI-di-Galang-Batang-Tak-Salahi-Aturan.html</t>
    </r>
    <r>
      <rPr>
        <color rgb="FF1155CC"/>
      </rPr>
      <t xml:space="preserve">
</t>
    </r>
    <r>
      <rPr>
        <color rgb="FF1155CC"/>
        <u/>
      </rPr>
      <t>https://www.hariankepri.com/pt-bai-akan-bangun-industri-amunisi-di-bintan-dan-pltu-1-200-megawatt/</t>
    </r>
    <r>
      <rPr/>
      <t xml:space="preserve">
</t>
    </r>
    <r>
      <rPr>
        <color rgb="FF1155CC"/>
        <u/>
      </rPr>
      <t>https://www.alcircle.com/news/pln-agrees-to-supply-energy-to-pt-bintan-alumina-indonesia-until-2050-83509
https://www.reuters.com/markets/commodities/shandong-nanshan-may-expand-indonesia-site-into-6-bln-aluminium-complex-2023-05-15/
https://www.energytransitionpartnership.org/uploads/2022/09/The-Electricity-Infrastructure-Planning-and-Investment-Needs-to-Support-Energy-Transition.pdf
https://web.pln.co.id/cms/media/2022/09/dukung-sektor-pertambangan-pln-akan-suplai-listrik-hingga-2050-untuk-pt-bintan-alumina-indonesia/</t>
    </r>
  </si>
  <si>
    <t xml:space="preserve">China </t>
  </si>
  <si>
    <t>China -- Manager is PT. Bintan Alumina Indonesia (BAI), from Nanshang City, China</t>
  </si>
  <si>
    <r>
      <rPr/>
      <t xml:space="preserve">Operational aluminum industrial park and special economic zone with continued expansion.
(Aizhu &amp; Nangoy, 5/15/2023, </t>
    </r>
    <r>
      <rPr>
        <color rgb="FF1155CC"/>
        <u/>
      </rPr>
      <t>reuters.com</t>
    </r>
    <r>
      <rPr/>
      <t xml:space="preserve">): Shandong Nanshan may expand Indonesia site into $6 bln aluminium complex
"China's Shandong Nanshan plans to expand its new Indonesian alumina plant to a $6 billion aluminium smelting complex by 2028, a company executive said, which would be among the largest foreign investments in the resource-rich nation.
Shandong Nanshan (600219.SS) is among a growing group of private Chinese companies making multi-billion-dollar investments in Southeast Asia in sectors such as metal processing and oil refining amid a cooling Chinese economy and tighter regulatory scrutiny at home.
The company started up its 2 million tonnes per year (tpy) alumina facility last November at the Galang Batang special economic zone (SEZ) on the island of Bintan, located about one hour by ferry from Singapore.
Now running at full capacity, Nanshan processes bauxite mined from Indonesia's Kalimantan region and exports alumina to neighbouring Malaysia and also sells to international traders.
Nanshan, with plans to bring more Chinese firms to the site, intends to start building a 250,000-tpy aluminium smelting unit later this year, part of a plan to construct a 1 million-tpy aluminium plant by 2028, a company executive said last week, asking to remain unidentified, eventually producing high-end aluminium ingots for the aircraft and electric vehicle industries.
Based in China's Shandong province, Nanshan Group says its existing aluminium customers include Airbus, Boeing and Tesla.
To fuel the alumina facility, Nanshan operates a 160-megawatt (MW) coal-based power plant within the SEZ. The site's general manager, Hao Weisong, said on Tuesday that the company plans a 100-MW solar power facility and has also agreed to buy renewable power from state utility Perusahaan Listrik Negara.
The SEZ's operating company, PT Bintan Alumina Indonesia, was last year granted a full waiver of income tax for 20 years, Susiwijono Moegiarso, secretary general of the National Council of Special Economic Zones, said on Friday.
He said investment at the site has thus far totalled 17 trillion rupiah ($1.16 billion).
Indonesian President Joko Widodo, who visited the site last year, is focusing on minerals processing to extract more value from its vast mining sector, and the government may impose an export ban in June on unprocessed minerals, including bauxite.
Moegiarso said that the SEZ has committed to supplying 33.8% of its power from renewable sources by 2032."
(Panama, 2/25/2023, </t>
    </r>
    <r>
      <rPr>
        <color rgb="FF1155CC"/>
        <u/>
      </rPr>
      <t>kepri.antaranews.com</t>
    </r>
    <r>
      <rPr/>
      <t xml:space="preserve">): Investment realization in the Galang Batang Bintan SEZ reached IDR 19 trillion
"The government of Bintan Regency, Riau Archipelago, noted that investment realization in the Galang Batang Special Economic Zones (KEK) reached IDR 19 trillion in the last three years.
Indra Hidayat, Head of the Bintan One-Stop Integrated Investment and Licensing Agency, said in Bintan on Friday that the company building the alumina industry in the Galang Batang SEZ continues to develops its business.
The business of processing bauxite into alumina power is growing rapidly, marked by production figures increasing from 1 million tons to 2 million tons in early 2023.
""Alumina power from local bauxite processing is exported to China, India and Malaysia,"" he said.
According to him, PT Bintan Alumina Indonesia (BAI), a foreign investment company that manages the Galang Batang SEZ, has not been affected by the COVID-19 pandemic at all. The company continues to develop industrial areas and prepare for various other industries, apart from alumina pulp.
At the end of the year, he said, PT Bai will start exploring the alumina bar industry, which will be exported to various countries. Accordingly, the company will build a new steam power plant with a capacity of 1,200 MW.
""The existing steam power plant with a capacity of 125 MW is not sufficient, so it is being built again with a capacity of 1,200 MW,"" he said.
The company has also started to crawl to Poto Island, Bintan Pesisir district to develop petrochemical industry businesses, chemical recycling and others. The government has granted a location permit to manage the 1,200 hectares of land on the island.
""The investment target to be invested reaches IDR 150 trillion,"" he said.
The number of local workers in the Galang Batang SEZ reaches 3,000 people, while foreign workers who have expertise are as many as 1,000 people.
""This company certainly needs more workers when the industry on Poto Island is running,"" he said."
(2/24/2023, </t>
    </r>
    <r>
      <rPr>
        <color rgb="FF1155CC"/>
        <u/>
      </rPr>
      <t>hariankepri.com</t>
    </r>
    <r>
      <rPr/>
      <t xml:space="preserve">): PT BAI will Build an Ammunition Industry in Bintan and a 1,200 Megawatt PLTU
"Management of the Galang Batang Special Economic Zone (KEK), will expand and increase the mineral processing industry (bauxite) and its derivative products in Bintan.
""For 2023, they will start building an alumina derivate factory, namely, an alumina bar industrial factor,"" said Head of PMPTSP Bintan Office, Indra Hidayat, Thursday (23/2/2023). Apart from that, he said, PT Bintan Alumina Indonesia (BAI) as the manager, will also build a Steam Power Plant (PLTU) of around 1,200 Megawatts, to support productivity in the area.
Not only that, PT BAI has  also taken care of expanding the Galang Batang SEZ to Poto Island, Bintan Coastal District at the Ministry of Agrarian Planning and Spatial Planning of the National Land Agency (ART/BPN).
""About 2,180 hectares (Ha) have issued land permits from the Ministry of Art/BPN,"" he explained.
Part of the land, continued Indra, will be built for an ammunition factory to support domestic defense needs.
""They have collaborated with PT Amerald Global as the investor in the weapons ammunitions factor. The company is a partner of the Indonesian Ministry of Defnse,"" he said.
Meanwhile on Poto Island, said Indra, they will build two industries namely oil transformers or insulating transformers and petrochemical factories.
""Refined petroleum and pplant oil transformers that produce ready-to-use oil. And petrochemical raw materials for oil are processed into fertilizers or other chemicals to support industrial materials in KEK,"" he concluded."
(Majumder, 9/6/2022, </t>
    </r>
    <r>
      <rPr>
        <color rgb="FF1155CC"/>
        <u/>
      </rPr>
      <t>alcircle.com</t>
    </r>
    <r>
      <rPr/>
      <t xml:space="preserve">): PLN agrees to supply energy to PT Bintan Alumina Indonesia until 2050
"The Indonesian state-owned corporation PT Perusahaan Listrik Negara (PLN), which has a monopoly on electric power distribution in the country, has agreed to supply the energy needs of mining company PT Bintan Alumina Indonesia (BAI) until 2050.
A Memorandum of Understanding (MoU) was inked in the previous week to mark the event.
Adi Lumakso, the Regional Business Director for PLN's Sumatra and Kalimantan, said, ""This MoU is PLN's commitment to supporting the industrial sector, especially mining. Along with easing the pandemic, we hope this government-private synergy will be able to revive the community's economy.""
""This MoU between PLN and PT BAI is to prepare electrical energy for the aluminium mining industry. PLN is committed to providing sufficient power to develop the industrial sector. The hope is that it can spur national economic growth, ""Adi said.
Adi explained that according to the agreement, PLN will provide 1,300 megawatts (MW) of electricity for PT BAI until 2050. However, the supply will be carried out in stages, namely 300 MW in 2026, 500 MW in 2027, and 1,300 MW in 2029-2050.
In this provision, PLN will prioritize the power supply from new renewable energy (EBT) based plants with massive potential in Sumatra.
Adi added, ""Currently, PLN's electricity supply for the Sumatra region is already qualified with a power surplus of 1,710 MW. As the capacity of NRE power plants increases in 2026, there will be enough power available that the mining community in Sumatra can absorb.""
PT BAI's President Director, Santoni, welcomed the signing of this MoU because it will support the aluminium utilization industry in the Galang Batang SEZ. Especially for PT BAI, that will be building an aluminium smelter with a production capacity of 250,000 tonnes of aluminium annually.
""This cooperation will be mutually beneficial. The aluminium industry and its derivatives require a large amount of electrical energy. Especially for the Galang Batang SEZ, we will need 2,850 MW in the near future,” said Santoni.
Santoni continued that PT BAI will follow government regulations to use EBT-based electricity in supplying electrical energy. So, according to him, the MoU with PLN is an alternative for the provision of EBT for PT BAI.
""Hopefully, through this MoU, PLN can provide reliable and economical electricity supply. Hopefully, the realization of this collaboration can build a productive smelter for the downstream industry of aluminium derivatives and various other industries that will be present in the Galang Batang SEZ,"" explained Santoni.
Agung Murdifi, the PLN Main Unit General Manager for Riau and Riau Islands, said, ""This momentum was an opportunity for both parties to increase the supply and use of EBT in the industrial sector. Until July 2022, PLN's EBT mix for the Sumatra region is 27.94 per cent or equivalent to 2,427 MW, with the majority using water energy (PLTA).""
""This memorandum of understanding proves that PT BAI is very committed to supplying industrial electricity from NRE. This follows the government's decision to achieve 23 per cent of the NRE mix by 2025. This commitment to clean energy is certainly our collective obligation,"" concluded Agung."
(Pemerintah Provinsi Kepulauan Riau, 1/24/2022, </t>
    </r>
    <r>
      <rPr>
        <color rgb="FF1155CC"/>
        <u/>
      </rPr>
      <t>kepriprov.go.id</t>
    </r>
    <r>
      <rPr/>
      <t>): "The details of the investment development stages so far are the existence of an alumina  refinery, a PLTU with a capacity of 6x25 MW, a gas station  as a downstream coal for roasting alumina, and a dormitory for worker accommodation. 
For the second phase, the project is planned to be completed by the end of 2024. During this phase, an additional  alumina refinery  with a capacity of 1 million tons, a phase 1 aluminum smelter with a capacity of 250,000 tons, and a PLTU with a capacity of 6x150 MW will be built. 
In the next stage until 2027, there will be an increase in smelter capacity from 250,000 to one million tons per year, an additional PLTU with a capacity of 4x150 MW for additional production of 250,000 tons of ingots, and a PLTU with a capacity of 8x150 MW to supply electricity for production of 500,000 tons of ingots."</t>
    </r>
  </si>
  <si>
    <r>
      <rPr>
        <u/>
      </rPr>
      <t>Environmental Impact:</t>
    </r>
    <r>
      <rPr/>
      <t xml:space="preserve">
(Batam Today, 3/8/2023,</t>
    </r>
    <r>
      <rPr>
        <color rgb="FF1155CC"/>
        <u/>
      </rPr>
      <t>batamtoday.com/berita</t>
    </r>
    <r>
      <rPr/>
      <t xml:space="preserve"> ): DLHK and ESDM Riau Islands Call PT BAI's Cut and Fill in Galang Batang Not Violating the Rules
"The cut and fill activity carried out by PT Bintan Alumina Indonesia (BAI) on one of the hills in Galang Batang, Gunung Kijang District, Bintan Regency, had become a public concern.
Moreover, cut and fill activities which are considered by many parties to have an impact on environmental damage, continue to be of public concern, especially environmentalists.
However, regarding the cut and fill carried out by PT BAI, the Head of Forestry Management and Forest Product Utilization of the Riau Islands DLHK, Bherly Andia, said that the area being cut and filled was no longer a limited production forest (HPT) area, but already APL.
"PT BAI's cut and fill land on the Galang Batang hill is already an APL bleaching area (another use area). Previously it was an HPT area, but a partial release has been made from HPT to HPK (convertible production forest), and finally it became an APL area. "explained Bherly Andia when met in his office, Tuesday (7/3/2023).
Meanwhile, the Riau Islands ESDM Service explained that regarding the cut and fill carried out by PT BAI in Galang Batang, there was no permit yet. However, if the cut and lill location is included in the Galang Batang Bintan Special Economic Zone (KEK), no permit is required.
He added, for now in Galang Batang there is only 1 mining permit, namely PT. Graha Mandala Bintan (GNB). However, the company is still in the exploration stage, not yet in production operations.
But for PT BAI, because the cut and fill location is included in the KEK Galang Batang area, a permit is no longer needed as long as the excavated products are used for themselves and not for sale," said Head of Technical and Environmental Mining Engineering at the ESDM Kepri Office, Reza Muzzamil Jufri.
The main director of PT BAI Santoni, who confirmed via cellular, said that his party would not work arbitrarily without a permit. Especially those that come into contact with the environment, said Santoni, his party is very careful.
"Is it possible for a project of this size to play haphazardly without a permit. In terms of the HPT forest area land issue that was alleged to have been damaged by PT BAI, that is not true because we have made an application to the Ministry of Forestry. That the cut and fill area being carried out by PT BAI is currently has left the HPT area to become APL," he concluded."</t>
    </r>
  </si>
  <si>
    <t xml:space="preserve">Some aluminum sources to electric vehicle production; some of Shandong Nanshan's existing customers include Airbus, Boeing, and Tesla.
</t>
  </si>
  <si>
    <t>Bauxite ore processing, alumina processing, logistics, warehouse, packaging</t>
  </si>
  <si>
    <t>Qingdao Indonesia Comprehensive Industrial Park / Hengshun Zhongsheng Industrial Park</t>
  </si>
  <si>
    <t>PT. Metal Smeltindo Selaras</t>
  </si>
  <si>
    <t>Laroenai, Morowali Regency, Central Sulawesi, Indonesia</t>
  </si>
  <si>
    <t>PT Metal Smeltindo Selaras</t>
  </si>
  <si>
    <r>
      <rPr/>
      <t xml:space="preserve">130 MW electricity capacity from captive coal plants located at the industrial park.
(Global Energy Monitor, 2024, </t>
    </r>
    <r>
      <rPr>
        <color rgb="FF1155CC"/>
        <u/>
      </rPr>
      <t>gem.wiki/Qingdao_Zhongsheng_captive_power_station</t>
    </r>
    <r>
      <rPr/>
      <t>): Qingdao Zhongsheng captive power station
"Qingdao Zhongsheng captive power station is an operating power station of at least 130-megawatts (MW) in Morowali, Morowali Regency, Central Sulawesi, Indonesia with multiple units, some of which are not currently operating."
Unit 1, 65 MW, operating since 2022; Unit 2, 65 MW, operating since 2022. Units 3-6 (65 MW each) cancelled.
(From investor relations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t>
    </r>
  </si>
  <si>
    <t>Qingdao Zhongsheng captive power station</t>
  </si>
  <si>
    <r>
      <rPr>
        <color rgb="FF1155CC"/>
        <u/>
      </rPr>
      <t>https://www.gem.wiki/Qingdao_Zhongsheng_captive_power_station</t>
    </r>
    <r>
      <rPr/>
      <t xml:space="preserve">
</t>
    </r>
    <r>
      <rPr>
        <color rgb="FF1155CC"/>
        <u/>
      </rPr>
      <t>https://wglh.com/stock/comment/1188078/</t>
    </r>
    <r>
      <rPr/>
      <t xml:space="preserve">
</t>
    </r>
    <r>
      <rPr>
        <color rgb="FF1155CC"/>
        <u/>
      </rPr>
      <t>https://news.metal.com/newscontent/101008252/qingdao-indonesia-industrial-park-began-rkef-construction</t>
    </r>
    <r>
      <rPr/>
      <t xml:space="preserve">
</t>
    </r>
    <r>
      <rPr>
        <color rgb="FF1155CC"/>
        <u/>
      </rPr>
      <t>https://www.antaike.com/minormetal/content.php?id=101859</t>
    </r>
    <r>
      <rPr/>
      <t xml:space="preserve"> (Broken)
</t>
    </r>
    <r>
      <rPr>
        <color rgb="FF1155CC"/>
        <u/>
      </rPr>
      <t>https://www.asiaminer.com/news/latest-news/9592-silkroad-nickel-signs-new-offtake-agreement-with-pt-transon-bumindo-resources.html#.Y8cEPnbML3E</t>
    </r>
    <r>
      <rPr/>
      <t xml:space="preserve">
</t>
    </r>
    <r>
      <rPr>
        <color rgb="FF1155CC"/>
        <u/>
      </rPr>
      <t>https://www.yicaiglobal.com/news/hengshun-zhongsheng-sets-up-stainless-steel-industry-fund-to-import-indonesian-nickel</t>
    </r>
    <r>
      <rPr/>
      <t xml:space="preserve">
https://www.youtube.com/watch?v=Nf73XM4uBVU 
</t>
    </r>
    <r>
      <rPr>
        <color rgb="FF1155CC"/>
        <u/>
      </rPr>
      <t>http://www.qdzzzc.com/en/News/288.html</t>
    </r>
    <r>
      <rPr/>
      <t xml:space="preserve">
https://news.metal.com/newscontent/101254441/qingdao-medium-range-in-the-future-the-company-will-gradually-carry-out-mining-and-sales-of-its-nickel-ore
</t>
    </r>
    <r>
      <rPr>
        <color rgb="FF1155CC"/>
        <u/>
      </rPr>
      <t>https://www.chinacamphouse.com/cases/overview-of-indonesia-comprehensive-industrial-park-project-lida-group/</t>
    </r>
    <r>
      <rPr/>
      <t xml:space="preserve">
</t>
    </r>
    <r>
      <rPr>
        <color rgb="FF1155CC"/>
        <u/>
      </rPr>
      <t>https://stock.us/stock/sz/300208/guidance/review</t>
    </r>
    <r>
      <rPr/>
      <t xml:space="preserve">
</t>
    </r>
    <r>
      <rPr>
        <color rgb="FF1155CC"/>
        <u/>
      </rPr>
      <t>http://www.qdzzzc.com/en/About/index.html
http://www.qdzzzc.com/en/Business/Development/index.html</t>
    </r>
    <r>
      <rPr/>
      <t xml:space="preserve">
</t>
    </r>
    <r>
      <rPr>
        <color rgb="FF1155CC"/>
        <u/>
      </rPr>
      <t>https://ir.p5w.net/c/300208.shtml</t>
    </r>
    <r>
      <rPr/>
      <t xml:space="preserve"> (Broken)</t>
    </r>
  </si>
  <si>
    <r>
      <rPr/>
      <t xml:space="preserve">China -- (Asia Miner News, 2018, </t>
    </r>
    <r>
      <rPr>
        <color rgb="FF1155CC"/>
        <u/>
      </rPr>
      <t>asiaminer.com</t>
    </r>
    <r>
      <rPr/>
      <t>): "Qingdao Hengshun Zhongsheng Group Co., Ltd. Group, is a Shenzhen-listed company that is majority owned by the Qingdao state government, which invests in Indonesian industrial parks, mining, and energy with a focus on electricity" 
qdzzzc.com: "Qingdao Hengshun Zhongsheng Group Co., Ltd. (formerly Qingdao Evercontaining Electric Co., Ltd.) was a state-owned enterprise jointly established by CETIC, Shandong Electric Power Bureau Material Division, Qingdao Electric Power Bureau and Qingdao Transformer Group Co., Ltd. in 1998. It underwent reforms in 2010, and was listed on the Shenzhen Stock Exchange GEM in 2011 (stock short name: HSZS; stock code: 300208). 
Adhering to its business philosophy, “technology empowers enterprises, while innovation drives development”, the Company has committed to the R&amp;D and technical innovation of equipment used for power quality improvement and harmonic pollution treatment, and made a number of great achievements in power quality optimization and power grid featuring energy conservation and environmental protection since its establishment. 
After listing, the Group has aggressively developed overseas markets and invested in Indonesian industrial parks, mining and energy with a focus on electricity. In 2014, the construction of the industrial park in Indonesia commenced. In 2015, in following the national strategy of One Belt One Road and replicate the successful experience in Indonesia, the Group expanded its businesses into southern African countries like Zimbabwe to invest in the development and construction of mineral industrial parks, power plants, power grids and agricultural industrial parks."</t>
    </r>
  </si>
  <si>
    <r>
      <rPr/>
      <t xml:space="preserve">Operational nickel industrial park with continued expansion.
(Qingdao Hengshun Zhongsheng Group, n.d., </t>
    </r>
    <r>
      <rPr>
        <color rgb="FF1155CC"/>
        <u/>
      </rPr>
      <t>qdzzzc.com</t>
    </r>
    <r>
      <rPr/>
      <t xml:space="preserve">): HengshunZhongsheng Industrial Park in Sulawesi, Indonesia
"Total planning area of the industrial park is 4000 hectares, expected to come to 1.5 billion yuan of investment in total. The whole project is divided into three phases and upon completion, the project will be expected to have the capacity of producing 600,000 tons of ferronickel products."
Investor Relations Interactive Platform, 2/22/2023: "The companies currently settled include PT.Artabumi Sentra Industri, PT. Metal Smeltindo Selaras, and PT. Pacific Metalurgi Indo Smelter."
Investor Relations Interactive Platform, 2/15/2023: "The nickel ore held by the company's Indonesian subsidary PT.BUMI MOROWALI UTAMA has been mined; in view of the current Indonesian government's export restriction policy on lateritic nickel ore, the mined nickel ore will be sold and smelted in Indonesia, and the company will promply Pay attention to the relevant policies of the Indonesian government; at present, the smelting products of the owner of the company's Indonesian park are mainly ferronickel, and the company does not produce nickel products for the time being. Thank you for your attention."
(Investor Relations Interactive Platform, 12/29/2022, </t>
    </r>
    <r>
      <rPr>
        <color rgb="FF1155CC"/>
        <u/>
      </rPr>
      <t>ir.p5w.net</t>
    </r>
    <r>
      <rPr/>
      <t xml:space="preserve">):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
(5/22/2021, </t>
    </r>
    <r>
      <rPr>
        <color rgb="FF1155CC"/>
        <u/>
      </rPr>
      <t>wglh.com</t>
    </r>
    <r>
      <rPr/>
      <t xml:space="preserve">): "The RKEF project of Qingdao Zhongcheng Indonesian Comprehensive Industrial Park is currently under construction in Qingdao Indonesian Comprehensive Industrial Park. As mentioned in the quarterly report, by the end of the first quarter of 2021, the 2*65MW coal-fired power plant general contracting project in Qingdao Indonesia Comprehensive Industrial Park has completed 89% of the complete equipment contract and 49% of the construction general contract;
RKEF For the general contracting project of the first phase of the smelting project (4*33MVA nickel-iron submerged arc furnace), the completion progress of the complete set of equipment contract is 61%, and the completion progress of the general construction contract contract is 29%.
It is reported that the project, which is a cooperation between Taishan Iron and Steel and Qingdao City Investment, is located in Morowali (county), Bungku Pesisir (town) and Laroenai (village), Kendari City, Southeast Sulawesi Province, Indonesia. The main construction project is to build four φ4.8/ φ3.8×100m rotary kiln, 4×33MVA electric furnace and public and auxiliary facilities. The construction scale is 4 electric furnaces with an annual output of about 260,000 tons of ferronickel (containing 11.5% nickel or 30,000 tons of nickel metal). The project covers an area of ​​about 400,000 square meters.
The RKEF project of Qingdao Zhongcheng Indonesian Comprehensive Industrial Park is planned to be put into operation at the end of 2021, and it will need about 2.5 million tons of high-grade nickel ore a year after it is put into operation."
stock.us, 3/31/2021 (stock notes for QDZC):  "In october 2014, the company and pt.metalsmeltindoselaras (hereinafter referred to as "mss") signed the "contract for complete sets of rkef special smelting equipment", with a contract value of 79.85 million us dollars; on january 11, 2016, the company and mss signed the "contract change agreement for complete sets of rkef special smelting equipment", with the contract changed from two rkef special ferronickel smelting production lines to four, the contract amount was changed to rmb 928.14 million; in december 2018, the company and mss signed the supplementary agreement on complete set contract of rkef special smelting equipment, with the contract amount of rmb 112.3 million; in october 2020, the company and mss signed the supplementary contract on new special smelting equipment (process change) of qingdao indonesia comprehensive industrial park, with the contract amount of rmb 63.117 million. at present, the progress of the project is normal, and the company will deliver the goods in succession according to the customer's requirements. as of the end of the report period, the total revenue of the project is 709.6583 million yuan, and the completion progress is 64%. 
In february 2016, the company and pt.pembangkitsumberdayaindonesia (hereinafter referred to as "psdi") signed the "complete equipment contract for indonesia sulawesi psdi2 * 65mw coal fired power plant", with the contract value of us $76112274; in june 2016, the company signed the "supplementary equipment contract for indonesia sulawesi psdi2x65mw coal fired power plant (i)" with psdi, with the contract value of us $17.041 million, and in january 2019, the project has been undertaken by mss. in october 2020, the company and mss signed the "qingdao indonesia comprehensive industrial park 2x65mw coal fired power plant new equipment (expansion) supplementary contract", the contract amount is 44.59 million yuan. at present, the progress of the project is normal, and the company will deliver the goods in succession according to the customer's requirements. by the end of this report period, the total revenue of the project is 577.1382 million yuan, and the completion progress is 89%. 
In august 2018, the company and mss signed the "indonesia sulawesi rkef phase i (4 * 33mva nickel iron ore hot furnace) project construction general contract agreement", the contract amount is 486.2868 million yuan, as of the end of this report period, the accumulated revenue of the project is 140.3893 million yuan, the completion progress is 29%. ⑤ in january 2018, the company and psdi signed the general contract agreement for the construction of psdi2 * 65mw coal fired power plant project in sulawesi, indonesia, with the contract amount of 584.5 million yuan. in january 2019, the project has been undertaken by mss. by the end of this report period, the accumulated revenue of the project is 287.6673 million yuan, and the completion progress is 49%."
(Lida Group, n.d., </t>
    </r>
    <r>
      <rPr>
        <color rgb="FF1155CC"/>
        <u/>
      </rPr>
      <t>chinacamphouse.com</t>
    </r>
    <r>
      <rPr/>
      <t xml:space="preserve">): The Lida Group constructed 8 office buildings, canteens, and dormitory buildings for the Qingdao Indonesia Comprehensive Industrial Park beginning in February 2021.
(11/27/2020, </t>
    </r>
    <r>
      <rPr>
        <color rgb="FF1155CC"/>
        <u/>
      </rPr>
      <t>antaike.com</t>
    </r>
    <r>
      <rPr/>
      <t xml:space="preserve">): Zhongzi Zhongcheng signs first phase of RKEF project
"Recently China Liuye Electromechanical Installation Company successfully won the bid for the equipment installation project of first phase of RKEF project of Qingdao Hengshun Zhongcheng Group Co., Ltd. (Zhongzi Zhongcheng)'s Indonesian Industrial Park, with a total contract amount of 140mln yuan.
The project situated in southeast Indonesia's Sulawesi province, Morowali County, Bungku Pesisir Town, Laroenai village will mainly construct 4 sets of 33MVA electric furnace. Upon completion, the production capacity is expected to reach 260kt of NPI (Ni 11.5%) per year.
Zhongzi Zhongcheng (formerly Qingdao Hengshun Electric Co., Ltd.) was a state-owned enterprise jointly established by CETIC, Shandong Guodian Electric Power Material Co., Ltd, Qingdao Electric Power Bureau and Qingdao Transformer Group Co., Ltd. in 1998. In 2010, the company completed the shareholding system reform and listed on the GEM of Shenzhen Stock Exchange in 2011."
news.metal.com, 9/1/2020: Qingdao medium range: in the future, the company will gradually carry out mining and sales of its nickel ore.
"Recently, some investors asked: how much is the production capacity of the company's high-nickel project in Indonesia? Nickel mining procedures have been completed, when can be mined, you can introduce powerful investment institutions, such as Tesla and so on.
The company's secretary replied that the owner of the RKEF nickel smelting project in Qingdao Indonesia Comprehensive Industrial Park was PT.. Metal Smeltindo Selaras . The company is the EPC general contractor for the RKEF nickel smelting project, which strictly complies with the relevant requirements and laws and regulations of the Indonesian government during the construction of the project. The company holds nickel ore exploration rights, mining rights and other related procedures are complete, in the future the company will gradually carry out mining, sales of nickel ore, and further develop mineral related business. Thank you for your attention."
(Shanghai Metals Market, 12/23/2019, </t>
    </r>
    <r>
      <rPr>
        <color rgb="FF1155CC"/>
        <u/>
      </rPr>
      <t>news.metal.com</t>
    </r>
    <r>
      <rPr/>
      <t xml:space="preserve">): "The Chinese-backed Qingdao-Indonesia comprehensive industrial park in Indonesia kicked off the construction of the first phase of its rotary kiln-electric furnace (RKEF) ferronickel project on December 10. The first phase of the project, in Morowali of central Sulawesi, will see four 33MVA RKEFs built."
asiaminer.com, 12/14/2018: Silkroad Nickel signs new offtake agreement with PT Transon Bumindo Resources
"Silkroad Nickel, an Indonesian nickel mining group, has announced that its subsidiary, PT Teknik Alum Service, had entered into a new long-term offtake agreement with PT Transon Bumindo Resources (PT TBR).
Under the terms of the agreement, Silkroad will supply PT TBR with 15 million tonnes of nickel ore over a period of five to eight years, commencing from March 2020, delivering a minimum of 1.5 million tonnes of nickel ore annually. The selling price for each shipment of nickel ore will be based on the prevailing domestic Indonesian benchmark price for nickel after adjusting for the specifications of the nickel ore to be sold on a CIF (Cost, Insurance and Freight) basis.
Based on the current domestic selling price by the Group, the total contract value of the Agreement is estimated to be in excess of S$400 million.
PT TBR is part of the Qingdao Hengshun Zhongsheng Group Co., Ltd. Group, a Shenzhen-listed company that is majority owned by the Qingdao state government, which invests in Indonesian industrial parks, mining, and energy with a focus on electricity.
Mr Hong Kah Ing, Executive Director and Chief Executive Officer of Silkroad Nickel commented that this Agreement with PT TBR, which is building a new rotary kiln electric furnace smelter facility approximately 2 km from the Group’s mine site in Sulawesi, gives Silkroad the impetus to “not only ramp up production and start the exploration of new areas within the company’s concession, but to also consider the acquisition of new concession areas.”
In consideration of its obligations under the Agreement and other offtake agreements of the Group, Silkroad Nickel is currently in negotiations to finalise the appointment of a China state-owned company as the main mining contractor to increase the Group’s production volume of nickel ore.
As the agreement will only commence from March 2020, it is not expected to have any impact on the net tangible assets per share and earnings per share of the Group for the financial year ending 31 December 2018."
(Yicai Global, 3/12/2018, </t>
    </r>
    <r>
      <rPr>
        <color rgb="FF1155CC"/>
        <u/>
      </rPr>
      <t>yicaiglobal.com</t>
    </r>
    <r>
      <rPr/>
      <t>): "Electrical equipment maker Qingdao Hengshun Zhongsheng Group Co. has partnered up with two other companies to set up a stainless steel supply chain fund and import nickel ore from Indonesia.
The firm has teamed up with an asset management firm and supply chain manager affiliated with one of the world's largest container carriers COSCO Shipping Development Co., it said in a statement yesterday. The trio will set up a CNY2-billion (USD315-million) fund to run for five years. Hengshun Zhongsheng has substantial reserves of nickel ore, one of the core raw materials used in stainless steel, in Indonesia. Stainless steel is in high demand in equipment making, automobiles, kitchenware and other sectors, and China's rising consumer demand and manufacturing industry have boosted its consumption. The fund will help Hengshun Zhongsheng foster reliable partnerships with up- and down-stream businesses along the supply chain and bring its nickel into the Chinese market, the statement added. The State Grid Corp. of China and Shandong Electric Power Co. founded Hengshun Zhongsheng in 1998. The unit specializes in equipment manufacturing and set up a resource development subsidiary in Indonesia in 2013, which has acquired several nickel and manganese mines in the country."
www.qdzzzc.com, 3/20/2016: On March 18, Hengshun Sulawesi Industrial Park embraced a new historic moment when Phase I Project of blast furnace enterprises officially was put into production.
"At 10:18 am, a ceremony for putting into production was held on the site of the newly completed Phase I Project of blast furnace. Vice President of Hengshun Zhongsheng Group Mr. Jia Xiaoyu, General Manager Huang of blast furnace enterprises, officers of Project participants and heads of relevant departments in the industrial park all participated in the ceremony, witnessing initial running of blast furnace. At 15:18 when the gate was opened, red molten iron was pouring out, which excited all leaders and staff on site with applause and cheer all around. Vice President Jia delivered a passionate speech to congratulate blast furnace enterprises on smoothly putting into production. “Blast Furnace Smelting Area is one of the four main functional areas in the Industrial Park. Furnace smelting project, one of the key projects in the Park, is turning a new page for construction of Hengshun Sulawesi Industrial Park as Phase I Project was put into smooth production”, said Jia."</t>
    </r>
  </si>
  <si>
    <t>Nickel and Iron Smelter</t>
  </si>
  <si>
    <t>Bintuni Bay Industrial Estate / Kawasan Industri Teluk Bintuni</t>
  </si>
  <si>
    <t>Ministry of Industry / PT Pupuk Indonesia</t>
  </si>
  <si>
    <t>Tanah Merah, Sumuri, Teluk Bintuni Regency, West Papua, Indonesia</t>
  </si>
  <si>
    <t>Papua</t>
  </si>
  <si>
    <r>
      <rPr/>
      <t xml:space="preserve">Source of electricity is unclear; possibly from PLN.
(West Papua Daily, 2022, </t>
    </r>
    <r>
      <rPr>
        <color rgb="FF1155CC"/>
        <u/>
      </rPr>
      <t>westpapuadaily.com</t>
    </r>
    <r>
      <rPr/>
      <t xml:space="preserve">): Announced that PLN would take over operating an existing Diesel Power Plant (PLTD) in Teluk Bintuni Regency. "PLN’s plan to operate in Bintuni Bay will run on August 17, 2022. In Bintuni Bay, there are still two districts that use the Tangguh LNG PLTMG. The two districts are Tanah Merah Baru and Sumuri...In Bintuni Bay, PLTD capacity reaches 7.2 MW and Wondama Bay has PLTD with a capacity of 2.9 MW."
(Indrawan, 2020, </t>
    </r>
    <r>
      <rPr>
        <color rgb="FF1155CC"/>
        <u/>
      </rPr>
      <t>dunia-energi.com</t>
    </r>
    <r>
      <rPr/>
      <t xml:space="preserve">): Electrical Problems Overshadow Potential Investment of IDF 300 Trillion in Bintuni Bay
(Good Morning Papua, 2022, </t>
    </r>
    <r>
      <rPr>
        <color rgb="FF1155CC"/>
        <u/>
      </rPr>
      <t>goodmorningpapua.com/)</t>
    </r>
    <r>
      <rPr/>
      <t xml:space="preserve"> : West Papua Province Continues to Improve Itself to Meet its Electricity Needs
"The projected electricity needs above include the needs of the Sorong KEK, Bintuni Bay Industrial Estate and other potential large customers in West Papua Province. To serve the needs of KEK, KI and other potential large customers, PLN has prepared the infrastructure for the electric power system (generation, transmission and substations)" </t>
    </r>
  </si>
  <si>
    <t>PT. Pupuk Indonesia</t>
  </si>
  <si>
    <r>
      <rPr>
        <color rgb="FF1155CC"/>
        <u/>
      </rPr>
      <t xml:space="preserve">https://industrialestateindonesia.com/files/provinces/Mttw44cDLJM2g3ujXXdYQ9UgQzZa3kZmvJuyR7BK.pdf
</t>
    </r>
    <r>
      <rPr/>
      <t xml:space="preserve">http://ikft.kemenperin.go.id/kawasan-industri-teluk-bintuni-masuk-proyek-percepatan/
</t>
    </r>
    <r>
      <rPr>
        <color rgb="FF1155CC"/>
        <u/>
      </rPr>
      <t>https://westpapuadaily.com/bintuni-bay-industrial-area-continues-to-be-developed.html</t>
    </r>
    <r>
      <rPr/>
      <t xml:space="preserve">
</t>
    </r>
    <r>
      <rPr>
        <color rgb="FF1155CC"/>
        <u/>
      </rPr>
      <t>https://westpapuadaily.com/pln-operate-diesel-powered-electricity-in-bintuni-bay.html</t>
    </r>
    <r>
      <rPr/>
      <t xml:space="preserve">
</t>
    </r>
    <r>
      <rPr>
        <color rgb="FF1155CC"/>
        <u/>
      </rPr>
      <t xml:space="preserve">https://www.askara.co/read/2023/01/17/33319/senator-filep-pertanyakan-penetapan-pt-pupuk-kalimantan-timur-sebagai-psn-di-fakfak-
https://www.idnfinancials.com/archive/news/26809/Teluk-Bintuni-Industrial-Area-is-targeted-to-absorb-investment-of-US-800-million
https://kpbu.kemenkeu.go.id/berita/read/1330/progres-proyek-kpbu-kawasan-industri-teluk-bintuni
https://pripos.id/kawasan-industri-teluk-bintuni-bukan-proyek-daerah-tapi-merupakan-proyek-strategis-prioritas-nasional/
https://www.rri.co.id/bisnis/287278/wapres-resmikan-groundbreaking-kawasan-industri-teluk-bintuni-papua
https://www.dunia-energi.com/masalah-kelistrikan-bayangi-potensi-investasi-rp300-triliun-di-teluk-bintuni/
</t>
    </r>
    <r>
      <rPr/>
      <t xml:space="preserve">https://kpbu.kemenkeu.go.id/proyek/detail/75-proyek-kpbu-kawasan-industri-teluk-bintuni-di-papua-barat#pdt_19
</t>
    </r>
    <r>
      <rPr>
        <color rgb="FF1155CC"/>
        <u/>
      </rPr>
      <t>https://www.inanews.co.id/2022/06/pemerintah-berencana-akan-lanjutkan-pembangunan-kawasan-industri-teluk-bintuni/</t>
    </r>
    <r>
      <rPr/>
      <t xml:space="preserve">
</t>
    </r>
    <r>
      <rPr>
        <color rgb="FF1155CC"/>
        <u/>
      </rPr>
      <t>https://kppip.go.id/en/national-strategic-projects/s-priority-industry-zone-development-special-economic-zone/bintuni-bay-industrial-zone-west-papua/
https://www.goodmorningpapua.com/west-papua-province-continues-to-improve-itself-to-meet-its-electricity-needs/</t>
    </r>
  </si>
  <si>
    <r>
      <rPr/>
      <t xml:space="preserve">Since its original appearance in the RPJMN in 2013, Kawasan Industry Teluk Bintuni has been delayed multiple times. The industrial estate is planned to focus on the petrochemical and fertilizer-focused industrial estate, with the initial building of a methanol factory as an "anchor tenant" to attract other companies. Kawasan Industri Teluk Bintuni will also require the building of "basic infrastructure, supporting infrastructure and industrial infrastructure) (https://kpbu.kemenkeu.go.id/). Kawasan Industri Teluk Bintuni is a Major Project of the 2022-2024 National Medium-Term Development Plan (RPJMN) and one of the National Strategic Projects (PSN). A groundbreaking marking the start of construction was held for Kawasan Industri Teluk Bintuni Papua in July 2023.
(Hidayat, 7/15/2023, </t>
    </r>
    <r>
      <rPr>
        <color rgb="FF1155CC"/>
        <u/>
      </rPr>
      <t>rri.co.id</t>
    </r>
    <r>
      <rPr/>
      <t>): The Vice President Inaugurates the 'Groundbreaking' of the Bintuni Bay Industrial Area, Papua
"Indonesian Vice President Ma'ruf Amin inaugurated a number of public facilities, groundbreaking  an industrial area, in Fakfak Regency, West Papua, Friday (14/7/2023). Using a CN-295 aircraft, the Vice President and his entourage arrived at Babo Airport, in Teluk Bintuni Regency at 15.00 WIT.
According to the PUPR Dictionary of Housing Terms, groundbreaking is the excavation of the foundation of a building as the initial stage of construction or the start of a project. In general, a groundbreaking ceremony is the activity of laying the first stone as a sign of the start of a development project.
The Vice President's presence was welcomed by the Regent of Teluk Bintuni, Petrus Kasihiw, along with members of the Teluk Bintuni Regency Regional Leadership Coordination Forum. The process of welcoming the Vice President was accompanied by a Welcome Dance procession and the Tradition of Stomping Plates.
"We came, after receiving the report from the Regent of Bintuni Bay, regarding strategic projects in Bintuni Bay. As well as, Kathy Wu's presentation of the British Petroleum (BP) Tangguh Regional BP Asia Pacific, Gas and Low Carbon Energy project ," said the Vice President in his press statement. , quoted Saturday (15/7/2023).
Then, the Vice President inaugurated the Babo Islamic Civilization Monument, the Bio Bintuni Canned Food Factory, the Miftahul Jannah Mosque, Babo District. Then, the Catholic Church of Christ the Light of the World-Tofoi, as well as the AIDS, Tuberculosis and Malaria Center Building at the same location.
On the other hand, the Vice President also greeted directly and interacted with the local community via video conference. After that, the vice president carried out a procession of pressing the siren button as a sign of the Groundbreaking for the Development of the Onar Bintuni Industrial Area.
Not to forget, the Vice President also inspected the MSME stands produced by the people of Bintuni Bay. The Vice President feels proud of the processed products managed by the people of Bintuni Bay.
"The products that have been produced, including canned food including fish, crab and shrimp, have also been exported. "This is huge economic growth, of course as well as the community's workforce," said the Vice President.
From a social perspective, the Vice President appreciated the tolerance for diversity that is upheld by the local community. Local residents are very harmonious amidst religious diversity.
"I also saw the Islamic Civilization Monument, which made me happy that the religion here is a family religion. "This means that in one family there are Muslims, Christians, Catholics, they are symbols of religious harmony," said the Vice President.
According to the Vice President, diversity and tolerance are the foundations of the strength of Indonesian unity. "I think this is a positive thing in us building Indonesian unity," said the Vice President.
For information, the Teluk Bintuni Industrial Area is located in Onar Baru Village, Sumuri District, Teluk Bintuni Regency, West Papua. The Bintuni Bay Industrial Area is a major 2020-2024 RPJMN project outside Java."</t>
    </r>
    <r>
      <rPr>
        <color rgb="FF000000"/>
      </rPr>
      <t xml:space="preserve">
</t>
    </r>
    <r>
      <rPr/>
      <t xml:space="preserve">(Askara, 1/17/2023, </t>
    </r>
    <r>
      <rPr>
        <color rgb="FF1155CC"/>
        <u/>
      </rPr>
      <t>askara.co</t>
    </r>
    <r>
      <rPr/>
      <t xml:space="preserve">): Senator Filep Questions PT. Pupuk Kalimantan Timur as PSN in Fakfak (concerns related to development project potentially related to KI Teluk Bintuni)
"West Papua Senator Dr. Filep Wamafma responded to the designation of the development project of PT Pupuk Kalimantan Timur (Pupuk Kaltim) in Fakfak Regency, West Papua as a National Strategic Project (PSN) by the Coordinating Ministry for the Economy (Kemenko for the Economy).
Senator Filep admitted that he was surprised by this designation because the name PT Pupuk Kalimantan Timur had never been mentioned as West Papua PSN in a Presidential Regulation (Perpres) including in its several amendments. However, the Project Development Kick Off Ceremony was carried out by the Board of Directors together with the Board of Commissioners of Pupuk Kaltim, Tuesday, 10 January 2023.
"As far as I can see, there is no mention of PT. Pupuk Kalimantan Timur as the PSN of the Fertilizer Industrial Area in Fakfak Regency, West Papua in the Presidential Decree, including in its several amendments. We are worried that this will become a serious problem considering the socio-political experience of the people in West Papua in general, who often intersect with the government, especially when it relates to indigenous peoples' land use," said Filep, Monday (16/1/2023)....
In this regard, the Deputy Chairman of Committee I DPD RI reminded about the experience of the 7 ethnic communities in Teluk Bintuni Regency regarding BP Tangguh. According to him, the settlement of compensation payments must go through a long procedure, debates, demonstrations, and other matters to obtain rights for indigenous peoples.
"Within that scope, strengthening the position of indigenous peoples in the new Papua Special Autonomy Law must also be considered. Its existence must continue to be recognized, maintained, maintained, and developed. That is why 10 percent of the Oil and Gas Revenue Sharing Fund (DBH) is allocated for empowering indigenous peoples," said Filep.
Furthermore, Filep said, with regard to land use for PSN, Government Regulation Number 42 of 2021 concerning Facilitation of National Strategic Projects requires the Minister to coordinate the formulation of policy strategies and approval for handling social impacts submitted by ministers/heads of institutions, governors and regents. /mayor. This means that the government is required to have a policy to deal with social impacts, for example the rejection of indigenous peoples, refusal of compensation, including the environmental impacts caused.
“The question is, has the regional government proposed the form or type of social impact to be analyzed by the central government? Traumatic experiences of indigenous peoples in West Papua related to development have often been experienced. Don't let this backfire on the government because the PP emphasizes that the minister facilitates problem solving in business licensing and land acquisition for National Strategic Projects," he said.
"In this PP, Ministers, governors and/or regents/mayors must prepare programs and budgets for handling social impacts for directly affected communities, namely people who control state land or land owned by the Central Government, Regional Governments, BUMN, or regionally owned enterprises, communities with land rights, or communities experiencing direct and measurable losses. Thus, social impacts, for example land acquisition for PSN in West Papua, must be resolved in an integrated, effective and efficient manner, without leaving prolonged conflicts," Filep added.
On the same occasion, Senator Filep also highlighted the dissemination which he considered not sufficiently heard regarding the location of the Pupuk Kaltim project. He considered that the steps for hearing opinions, gathering aspirations, involving affected communities were not heard at all. In fact, all of these points are very important for the living space of the community and the continuation of West Papua's Special Autonomy."
(Romdhoni, 6/28/2022, </t>
    </r>
    <r>
      <rPr>
        <color rgb="FF1155CC"/>
        <u/>
      </rPr>
      <t>inanews.co.id</t>
    </r>
    <r>
      <rPr/>
      <t xml:space="preserve">) "The Bintuni Bay Industrial Area Development Plan to be implemented in Onar Village, Sumuri District, Teluk Bentuni Regency is a national strategic project. Where, the Bintuni Bay Industrial Area is not a regional project of Bintuni Bay Regency or West Papua Province. In the industrial area development plan, the aim is to realize the development of the methanol industry and its derivatives, including the development of petrochemicals, on an area of ​​2,112 hectares. "This is one of the national priority strategic projects as part of the Major Project which is expected to be operational in the third quarter of 2024," said Teluk Bintuni Regent Ir. Petrus Kasihiw to the media 28 June 2022. The Bintuni Bay Industrial Area has been designed starting in 2013 as mandated in the 2014-2019 RPJMN, which is stipulated in the 2020-2024 National Medium-Term Development Plan. And as regulated in Presidential Decree 18 of 2020 concerning the 2020-2024 RPJMN. According to Petrus, the determination of the location for the Bintuni Bay Industrial Area was carried out based on the results of an integrated survey initiated and carried out by the Ministry of Industry, Bappenas, Sucofindo and including PT. Indonesian fertilizer. Petrus continued, everything has been fully contained in the Feasibility Study Document (FS) which has considered various aspects, including aspects and analysis related to facilities and infrastructure. "Various industrial supports including port development, as well as financial feasibility analysis, including the concept of industrial area planning, the survey involved various experts in their fields," said the Regent. As for the status of the land itself, Petrus explained that the Bintuni Bay Industrial Area at 2,112 hectares has status as an Area for Other Purposes (APL) that is no longer in contact with forest areas. "This industrial area is a Major Project (Top Priority) which is expected to operate in the third quarter of 2024, so that in Presidential Regulation number 109 of 2020 concerning the third amendment to Presidential Decree number 3 of 2016 concerning the Acceleration of Implementation of National Strategic Projects which is expressly stipulated in the list of projects national strategy in attachment point 1," explained Petrus. The Regent also explained the reasons for the need for an Industrial Area in Teluk Bintuni Regency, because Bintuni Bay has natural oil and gas resources which are currently being exploited and produced by BP. Berau Ltd and Genting Oil Kasuri Pte, Ltd. It will produce gas from the Asap, Kido Merah wells in Sumuri, and is expressly contained in the Genting Oil Kasuari Genting Oil Kasuari first AMDAL document. That gas production from the ASAP, KIDO and MERAH wells will all be allocated to the Onar Sumuri Industrial Area, Teluk Bintuni. Through the Directorate General of Oil and Gas, SKK Migas represented by Fatat Yani Abdurahman, Genting Oil Kasuri represented by Nara Nilandaru and PT. Pupuk Indonesia, represented by Nugroho Christijanto, has signed an agreement. Where in the agreement Genting Oil Kasuri PTe Ltd and PT. Pupuk Indonesia agreed on a proposed gas price and gas supply of 109 MMSCFD for 17 years with the plant gate handover point for the fertilizer factory PT. Pupuk Indonesia in Bintuni, West Papua. Petrus also said that the Bintuni Bay Industrial Area project was implemented under the Public Private Partnership (PPP) scheme initiated by the Ministry of Industry and Bappenas. "The implementation has entered the preparation stage, where the Ministry of Industry as the person in charge and the Ministry of Finance as the facility provider and PT. SMI as the party appointed by the Ministry of Finance to accompany the facility in question," said Regent Petrus."
(West Papua Daily, 10/25/2021, </t>
    </r>
    <r>
      <rPr>
        <color rgb="FF1155CC"/>
        <u/>
      </rPr>
      <t>westpapuadaily.com</t>
    </r>
    <r>
      <rPr/>
      <t>): "The development of the Bintuni Bay Industrial Estate continues to be consistently accelerated by the government. The Ministry of Industry calls this effort as a form of support for the Bintuni Bay KI development plan which is carried out through the Public Private Partnership (PPP) scheme.
“The development of Bintuni Bay KI based on the gas processing industry is carried out with the Design Build Maintenance Transfer (DBMT) scheme with a PPP period of 23 years,” said the Director General of Resilience, Territorial and International Industrial Access (KPAII) of the Ministry of Industry Eko SA Cahyanto in an official statement. on the Ministry of Industry website, Friday (10/22/2021).
The Director General of KPAII stated that the Bintuni Bay KI is an industrial area with the status of a national strategic project (PSN) and a priority industrial area according to the 2020-2024 RPJMN.
This area needs extra attention from the government to overcome obstacles in realizing industrial development in West Papua.
The two main challenges faced in developing Bintuni Bay IP are the land acquisition process in Onar Baru Village, Sumuri District, Teluk Bintuni Regency, West Papua Province and the certainty of gas allocation.
“The land acquisition process should be carried out by the local government as a form of its commitment to the development of the local area,” added Eko.
The Regent of Bintuni Bay, Petrus Kasihiw, said that the construction of the Bintuni Bay KI is expected to be realized soon.
It also ensures that the location there is sterile and safe. The indigenous people of the Agofa clan are also said to be enthusiastic about welcoming the presence of this industrial area."
(KPPIP, n.d., kppip.go.id): Latest Status - "The status of the land is Other Use Area (APL) and the National Land Agency (BPN) for West Papua Province has measured the land ;
An agreement with local indigenous people on the use of land in the region for Industrial Zone has been reached;
Upstream Oil and Gas Regulatory Task Force (SKK Migas) from BP Berau has reached an agreement on the gas allocation with PT Pupuk Indonesia;
Ministry of Industry has drawn up technical materials of Detailed Spatial Planning ((RDTR) in the vicinity of the industrial zone;
Ministry of State-Owned Enterprise has determined PT Pupuk Indonesia as a managing company of Bintuni Bay Industrial Zone;"</t>
    </r>
  </si>
  <si>
    <t>Fertilizer, Methanol, Petrochemical Industry</t>
  </si>
  <si>
    <t>Sorong Special Economic Zone</t>
  </si>
  <si>
    <t>PT. Malamoi Olom Wobok</t>
  </si>
  <si>
    <t>Arar, Mayamuk, Sorong Regency, West Papua, Indonesia</t>
  </si>
  <si>
    <r>
      <rPr/>
      <t xml:space="preserve">50 MW
(Papua Barat Tribune, 2022, </t>
    </r>
    <r>
      <rPr>
        <color rgb="FF1155CC"/>
        <u/>
      </rPr>
      <t>papuabarat.tribunnews.com</t>
    </r>
    <r>
      <rPr/>
      <t>): Sorong KEK Profile: Operating in 2019 in Southwest Papua, Expected to be Able to Absorb 15,024 Workers
"Within the area, the Sorong SEZ infrastructure includes main area gates and roads, main canal construction, PLN 50 Mega Watt (MW) power plant, administrator office and BUPP, Arar port and clean water network with a capacity of 5 liters per second."</t>
    </r>
  </si>
  <si>
    <r>
      <rPr>
        <color rgb="FF1155CC"/>
        <u/>
      </rPr>
      <t>https://industrialestateindonesia.com/files/provinces/Mttw44cDLJM2g3ujXXdYQ9UgQzZa3kZmvJuyR7BK.pdf</t>
    </r>
    <r>
      <rPr/>
      <t xml:space="preserve">
</t>
    </r>
    <r>
      <rPr>
        <color rgb="FF1155CC"/>
        <u/>
      </rPr>
      <t xml:space="preserve">https://www.ptmow.net/tentang-kami?lang=en
https://en.antaranews.com/news/134510/minister-nasution-inaugurates-5237-ha-special-economic-zone-in-sorong
https://kumparan.com/kumparanbisnis/mengenal-kawasan-ekonomi-khusus-sorong-yang-pertama-di-papua-1s2AN5j3UVh
https://pertadayagas.co.id/penandatanganan-kerjasama-antara-pt-malamoi-olok-wobok-dan-pt-perta-daya-gas/
https://kumparan.com/balleonews/pj-gubernur-papua-barat-daya-sebut-kek-sorong-mati-suri-dan-perlu-direvitalisasi-1zedK3rIRCh
https://www.ekon.go.id/publikasi/detail/4851/evaluasi-perkembangan-selama-tahun-2022-dewan-nasional-kek-fokus-peningkatan-investasi-dan-fasilitasi-penyelesaian-hambatan
https://www.tambang.co.id/daftar-investasi-di-kek-sorong-tgem-serius-akan-bangun-ignite-ecopark
https://westpapuadaily.com/sorong-kek-profile-operating-in-2019-in-southwest-papua-expected-employ-15024-workers.html
https://en.antaranews.com/news/277719/southwest-papua-seeks-to-draw-investment-in-sez
https://papuabarat.tribunnews.com/2022/11/27/profil-kek-sorong-beroperasi-2019-di-papua-barat-daya-diharapkan-mampu-serap-15024-pekerja?page=all
</t>
    </r>
    <r>
      <rPr/>
      <t xml:space="preserve">https://www.youtube.com/watch?v=psqo-rmOZPM
</t>
    </r>
    <r>
      <rPr>
        <color rgb="FF1155CC"/>
        <u/>
      </rPr>
      <t>https://kek.go.id/kawasan/KEK-Sorong</t>
    </r>
  </si>
  <si>
    <r>
      <rPr/>
      <t xml:space="preserve">Inaugurated in 2019, but development has stalled.
(Antara, 4/5/2023, </t>
    </r>
    <r>
      <rPr>
        <color rgb="FF1155CC"/>
        <u/>
      </rPr>
      <t>en.antaranews.com</t>
    </r>
    <r>
      <rPr/>
      <t>): Southwest Papua seeks to draw investment in SEZ
"...Acting Governor of Southwest Papua Muhammad Musa'ad stated in Sorong, Southwest Papua, on Wednesday that the government was planning to hold a campaign with "Southwest Papua Investment Years" as its slogan to attract investment in the province.
"We already have the SEZ as the instrument and the next thing to do is to bolster our efforts in attracting entities to invest to help develop the economic zone," Musa'ad remarked.
Earlier, the central government had issued an ultimatum to the provincial government that the SEZ status will be revoked if it fails to achieve the target by the end of 2023..."</t>
    </r>
    <r>
      <rPr>
        <color rgb="FF000000"/>
      </rPr>
      <t xml:space="preserve">
</t>
    </r>
    <r>
      <rPr/>
      <t xml:space="preserve">(Makatita, 1/17/2023, </t>
    </r>
    <r>
      <rPr>
        <color rgb="FF1155CC"/>
        <u/>
      </rPr>
      <t>kumparan.com</t>
    </r>
    <r>
      <rPr/>
      <t>): The Acting Governor of Southwest Papua Calls the SEZ Sorong in Sudden Death and Needs to be Revitalized
"The Sorong Special Economic Zone (KEK), Southwest Papua has been inaugurated since 2019. After being inaugurated by the government, the Sorong SEZ was operational. However, until now, according to the Acting governor of Southwest Papua (PBD) Muhammad Musa'ad, the Sorong SEZ is now considered suspended animation and needs to be revitalized. "One thing that should be of concern to us is the Special Economic Zone or SEZ Sorong, this SEZ has been around since 2017 and was inaugurated in 2019 but is now in suspended animation. Now we have to revitalize it so that the SEZ is active again," said Muhammad Musa'ad, recently. Even though what was expected so far, the Sorong SEZ was built to distribute the products of the nickel processing industry, palm oil processing, forest and plantation products (sago), as well as the construction of logistics warehousing. It's just that said the Acting governor of PBD, what the government had hoped for so far had not gone well. The government's plan to make the Sorong SEZ a fulfillment of employment opportunities has not gone well. Muhammad Musa'ad hopes that after the revitalization is carried out, in the future the Sorong SEZ will become a special economic zone that is able to reduce the unemployment rate in Southwest Pap</t>
    </r>
    <r>
      <rPr>
        <color rgb="FF000000"/>
      </rPr>
      <t>u</t>
    </r>
    <r>
      <rPr/>
      <t xml:space="preserve">a."
</t>
    </r>
    <r>
      <rPr>
        <color rgb="FF000000"/>
      </rPr>
      <t xml:space="preserve">
</t>
    </r>
    <r>
      <rPr/>
      <t xml:space="preserve">(Ministry for Economic Affairs, 1/12/2023, </t>
    </r>
    <r>
      <rPr>
        <color rgb="FF1155CC"/>
        <u/>
      </rPr>
      <t>ekon.go.id</t>
    </r>
    <r>
      <rPr/>
      <t>): Evaluation of Developments During 2022, the National SEZ Council will focus on increasing investment and facilitating the resolution of obstacles
"In addition, of the 19 SEZs that have currently been established by the Government, there are still a number of SEZs that need to be encouraged so that they can develop significantly, including the Morotai SEZ, Sorong SEZ, MBTK SEZ, and Likupang SEZ."</t>
    </r>
    <r>
      <rPr>
        <color rgb="FF000000"/>
      </rPr>
      <t xml:space="preserve">
</t>
    </r>
    <r>
      <rPr/>
      <t xml:space="preserve">(Tambang, 10/16/2022, </t>
    </r>
    <r>
      <rPr>
        <color rgb="FF1155CC"/>
        <u/>
      </rPr>
      <t>tambang.co.id</t>
    </r>
    <r>
      <rPr/>
      <t xml:space="preserve">): "PT Trinitan Green Energy Metals (TGEM) recently held an Investment Registration Ceremony in the Special Economic Zone (SEZ) of Sorong, as well as the signing of the MOU "Land Allocation for Project IGNITE Sorong Area" with PT Malomoi Olom Wobok (MOW), who is the manager of the SEZ Sorong...Meanwhile, these two activities are a follow-up to TGEM's plan to build a Class 1 Nickel processing area in the Sorong SEZ, which is projected to become the first integrated Eco Industrial Park area in Indonesia with the name Indonesia Green Nickel Integrated Technology Ecopark (IGNITE Ecopark).
For information, IGNITE Ecopark will use Step Temperature Acid Leach (STAL) Hydrometallurgical Technology as the main technology for extracting Nickel, and supported by various supporting industries, especially for energy, gas, and chemical and waste management, by prioritizing environmental sustainability and emission reduction."
(Perta Daya Gas, 10/19/2020, </t>
    </r>
    <r>
      <rPr>
        <color rgb="FF1155CC"/>
        <u/>
      </rPr>
      <t>pertadayagas.com</t>
    </r>
    <r>
      <rPr/>
      <t xml:space="preserve">): Signing of Cooperation Between PT Malamoi Olok Wobok and PT Perta Daya Gas
"On October 16, 2020, PT Malamoi Olom Wobok as a Sorong Regency BUMD and PT Perta Daya Gas as a BUMN affiliated company initiated the initial collaboration by signing a land leasing agreement in the Sorong Special Economic Zone (KEK)...In addition to the Bright Papua program, this collaboration also aims to build gas pipeline infrastructure for the 50 MW MPP PLTMG owned by PT Indonesia Power. The pipeline or land to be leased is approximately 2,050 meters long. It is possible that in the future there will be other collaborations as a form of utilization of the availability of natural resources owned by Sorong Regency."
(Antara, 10/11/2019, </t>
    </r>
    <r>
      <rPr>
        <color rgb="FF1155CC"/>
        <u/>
      </rPr>
      <t>en.antaranews.com</t>
    </r>
    <r>
      <rPr/>
      <t>): Minister Nasution inaugurates 523.7-ha Special Economic Zone in Sorong
"Development of the KEK Sorong has been included in the Regional Medium Term Development Plan 2017-2022. The industrial zone is expected to drive the economy in Sorong, with a gross regional domestic product projected to reach Rp10.64 trillion in 2030. The KEK in Sorong is projected to absorb 15,024 workers in various industries, including nickel industry, palm oil, sago, and logistical wa</t>
    </r>
    <r>
      <rPr>
        <color rgb="FF000000"/>
      </rPr>
      <t xml:space="preserve">rehouses." 
</t>
    </r>
    <r>
      <rPr/>
      <t xml:space="preserve">(Saputro, 10/11/2019, </t>
    </r>
    <r>
      <rPr>
        <color rgb="FF1155CC"/>
        <u/>
      </rPr>
      <t>kumparan.com</t>
    </r>
    <r>
      <rPr/>
      <t>): "...There are three power plants being prepared, namely the Waymon Gas Engine Power Plant (PLTMG) , the Arar PLTMG , and the Diesel Power Plant (PLTD). So that currently there is a Capable Power of 46 MW with a reserve of 9 MW.
In the short term, clean water for Arar Port and the existing industry will use drilled wells with a capacity of 5 liters per second and Rainwater Storage (PAH). Meanwhile, for the long term, a Drinking Water Supply System (SPAM) will be built which uses water from the Klasafet River ( Klamono ) with a capacity of 500 liters per second."</t>
    </r>
  </si>
  <si>
    <t>Nickel Processing Industry, Palm Oil Processing Industry, Forest and Plantation Product Industry</t>
  </si>
  <si>
    <t>Kawasan Industri Pulua OBI / Obi Island Industrial Park</t>
  </si>
  <si>
    <t>PT. Halmahera Persada Lygend (subsidiary of Harita Group)</t>
  </si>
  <si>
    <t>Kawasi, Obi, South Halmahera Regency, North Maluku, Indonesia</t>
  </si>
  <si>
    <t>Various captive power providers at Obi Island Industrial Park</t>
  </si>
  <si>
    <r>
      <rPr/>
      <t xml:space="preserve">Multiple captive coal plants with different owners at the industrial park.
Global Energy Monitor captive power plant sites on Obi Island: 
(Global Energy Monitor, 2024, </t>
    </r>
    <r>
      <rPr>
        <color rgb="FF1155CC"/>
        <u/>
      </rPr>
      <t>gem.wiki/PT_Halmahera_Persada_Lygend_Nickel_Smelter_power_station</t>
    </r>
    <r>
      <rPr/>
      <t xml:space="preserve">): PT Halmahera Persada Lygend Nickel Smelter Power Station
"PT Halmahera Persada Lygend Nickel Smelter power station is an operating power station of at least 360-megawatts (MW) in Kawasi, Obi, South Halmahera, Maluku, Indonesia with multiple units, some of which are not currently operating."
Phase I: Units 1-2: 2x30 MW Operating
Phase I: Unit 3: 60 MW Construction
Phase II: Unit 1 and 4: 2x150 MW, Construction
Phase II: Unit 2 and 3: 2x150 MW, Operating
Phase III: Units 5-8: 4x380 MW, Pre-Permit
(Global Energy Monitor, 2024 </t>
    </r>
    <r>
      <rPr>
        <color rgb="FF1155CC"/>
        <u/>
      </rPr>
      <t>gem.wiki/Xinxing_Ductile_Iron_Pipes_power_station</t>
    </r>
    <r>
      <rPr/>
      <t xml:space="preserve">): Xinxing Ductile Iron Pipes Power Station
Xinxing Ductile Iron Pipes power station is an operating power station of at least 114-megawatts (MW) in Kawasi, Obi, South Halmahera, Maluku, Indonesia with multiple units, some of which are not currently operating.
Units 1-3: 3x38 MW Operating
Units 4-5: 2x65 MW Cancelled
(Global Energy Monitor, 2024, </t>
    </r>
    <r>
      <rPr>
        <color rgb="FF1155CC"/>
        <u/>
      </rPr>
      <t>gem.wiki/Jinchuan_Group_WP%26RKA_power_station</t>
    </r>
    <r>
      <rPr/>
      <t xml:space="preserve">): Jinchuan Group WP&amp;RKA Power Station
3 x 50 MW Operating
(Global Energy Monitor, 2024 gem.wiki/Xinxing_Ductile_Iron_Pipes_power_station): MSP Pulau Obi power station - appears to be double counting 3 units [does not contribute to our electricity capacity total]
3 x 38 MW Operating
(CNMN, 1/5/2022, cnmn.com.cn): once fully operational, will have 4200MW coal-fired power plant
China Dialogue, 2022, </t>
    </r>
    <r>
      <rPr>
        <color rgb="FF1155CC"/>
        <u/>
      </rPr>
      <t>chinadialogue.net</t>
    </r>
    <r>
      <rPr/>
      <t xml:space="preserve">): China’s no overseas coal pledge: 15 projects cancelled so far, but grey areas remain
"Most concerning are two contracts for equipment and construction of power plants for major BRI-linked industrial nickel and steel developments in Indonesia.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
(China Dialogue, 2021, </t>
    </r>
    <r>
      <rPr>
        <color rgb="FF1155CC"/>
        <u/>
      </rPr>
      <t>mongabay.co.id</t>
    </r>
    <r>
      <rPr/>
      <t>): Stories of Residents from an Island that Produces Raw Materials for Electric Vehicle Batteries
"The MSP plant uses four coal-fired power plants with a capacity of 3 x 40 MW and 1 x 50 MW which are adjacent to t</t>
    </r>
    <r>
      <rPr>
        <color rgb="FF000000"/>
      </rPr>
      <t xml:space="preserve">he factory."
</t>
    </r>
    <r>
      <rPr/>
      <t xml:space="preserve">(Mining Directory, 2023, </t>
    </r>
    <r>
      <rPr>
        <color rgb="FF1155CC"/>
        <u/>
      </rPr>
      <t xml:space="preserve">www.indonesiaminer.com/ )
</t>
    </r>
    <r>
      <rPr/>
      <t>SOLAR (Indonesia Miner, 2023,</t>
    </r>
    <r>
      <rPr>
        <color rgb="FF1155CC"/>
        <u/>
      </rPr>
      <t>indonesiaminer.com</t>
    </r>
    <r>
      <rPr/>
      <t xml:space="preserve">): Harita Will Build 300 MWP PLTS in Obi Island Mining Area, will be completed in 2025
"We will build a 300MWP PLTS which is expected to be completed in 2025," said Director of Trimegah Bangun Persada (TBP), Tonny H. Gultom, in the Harita Nickel mining area on Obi Island, North Maluku" 
</t>
    </r>
  </si>
  <si>
    <t xml:space="preserve"> PT Halmahera Persada Lygend Nickel Smelter Power Station,  Xinxing Ductile Iron Pipes Power Station, Jinchuan Group WP&amp;RKA Power Station, MSP Pulau Obi power station</t>
  </si>
  <si>
    <t>PT Megah Surya Pertiwi (ferronickel using RKEF), PT Halmahera Jaya Feronikel (ferronikel using RKEF), PT Gane Permai Sentosa (nickel ore mining), PT Trimegah Bangun Persada (nickel ore mining), PT Halmahera Persada Lygend (smelter, HPAL)</t>
  </si>
  <si>
    <r>
      <rPr>
        <color rgb="FF1155CC"/>
        <u/>
      </rPr>
      <t>https://indonesia.go.id/kategori/editorial/2944/pulau-akik-itu-jadi-pusat-pertumbuhan-baru</t>
    </r>
    <r>
      <rPr>
        <color rgb="FF000000"/>
        <u/>
      </rPr>
      <t xml:space="preserve">
</t>
    </r>
    <r>
      <rPr>
        <color rgb="FF1155CC"/>
        <u/>
      </rPr>
      <t>https://www.mongabay.co.id/2022/12/09/terkepung-industri-nikel-warga-kawasi-hadapi-persoalan-lingkungan-protes-relokasi-desa/</t>
    </r>
    <r>
      <rPr>
        <color rgb="FF000000"/>
        <u/>
      </rPr>
      <t xml:space="preserve">
</t>
    </r>
    <r>
      <rPr>
        <color rgb="FF1155CC"/>
        <u/>
      </rPr>
      <t>https://chinadialogue.net/en/energy/chinas-no-overseas-coal-power-pledge-15-projects-cancelled/</t>
    </r>
    <r>
      <rPr>
        <color rgb="FF1155CC"/>
        <u/>
      </rPr>
      <t xml:space="preserve">
</t>
    </r>
    <r>
      <rPr>
        <color rgb="FF1155CC"/>
        <u/>
      </rPr>
      <t>https://www.reuters.com/article/indonesia-nickel-lygend/update-1-chinas-lygend-starts-milestone-nickel-project-in-indonesia-idUSL2N2N60XR</t>
    </r>
    <r>
      <rPr>
        <color rgb="FF1155CC"/>
        <u/>
      </rPr>
      <t xml:space="preserve">
https://mp.weixin.qq.com/s/qOl_g_AeH8cSIxYR_vaPWA</t>
    </r>
    <r>
      <rPr>
        <color rgb="FF1155CC"/>
        <u/>
      </rPr>
      <t xml:space="preserve">
https://trendasia.org/en/the-construction-of-a-new-cpp-on-obi-island-is-proof-that-china-is-not-serious-about-their-climate-commitment</t>
    </r>
    <r>
      <rPr>
        <color rgb="FF1155CC"/>
        <u/>
      </rPr>
      <t>/</t>
    </r>
    <r>
      <rPr>
        <color rgb="FF1155CC"/>
        <u/>
      </rPr>
      <t xml:space="preserve">
https://www.republika.co.id/berita/qkm2ox383/kawasan-industri-pulau-obi-naik-statu</t>
    </r>
    <r>
      <rPr>
        <color rgb="FF1155CC"/>
        <u/>
      </rPr>
      <t xml:space="preserve">s
</t>
    </r>
    <r>
      <rPr>
        <color rgb="FF1155CC"/>
        <u/>
      </rPr>
      <t>https://www.mongabay.co.id/2021/11/14/cerita-warga-dari-pulau-penghasil-bahan-baku-baterai-kendaraan-listrik-1/
https://indoprogress.com/2023/01/mobil-listrik-dan-hari-hari-menderita-di-pulau-obi</t>
    </r>
    <r>
      <rPr>
        <color rgb="FF1155CC"/>
        <u/>
      </rPr>
      <t xml:space="preserve">/
</t>
    </r>
    <r>
      <rPr>
        <color rgb="FF1155CC"/>
        <u/>
      </rPr>
      <t>https://ejatlas.org/print/local-health-threatened-by-nickel-mining-in-obi-island-indonesia</t>
    </r>
    <r>
      <rPr>
        <color rgb="FF1155CC"/>
        <u/>
      </rPr>
      <t xml:space="preserve">
https://www.gem.wiki/MSP_Pulau_Obi_power_station
https://www.gem.wiki/PT_Halmahera_Persada_Lygend_Nickel_Smelter_power_station
https://www.gem.wiki/Xinxing_Ductile_Iron_Pipes_power_stat</t>
    </r>
    <r>
      <rPr>
        <color rgb="FF1155CC"/>
        <u/>
      </rPr>
      <t>ion
https://www.gem.wiki/Jinchuan_Group_WP%26RKA_power_sta</t>
    </r>
    <r>
      <rPr>
        <color rgb="FF1155CC"/>
        <u/>
      </rPr>
      <t xml:space="preserve">tion
</t>
    </r>
    <r>
      <rPr>
        <color rgb="FF1155CC"/>
        <u/>
      </rPr>
      <t>https://tbpnickel.com/investor-relation/disclosure-information/response-to-washington-post-article</t>
    </r>
    <r>
      <rPr>
        <color rgb="FF1155CC"/>
        <u/>
      </rPr>
      <t xml:space="preserve">
</t>
    </r>
    <r>
      <rPr>
        <color rgb="FF1155CC"/>
        <u/>
      </rPr>
      <t>https://www.jatam.org/en/action-at-idx-community-reveals-harita-groups-trail-of-environmental-and-humanitarian-crimes/
https://hpalnickel.com/about-us#about-anchor
https://lestari.kompas.com/read/2023/04/10/153320186/sudah-berstatus-psn-bagaimana-progres-kawasan-industri-nikel-pulau-obi?page=all
https://www.indonesiaminer.com/directory/detail-news/2023-04-12072549-harita-will-build-300-mwp-plts-in-obi-island-mining-area-will-be-completed-in-2025</t>
    </r>
  </si>
  <si>
    <r>
      <rPr/>
      <t>China -- Lygend Mining, China ENFI, Tianjin electric Power Construction</t>
    </r>
    <r>
      <rPr>
        <color rgb="FF000000"/>
      </rPr>
      <t xml:space="preserve">
</t>
    </r>
    <r>
      <rPr/>
      <t xml:space="preserve">(CNMN, 1/5/2022, </t>
    </r>
    <r>
      <rPr>
        <color rgb="FF1155CC"/>
        <u/>
      </rPr>
      <t>cnmn.com.cn</t>
    </r>
    <r>
      <rPr/>
      <t>): "In 2018, Lygend Resources cooperated with Indonesian HARITA Company, and according to the strategic forecast for the development of new energy industry, it plans to build a wet-process mine on OBI Island for the low-grade laterite nickel ore resources in Southeast Asia, especially Indonesia, which have large reserves and are difficult to develop. smelter. Subsequently, after inspecting many well-known international design and technical supporters, Lygend Resources finally decided to choose China ENFI, which has mastered core technologies and mature industrial application capabilities, to provide technology and undertake design and related work</t>
    </r>
    <r>
      <rPr>
        <color rgb="FF000000"/>
      </rPr>
      <t xml:space="preserve">."
</t>
    </r>
    <r>
      <rPr/>
      <t xml:space="preserve">(Daly et al., 5/19/2021, </t>
    </r>
    <r>
      <rPr>
        <color rgb="FF1155CC"/>
        <u/>
      </rPr>
      <t>reuters.com</t>
    </r>
    <r>
      <rPr/>
      <t xml:space="preserve">): "China’s Lygend Mining said on Wednesday its nickel and cobalt smelting project in Indonesia had made its first batch of mixed hydroxide precipitate (MHP), becoming the first high-pressure acid leach (HPAL) project in the country to reach production.
The $1.05-billion project on Obi island in the province of North Maluku is among several cobalt-nickel HPAL plants in nickel miner Indonesia that are under the spotlight as a source of supply for the burgeoning electric-vehicle battery sector.
“Our first batch of nickel and cobalt hydroxide products will be shipped to China soon, and gradually enter the global market,” said Lygend’s president Jiang Xinfang.
Jiang said that Lygend Resources and its Indonesian partner Harita Group plan to build other projects on Obi island to make nickel sulphate, precursors and stainless steel-related products.
“It means that there is a viable path to produce battery grade nickel with a reasonably low capital cost and a relatively short project timeline,” said independent consultant Steven Brown.
“With the nickel market already in surplus, we can expect the nickel price to drop if the commissioning process continues at this pace,” Brown added.
Lygend has been able to tap Chinese contractor Enfi Engineering Corp, which has experience in HPAL in Papua New Guinea, to design its project and benefit from relatively low-cost labour and nickel ore costs in Indonesia.
Lygend aims to reach first-phase annual capacity of 30,000-37,000 tonnes of MHP in the second half of 2021."
(Suarez, 5/27/2022, </t>
    </r>
    <r>
      <rPr>
        <color rgb="FF1155CC"/>
        <u/>
      </rPr>
      <t>chinadialogue.net</t>
    </r>
    <r>
      <rPr/>
      <t>): Tianjin electric Power Construction - 1,520 MW power</t>
    </r>
    <r>
      <rPr>
        <color rgb="FF000000"/>
      </rPr>
      <t xml:space="preserve"> plant
</t>
    </r>
    <r>
      <rPr/>
      <t>"The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t>
    </r>
  </si>
  <si>
    <r>
      <rPr/>
      <t xml:space="preserve">Nickel industrial park operating since 2021, while nickel mines have been present on Obi Island since 2007. On PSN as "Kawasan Industri Pulau Obi."
(Kompas, 4/10/2023, </t>
    </r>
    <r>
      <rPr>
        <color rgb="FF1155CC"/>
        <u/>
      </rPr>
      <t>lestari.kompas.com</t>
    </r>
    <r>
      <rPr/>
      <t xml:space="preserve">): Already has PSN status, what is the progress of the Obi Island nickel industrial area?
"SOUTH HALMAHERA, KOMPAS.com -  The Obi Island Industrial Area, in South Halmahera Regency, North Maluku Province, has changed its status from provincial to National Scale Development, since 2020. This follows the publication of Presidential Regulation (Pepres) of the Republic of Indonesia Number 109 of 2020, concerning the Third Amendment to Presidential Decree Number 3 of 2016 concerning the Acceleration of Implementation of National Strategic Projects. Then  the Regulation of the Coordinating Minister (Permen) for Economic Affairs Number 21 of 2022 concerning the Second Amendment to the Coordinating Minister for Economic Affairs Regulation Number 7 of 2021 concerning Changes to the PSN List. With this change in status, all kinds of supporting infrastructure for the Obi Island Industrial Area will be handled by the Ministry of Public Works and Public Housing (PUPR).
How is the progress currently? The industrial area built by PT Trimegah Bangun Persada (TPB) or Harita Nickel through the entity PT Dharma Cipta Mulia (DCM) is projected to require investment funds worth IDR 31.32 trillion. Director of Health, Safety and Environmental Operations Department of Harita Nickel Group, Tonny Gultom, said that the Obi Island Industrial Area was designed as a  green industrial park . "It occupies 15,000 hectares of land and will be worked on in a former mining area," said Tonny on Obi Island, Saturday (8/9/2023). Currently, the Company is preparing a feasibility study , parallel to the master plan .
Tony revealed that the two stages of preparation are targeted to be approved, and then move on to the next step, namely an environmental impact analysis (AMDAL) in 2023. "If  the master plan  is successful,  the feasibility study  is approved, the AMDAL is safe this year, then offers to investors will begin immediately," continued Tonny. On Obi Island itself, currently  tenants or affiliated companies are operating, namely PT Gane Permai Sentosa, PT Halmahera Jaya Feronikel and PT Megah Surya Pertiwi (MSP), including another partner company, PT Halmahera Persada Lygend (HPAL).
MSP operates a smelter with a production capacity of 240,000 tons of ferronickel (FeNi) per year from four production lines. With nickel saprolite as raw material, nickel ore is processed through a pyrometallurgical system using Rotary Kiln-Electric Furnace (RKEF) technology. Ferronickel has a nickel content of 10-12 percent and is a semi-finished processed product which is further processed into the final product as raw material for the stainless steel industry, electronics, coins, transportation and household goods. Meanwhile, HPAL is an entity whose 45.1 percent shares are owned by TBP. This pioneer industry produces mixed hydroxide precipitate (MHP) and end products nickel sulfate and cobalt sulfate. Nickel sulfate (NiSO4) is useful as a precursor material for lithium batteries or electric vehicle batteries, while cobalt sulfate (CoSO4) is used as a cathode material for lithium batteries.
With the operation of MSP and HPAL, DCM decided to carry out future development as a form of mining transformation towards downstreaming. "Because we have large reserves.  We are currently exploring two more IUPs which we will develop. The industrial area we will build is an industrial area based on nickel mining. The derivative of nickel is what we call transformation," explained Tonny. Therefore, he continued, the Obi Island Industrial Area will be designed with the concept of a nickel mining-based industrial area. The company opens  opportunities for investors to develop its downstream direction, including stainless steel products, electric car components, to nickel sulfate and cobalt sulfate. In the infrastructure sector, the Company ensures that it will expand ports, build airports and road infrastructure as well as a Solar Power Plant (PTSL) with a capacity of 300 MegaWatt and raw water. Tonny confirmed that the company's commitment is to carry out the government's mandate by optimizing the added value of nickel resources and providing optimal benefits. "We realize this commitment through operations that are responsible for the environment, society and good governance," he said."
(Hidranto, 6/30/2021, </t>
    </r>
    <r>
      <rPr>
        <color rgb="FF1155CC"/>
        <u/>
      </rPr>
      <t>indonesia.go.id</t>
    </r>
    <r>
      <rPr/>
      <t>): "Coordinating Minister for Maritime Affairs and Investment Luhut Binsar Pandjaitan when inaugurating the production operation of a nickel smelter using high pressure acid bleaching technology (HPAL) on Obi Island, South Halmahera, North Maluku, Wednesday ( 23/6/2021 ), suggested that the island would become a new center of growth. "It is hoped that this area will become a center for regional development and growth in Obi Island, in particular, and in Halmahera, as well as North Maluku in general," he hoped...On that occasion, the Coordinating Minister Luhut was present with the Minister of Home Affairs, Minister of Transportation, Minister of Investment/BKPM, Governor of North Maluku, Regent of South Halmahera, Kakorpolairud 2 Marv, Deputy for Investment and Mining Coordination, Director General of Mineral and Coal of the Ministry of Energy and Mineral Resources, and Director General of Hubud Ministry of Transportation.
At this inauguration, the Coordinating Minister for Luhut signed the inscription on the factory operations and initial shipment of PT Halmahera Persada Lygend's Mixed Hydroxide Precipitate (MHP) on Obi Island, North Maluku. The HPAL smelter has an MHP production capacity of 365 thousand tonnes per year and is the basic raw material for electric vehicle batteries. The product is in the form of MHP, which is a mixture of hydroxide solids from nickel and cobalt...
"Halmahera Persada Lygend is a low grade nickel ore (limonite) processing and refining facility with hydrometallurgical technology known as HPAL. HPAL construction began in August 2018 and is ready for commercial production. This is the first HPAL plant in Indonesia," explained Stevi Thomas as Commissioner Utama Halmahera Persada Lygend, as quoted from the company's official statement, Thursday (24/6/2021).
During the inauguration ceremony, Coordinating Minister Luhut said that the operation of the HPAL smelter showed that Indonesia was capable of driving the downstream mineral industry and could support the national electric vehicle industry in the future. "We are very proud because we have all witnessed the history of the establishment of HPAL in Indonesia. Indonesia can prove itself capable," he explained."</t>
    </r>
  </si>
  <si>
    <r>
      <rPr>
        <u/>
      </rPr>
      <t xml:space="preserve">Dispute with local residents, Land acquisition issues:
</t>
    </r>
    <r>
      <rPr/>
      <t>Land taken without fair compensation, local protests and complaints to local government, resident loss of access to clean water, forced relocation of local residents to new "EcoVillage" by industrial park</t>
    </r>
    <r>
      <rPr>
        <color rgb="FF000000"/>
      </rPr>
      <t xml:space="preserve">
(Jatam, 4/12/2023, jatam.org): Action at IDX: Community Reveals Harita Group's Trail of Environmental and Humanitarian Crimes
"Today (12/4), people from Obi Island, North Maluku along with JATAM, Enter Nusantara and Trend Asia held a direct communication action at the Indonesia Stock Exchange (IDX) office, Jakarta on the first day of PT Trimegah Bangun Persada Tbk (NCKL) conducting an Initial Public Offering (IPO) to the public. The community submitted a report document containing traces of environmental and humanitarian crimes from NCKL company’s operations in Kawasi, Obi Island, South Halmahera, North Maluku Province.
The Harita Group subsidiary is projected to gain an increase in net worth from USD 1.1 billion to USD 4.6 billion. This action was carried out to convey to brokers, as public intermediaries in buying and selling shares related to the dangers of investing in NCKL.
PT Trimegah Bangun Persada Tbk (NCKL) is a subsidiary of Harita Group that operates the first High Pressure Acid Leaching (HPAL) smelter on Obi Island, North Maluku. The company produces 60,000 tons of nickel per year. HPAL technology will convert local low-grade ore into mixed hydroxide deposits, a form of nickel that can further be processed to make batteries.
In its operations, PT Trimegah Bagun Persada, along with PT Gane Sentosa Permai, PT Halmahera Persada Lygend, PT Megah Surya Pertiwi, and PT Halmahera Jaya Feronickel on Obi Island, all companies under the auspices of Harita Group, have devastated the land / plantation land of residents, polluted water sources, river water, and sea water, polluted the air due to dust and pollution that has an impact on the health of residents, to trigger social conflicts due to intimidation and repeated violence against residents who defend their living spaces. PT Trimegah Bangun Persada and  a number of other companies owned by Harita Group also unilaterally annexed residents’ land without fair negotiation and compensation.
“Lili Mangundap and four other families who owned land in Kawasi village were annexed by the company. The company and the South Halmahera Regency government also plan to relocate Kawasi residents to Eco Village Housing, located 5 kilometers to the south of Kawasi. For residents, this relocation not only removes them from their homes, but also robs them of their cultural and historical values. Not only that, residents are also excluded from their sources of life such as land, fields, and the sea,” said Muhammad Jamil, Head of the Legal Division of JATAM Nasional.
Harita Group’s mining operations resulted in polluted water sources of Kawasi residents and sedimentation of nickel ore from the company’s operations. Before the mine came in and operated, residents could get water for free, but now they have to spend money to get clean water. This condition makes it more difficult for residents who are economically deprived because they are forced to use polluted water sources. PT Trimegah Bangun Persada and other Harita Group-owned companies in the region dump waste into rivers and flow into the sea. This causes the coast and sea to turn cloudy-brownish. The marine ecosystem on Obi Island is damaged by sewage pipes leading to the sea. The fish that have been consumed by residents are also contaminated with heavy metals.
In addition to pollution in the sea, the company’s activities are so close to settlements, that residents are forced to deal with dust, noise, and a dirty environment. During the dry season, kitchen utensils, dining tables, chairs, floors, and even in the room are full of dust from company activities and coal dust. Based on information from residents and officials at Kawasi health clinic, acute respiratory infections (ARI) are the most important health problem in Kawasi. Most patients are toddlers. There were 124 infants aged 0-1 years who visited the health clinic from January to December 2021. Toddlers aged 1-5 years were recorded as many as 283, followed by the age group of 20-44 years as many as 179 people.
In addition to bringing health problems, Harita Group’s operations also ignore the OHS Compliance aspect of its workers. Throughout 2022, the mining and mineral processing sector dominated accidents in North Maluku, especially belonging to Harita Group. Based on media reports, in the 2019-2023 time frames, 8 cases were recorded with 2 victims died and 5 people were injured. This fact refutes Harita Group’s claim that there were no casualties due to work accidents. In nickel mining operations, Harita Group, through PT Halmahera Persada Lygend (HPL), also uses coal-fired power plants for operations. The total capacity of the coal-fired power plant is 210 MW. PT HPL is a joint venture between Harita Group and Ningbo Lygend from China which has around 2,030 MW of coal-fired power plants in the process of construction and pre-permitting. The company also targets a total of 4,200 MW of coal-fired power plants on Obi Island. The construction of the power plant violates the commitment of Chinese President, Xi Jinping, through his speech in 2021, which stated that he would not build new power plants abroad.
“With all the environmental and social damage made by Harita Group, the company has underwriters, namely Credit Suisse Group, BNP Paribas, Citigroup, Mandiri Sekuritas, DBS, OCBS Securities, and UOB Kay Hian. six underwriters from Harita Group companies -except Mandiri Sekuritas, are members of the Net-Zero Banking Alliance. Their collaboration with Harita Group certainly undermines GFANZ’s commitment itself in supporting the achievement of zero emission targets and a just clean energy transition,” said Novita Indri, a campaigner from Trend Asia."
</t>
    </r>
    <r>
      <rPr/>
      <t xml:space="preserve">(Indoprogress, 1/14/2023, </t>
    </r>
    <r>
      <rPr>
        <color rgb="FF1155CC"/>
        <u/>
      </rPr>
      <t>indoprogress.com</t>
    </r>
    <r>
      <rPr/>
      <t>): Details unfair land compensation case of Lily Mangudap, environmental degradation and pollution of water sources, increased resident health problems, lack of access to electricity, forced relocation</t>
    </r>
    <r>
      <rPr>
        <color rgb="FF000000"/>
      </rPr>
      <t xml:space="preserve">
</t>
    </r>
    <r>
      <rPr/>
      <t xml:space="preserve">(Mongabay, 12/9/2022, </t>
    </r>
    <r>
      <rPr>
        <color rgb="FF000000"/>
        <u/>
      </rPr>
      <t>mongabay.co.id/2022/12/09</t>
    </r>
    <r>
      <rPr/>
      <t>):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t>
    </r>
    <r>
      <rPr>
        <color rgb="FF000000"/>
      </rPr>
      <t xml:space="preserve">
</t>
    </r>
    <r>
      <rPr/>
      <t xml:space="preserve">(Trend Asia, 2/26/2022, </t>
    </r>
    <r>
      <rPr>
        <color rgb="FF1155CC"/>
        <u/>
      </rPr>
      <t>trendasia.org)</t>
    </r>
    <r>
      <rPr/>
      <t>: China Energy Construction Cooperation, Tianjin Electric Power Construction Co., Ltd., has won the tender for the Coal Power Plant (CPP) project on Obi Island, South Halmahera Regency, North Maluku. This project was invested with Ningbo Lygend Resources Technology and Indonesia Harita Group.
The coal-fired power plant project with a capacity of 4×380 MW is build to support the laterite nickel ore smelter project which is also located on Obi Island. The first phase of the project includes the construction and installation of the system. The target is that the CPP is claimed to supply energy sources for the development of nickel smelters as raw materials for the battery industry...This project also has a negative impact on the people living around the project area. Lily Mangundap, as in her interview in Project Multatuli, said that this nickel smelter industry project had slowly “killed” her and her family. The company PT Trimegah Bangun Persada, a subsidiary of the Indonesia Harita Group, forcibly evicted its plantation land to expand its concession by building a nickel smelter. The land that was Lily’s source of livelihood disappeared and turned into the Obi Island Industrial Estate, which produces nickel ore as the raw material for batteries for electric vehicle</t>
    </r>
    <r>
      <rPr>
        <color rgb="FF000000"/>
      </rPr>
      <t xml:space="preserve">s."
</t>
    </r>
    <r>
      <rPr/>
      <t xml:space="preserve">(Mongabay, 11/14/2021, </t>
    </r>
    <r>
      <rPr>
        <color rgb="FF1155CC"/>
        <u/>
      </rPr>
      <t>mongabay.co.id</t>
    </r>
    <r>
      <rPr/>
      <t xml:space="preserve">,):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
</t>
    </r>
    <r>
      <rPr>
        <u/>
      </rPr>
      <t xml:space="preserve">Environmental Impact:
</t>
    </r>
    <r>
      <rPr/>
      <t>Environmental degradation, health problems for local residents, resident loss of access to clean water, forced relocation, potential improper waste disposal
(Washington Post, 5/10/2023 washingtonpost.com): To meet EV demand, industry turns to technology long deemed hazardous
"...One afternoon late last year, Liyus, a 52-year-old farmer on Obira, walked along the coast where his family has lived for four generations. It’s been quiet on this island for most of his life. Without a private jet, getting to Obira from the Indonesian capital, Jakarta, is at least a two-day journey involving an overnight ferry and hours of driving on roads stippled with potholes.
Liyus, who goes by one name, said he used to drink from the rivers that run past his village, but since the nickel mine added its acid-leaching refinery two years ago, the waterways have turned dark red, so thick with pollution at some points that rows of coconut trees have been killed off. He doesn’t know what’s in the water, only that it bleeds into the sea and that his nephews have had to go farther and farther out to find fish. He pointed to a fishing net drying on a nearby tree. It was stained a reddish brown.
In an hour-long interview, representatives from the two companies that jointly own the processing plant on Obira island — an Indonesian firm, Harita Group, and a Chinese firm, Lygend Resources — said that the operation has not had a negative impact on the environment and that the pollution along the coast was not related to waste produced by their plant. All of their operations, they emphasized, are in “full compliance” with government requirements. “We looked at what was the best and we confirmed it with the government,” said Tonny Gultom, Harita’s head of health, safety and environment...
The nickel mine on Obira has been operated by Harita since 2016, but in 2018, Lygend joined to plan, design and construct the HPAL refinery, eventually acquiring a majority stake in the project. The processing facility, which was designated a priority for the national government, opened in 2021.
After the companies withdrew their initial plan to dump the HPAL waste into the sea, they told authorities that they would store the waste on land, drying out the acidic slurry before dumping it back into the mining pit, and then treating the residue water in a tailings “pond.”
Only a year earlier, however, Harita executives had published a research article in a science journal stating that land disposal on Obira is actually “less suitable” because the region is in a notoriously active seismic zone — as recently as 2019, a 7.2-magnitude earthquake devastated a port town on Bacan island, less than 50 miles from Obira — and is frequently visited by heavy rainfall. That article also noted that about 7,000 villagers lived downstream from the site, concluding that the construction and water control required for land disposal was “not feasible.”
Asked about those findings, a Harita spokesman acknowledged that storing the waste on land is dangerous but said the company is managing the risks by drying out the slurry and dumping it back into the mining pit, where it is prevented from seeping into local waterways.
But a foreign mining consultant who has been working on projects in Indonesia for more than two decades said: “It’s a massive heap of waste. And if it’s not stored properly, you can have landslides. That’s my biggest concern.” He spoke on the condition of anonymity because of business considerations...
Four international mining experts independently reviewed photos of the mining site at Obira taken by The Washington Post. The experts said that it was impossible without a formal audit to ascertain whether Harita and Lygend were dumping HPAL tailings into the sea, but that there were multiple signs that the companies were generally failing to contain mining waste.
The photos show “devastating” levels of deforestation, which can increase the risks of tailings accidents, said Aimee Boulanger, executive director of the Initiative for Responsible Mining Assurance, an organization that audits mining operations and measures them against social and environmental standards. Even if tailings were not being actively pumped into the sea, there don’t appear to be “any significant controls” over what’s flowing out of the mine and entering waterways, she added.
Sam Riggall, an advocate of responsible mining and the chief executive of Sunrise Energy Metals, an Australian nickel and cobalt mining company, said the material entering the rivers around the mining facility resembled processed waste, rather than just runoff from open-pit mines...
Gultom, Harita’s head of safety, acknowledged that the HPAL refinery was producing a “huge volume” of waste that could pose safety risks if not properly managed, but he stressed that it was being handled with adequate precautions.
The discolored water near Obira’s coast, he said, was caused by sedimentation created by timber mining years ago. “It has nothing,” Gultom said, “to do with us.”
Harita, which debuted on the Jakarta stock exchange in April, plans to add a second processing plant on Obira next year, company executives said."
(Indoprogress, 1/14/2023, indoprogress.com): Details unfair land compensation case of Lily Mangudap, environmental degradation and pollution of water sources, increased resident health problems, lack of access to electricity, forced relocation
(Mongabay, 12/9/2022,</t>
    </r>
    <r>
      <rPr>
        <color rgb="FF1155CC"/>
        <u/>
      </rPr>
      <t>ww.mongabay.co.id/2022/12/09/</t>
    </r>
    <r>
      <rPr/>
      <t xml:space="preserve">):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
(EJ Atlas, 7/15/2022, ejatlas.org): "Since 2008, the development of nickel mines and the opening of two smelters and coal-fired power plants has dramatically changed the village of Kawasi in Obi Island [1][2][3]. In just 14 years, a community that was living without electricity and mainly reliant on fisheries has been industrialised and is now suffering the impacts of mining and smelter pollution [4]. The local population already reports increased levels of respiratory infections and is concerned for the safety of their drinking water and the state of local fisheries [1][4]. "
Environmental Impacts: "Visible: Loss of landscape/aesthetic degradation, Deforestation and loss of vegetation cover, Surface water pollution / Decreasing water (physico-chemical, biological) quality, Groundwater pollution or depletion, Mine tailing spills, Global warming, Food insecurity (crop damage)...Dangerous levels of hexavalent chromium (Cr6) present in drinking water (Visible)
Decrease in fisheries (Visible)
(Mongabay, 11/14/2021, </t>
    </r>
    <r>
      <rPr>
        <color rgb="FF1155CC"/>
        <u/>
      </rPr>
      <t>mongabay.co.id/2021/11/14/</t>
    </r>
    <r>
      <rPr/>
      <t xml:space="preserve"> ):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t>
    </r>
  </si>
  <si>
    <r>
      <rPr/>
      <t xml:space="preserve">For electric vehicle batteries
Renewable energy goals, Harita Nickel:
</t>
    </r>
    <r>
      <rPr>
        <color rgb="FF1155CC"/>
        <u/>
      </rPr>
      <t>tbpnickel.com</t>
    </r>
    <r>
      <rPr/>
      <t xml:space="preserve">, 2023: Response to Washington Post Article
"...PTTBP has committed to achieve net zero emissions before 2050, in alignment with the net-zero by 2060 target set by the Indonesian government. To achieve this target, we have been implementing a variety of initiatives to utilize less carbon intensive energy sources, and reduce the Company’s energy consumption.
A key initiative is the construction of a 300MWp solar power facility by 2025, and we are already using solar panels to power street lights and a mobile communication tower on Obi island. Additional information on our commitment to reduce emissions can be found in these articles: CNN Article ; Katadata Article."
</t>
    </r>
  </si>
  <si>
    <t>Nickel smelter, nickel ore mining</t>
  </si>
  <si>
    <t>Kawasan Industri Buli</t>
  </si>
  <si>
    <t>PT Aneka Tambang Tbk (state-owned mining group, developer of nickel smelter)</t>
  </si>
  <si>
    <t>Geltoli, East Halmahera Regency, North Maluku, Indonesia</t>
  </si>
  <si>
    <t>Antam and PLN</t>
  </si>
  <si>
    <r>
      <rPr/>
      <t xml:space="preserve">At least 15 MW currently operational through gas power plant operated jointly by Antam and PLN, with plan for additional electricity capacity through gas power plants. Previous plans for captive coal power plants have been cancelled.
(Global Energy Monitor, 2/18/2024, https://www.gem.wiki/East_Halmahera_power_station): "East Halmahera power station is a cancelled power station in Tanjung Buli, East Halmahera, North Maluku, Indonesia...
As of June 2021, the ferronickel plant was expected to begin operating by the end of 2021. Power for the refining process would initially be supplied by PLN. PTBA is also constructing a diesel-fired generator on-site with capacity of 3 x 18 MW, which was expected to be completed by the end of Q1 2022. A supervisor for the project stated that he hoped the coal-fired power station would be operating three years after the diesel-fired generator came online, which suggests a target completion date of 2025 for the coal-fired units.[7][8]
In the RUPTL for 2021-2030, the proposal appeared to be replaced by plans for a gas-fired project.[9] The power station was therefore presumed to be shelved.
In July 2023, the project was referenced as East Halmahera gas power plant.[10]"
(IDN Financials, 2023, </t>
    </r>
    <r>
      <rPr>
        <color rgb="FF1155CC"/>
        <u/>
      </rPr>
      <t>idnfinancials.com</t>
    </r>
    <r>
      <rPr/>
      <t>): Antam sets Haltim ferronickel plant for operation in H2 2023
"In line with the progress in the electricity procurement process and the completion of the factory construction, the Haltim ferronickel plant is estimated to operate in the second half of 2023,' Dolok Robert Silaban, Director of Business Development of Antam, claimed.
Silaban said that the construction of this Haltim ferronickel plant was a joint operation between Antam and PT PLN (Persero). This cooperation also included the Electricity Sale and Purchase Agreement to supply the electricity for Haltim ferronickel plant.
The joint operation between Antam and PLN itself is now entering the phase of energy procurement through the Diesel and Gas-Fueled Power Plant. The first initiation of this power plant, boasting a capacity of 15 megawatts (MW), took place in December 2022.
The second phase of the power plant initiation, generating 75 MW this time, will follow on the first quarter of 2023."</t>
    </r>
  </si>
  <si>
    <t>East Halmahera power station</t>
  </si>
  <si>
    <r>
      <rPr>
        <color rgb="FF1155CC"/>
        <u/>
      </rPr>
      <t xml:space="preserve">https://www.antam.com/uploads/proyek-pengembangan-antam.pdf
</t>
    </r>
    <r>
      <rPr>
        <color rgb="FF1155CC"/>
        <u/>
      </rPr>
      <t>https://www.antam.com/en/news-and-events/article/perkembangan-penyelesaian-proyek-pabrik-feronikel-haltim---</t>
    </r>
    <r>
      <rPr>
        <color rgb="FF1155CC"/>
        <u/>
      </rPr>
      <t xml:space="preserve">
</t>
    </r>
    <r>
      <rPr>
        <color rgb="FF1155CC"/>
        <u/>
      </rPr>
      <t>https://www.idnfinancials.com/news/45587/antam-sets-haltim-ferronickel-plant-operation-h</t>
    </r>
    <r>
      <rPr>
        <color rgb="FF1155CC"/>
        <u/>
      </rPr>
      <t xml:space="preserve">
https://www.tandaseru.com/2021/04/07/lumpur-setinggi-2-meter-di-bibir-pantai-warga-halmahera-timur-demo-antam/
</t>
    </r>
    <r>
      <rPr>
        <color rgb="FF1155CC"/>
        <u/>
      </rPr>
      <t>https://www.ekuatorial.com/en/2021/07/east-halmahera-fishermen-face-the-brunt-of-environmental-degradation/</t>
    </r>
    <r>
      <rPr>
        <color rgb="FF1155CC"/>
        <u/>
      </rPr>
      <t xml:space="preserve">
https://www.ekuatorial.com/en/2021/07/electric-vehicle-dream-is-costing-east-halmahera-its-environment/
</t>
    </r>
    <r>
      <rPr>
        <color rgb="FF1155CC"/>
        <u/>
      </rPr>
      <t>https://www.antam.com/id/news-and-events/article/construction-of-east-halmahera-feronickel-project-begins</t>
    </r>
    <r>
      <rPr>
        <color rgb="FF1155CC"/>
        <u/>
      </rPr>
      <t xml:space="preserve">
</t>
    </r>
    <r>
      <rPr>
        <color rgb="FF1155CC"/>
        <u/>
      </rPr>
      <t>https://web.pln.co.id/media/siaran-pers/2023/01/pasok-llistrik-untuk-produksi-nikel-pt-antam-di-halmahera-timur-pln-berhasil-relokasi-pembangkit-dan-siap-beroperasi</t>
    </r>
    <r>
      <rPr>
        <color rgb="FF1155CC"/>
        <u/>
      </rPr>
      <t xml:space="preserve">
</t>
    </r>
    <r>
      <rPr>
        <color rgb="FF1155CC"/>
        <u/>
      </rPr>
      <t xml:space="preserve">https://www.halmaheranesia.com/2023/09/07/terancamnya-mata-air-wato-wato-halmahera-dari-industri-tambang/
</t>
    </r>
    <r>
      <rPr>
        <color rgb="FF1155CC"/>
        <u/>
      </rPr>
      <t xml:space="preserve">https://antam.com/en/information-transparency/development-projects
</t>
    </r>
    <r>
      <rPr>
        <color rgb="FF1155CC"/>
        <u/>
      </rPr>
      <t xml:space="preserve">https://www.fht-antam.com/page/operasional-1
https://indonesiabusinesspost.com/risks-opportunities/antam-first-metal-tapping-at-halmahera-timur-feronickel-plant-unveiled/
https://www.gem.wiki/East_Halmahera_power_station
https://www.hariankepri.com/pt-bai-akan-bangun-industri-amunisi-di-bintan-dan-pltu-1-200-megawatt/
</t>
    </r>
    <r>
      <rPr>
        <color rgb="FF1155CC"/>
        <u/>
      </rPr>
      <t xml:space="preserve">https://www.alcircle.com/news/pln-agrees-to-supply-energy-to-pt-bintan-alumina-indonesia-until-2050-83509
</t>
    </r>
  </si>
  <si>
    <r>
      <rPr/>
      <t xml:space="preserve">Operations officially began (while construction is still underway) in July 2023, with construction projected to be complete in the third quarter of 2023.
(PLN, 1/2/2023, web.pln.co.id): Electricity Supply for PT ANTAM's Nickel Production in East Halmahera, PLN Succeeds in Relocating the Generator and Ready to Operate
"PT PLN (Persero) has succeeded in relocating the Diesel and Gas Power Plant (PLTDG) from Batanghari, South Sumatra to East Halmahera, North Maluku to supply electricity for the Ferronickel Smelter factory owned by PT Aneka Tambang, Tbk (Antam) . This collaboration between State-Owned Enterprises (BUMN) is a form of support for the downstream nickel industry in the country.
Main Director of PLN Darmawan Prasodjo said that PLN will ensure that the electricity supply for the East Halmahera Feronickel Smelter is sufficient for the long term. He considered that the readiness of electricity supply would be the foundation for the nickel mining industry sector to develop quickly.
"In accordance with President Joko Widodo's directives, we absolutely implement this nickel downstream policy. Our task at PLN is to ensure electricity supply to boost the rate of economic growth and to create a multiplier effect through the readiness of electricity supply for industries and businesses," said Darmawan.
Darmawan added, the first stage of lighting with a power of 15 mega watts (MW) is a follow-up to the Electricity Purchase Agreement (PJBTL) which was agreed by both parties in March 2022. Then in February 2023 the second stage will be lit with 75 MW of power.
To be able to meet the electricity demand for the first phase of 15 MW, within 9 months PLN succeeded in synchronizing 1 generating machine of 15 MW out of a total of 5 generating machines from South Sumatra of 51 MW and Jambi of 60 MW which were relocated to East Halmahera so as to optimize supply. electricity for PT Antam's smelter.
"In this case we want to support PT Antam all out because as fellow BUMNs, PT Antam is a brother of PLN," said Darmawan.
Darmawan said that this collaboration also signifies the synergy between SOEs to boost the national economy. Because, PT Antam is a BUMN Mining Industry Holding that focuses on implementing downstream-based strategic development initiatives. This initiative is very important to increase the added value of mining product commodities.
“If this is the first lighting, then there will be more lighting. And the PT Antam-PLN collaboration will be even closer with better chemistry with one goal, namely to build Indonesia to be more advanced," said Darmawan.
Antam's Director of Business Development Dolok Robert Silaban said that this first electricity startup was a very important step for the success of the Ferronickel Smelter construction project in East Halmahera. Currently, his party is concentrating on completing the East Halmahera Ferronickel Plant development project along with its supporting infrastructure.
"On behalf of PT Antam, I appreciate the first power start from PLN. Through positive synergy and strong commitment between PT Antam and PT PLN, PJBTL implementation can be carried out optimally. This is very useful in accelerating the completion of the construction phase of the East Halmahera Ferronickel Plant," said Dolok.
Dolok added, In line with the completion of the power plant installation and smelter construction, the East Halmahera Ferronickel Smelter with a capacity of 13,500 Tons of Nickel will add to PT Antam's total annual installed ferronickel production capacity portfolio of a total of 40,500 Tons of Nickel.
"In line with the progress of the electricity procurement process and the completion of the factory construction phase, it is planned that the Haltim Ferronickel Factory can start operating in the second half of 2023," concluded Dolok."
(Arkyasa, 9/21/2023, </t>
    </r>
    <r>
      <rPr>
        <color rgb="FF1155CC"/>
        <u/>
      </rPr>
      <t>indonesiabusinesspost.com</t>
    </r>
    <r>
      <rPr/>
      <t xml:space="preserve">): Antam first metal tapping at Halmahera Timur feronickel plant unveiled
"Under the umbrella of BUMN Holding Industri Pertambangan MIND ID, one of its members, PT Aneka Tambang Tbk (Antam), has successfully initiated the East Halmahera Feronickel Plant project. This endeavor reached a significant milestone with the inaugural “first metal tapping” process on September 12, 2023.
The “first metal tapping” marks a pivotal phase in the commissioning of the Haltim Feronickel Plant, following the Electric Smelting Furnace (ESF) switch-on event held on July 19, 2023.
Heri Yusuf, the Secretary of MIND ID, affirmed that Antam’s operation of the Haltim Feronickel Plant has been part of MIND ID’s commitment to support downstream activities in the mining sector. 
“MIND ID will continue to uphold the government’s mandate to become a world-class company by harnessing and utilizing Indonesia’s mineral reserves,” he stated.
Effort to boost Indonesia’s mineral industry
The Haltim Feronickel Plant is a manifestation of Antam’s efforts to bolster the mineral industry in Indonesia and aligns with MIND ID’s commitment to focus on strategic company projects in 2023.
The “first metal tapping” at the Haltim Feronickel Plant is the third stage in the commissioning process, targeted for completion by the end of the third quarter of 2023.
“I Dewa Wirantaya, Director of Business Development at ANTAM, emphasized, “Antam is committed to ensuring the stability and safety of plant operations, including during the commissioning process. With the execution of the first metal tapping process, Antam will commence preparations for commercial production.”
The initial stages of the Haltim Feronickel Plant’s operation began on July 7, 2023, marked by the “burner-on” process, which involves heating the furnace before applying electrical current.
Following the completion of the furnace process, the Haltim Feronickel Plant proceeded with the “switch on furnace” phase, officially launching the nickel smelting plant in conjunction with chromium metal.
In 2020, Antam continued its progress in completing Phase I Line I of the Haltim Feronickel Plant. In addition, Antam also completed the supporting infrastructure for the plant, which had been under construction since 2017.
By December 2020, physical construction progress of the plant had reached an impressive 98.12% completion. Alongside the feronickel processing plant, Antam continued developing supporting infrastructure in 2020, including the expansion of the town site area and other infrastructure in line with established targets and plans.
Located in Halmahera Timur, North Maluku, the Haltim Feronickel Plant is set to have a production capacity of 13,500 Metric Tons of Nickel in Feronickel (TNi).
Upon full operation, it will complement the feronickel production from the Kolaka Feronickel Plant in Southeast Sulawesi, which boasts a capacity of 27,000 TNi. This will bring Antam’s installed portfolio of feronickel production capacity to an impressive 40,500 TNi.
Moreover, the Haltim Feronickel Plant will be equipped with various key production facilities, including a 170-ton-per-hour Rotary Dryer, a 165-ton-per-hour Rotary Kiln, a 60 MW Electric Smelting Furnace, and other supporting production facilities."
(Halmaheranesia, 9/7/2023, </t>
    </r>
    <r>
      <rPr>
        <color rgb="FF1155CC"/>
        <u/>
      </rPr>
      <t>halmaheranesia.com</t>
    </r>
    <r>
      <rPr/>
      <t xml:space="preserve">): The threat to the Wato-Wato Springs, Halmahera, from the mining industry
"Residents of Buli, East Halmahera, North Maluku, are voicing the fate of the Wato-Wato mountains and forests which are currently becoming a mining industrial area or area.
Through a press release received by halmaheranesia , Said Marsaoly, a resident of Buli, said that mining activities in East Halmahera had had a negative impact on destroying residents' living spaces, from the mainland to coastal areas and small islands in the vicinity.
"In this area which was previously rich in nutmeg and cloves, there are 27 mining business permits (IUP), with a total concession area of ​​172,901.95 hectares," said Said, Wednesday, September 6 2023.
Said said, of the total mining permits, PT Aneka Tambang (ANTAM) is one of the largest concession holding companies that controls the mainland area of ​​Halmahera, down to the small islands of Gee and Pakal.
According to him, apart from PT Antam's operations, now Mount Wato-Wato, which is important for residents, is also being targeted by PT Priven Lestari. On Mount Wato-Wato there are protected forest areas and village forests which function as water catchment areas.
"From the Wato-Wato forest area, there are springs that flow through three large rivers and several tributaries which have been the main source of water for thousands of residents, and have even become a source of raw water for PDAM Buli," he said.
Apart from that, at the foot of Mount Wato-Wato there are also residents' agricultural land planted with nutmeg, cloves and pineapples. All of this is the main source of the people's economy.
Now, he said, the government and PT Priven Lestari's efforts to open a mining industry on Mount Wato-Wato have the potential to wipe out the entire source of life for these residents.
"This coercive effort can be seen from the public discussion or consultation process on AMDAL documents from 2015 to 2018 which did not accommodate residents' voices of objection," he explained.
He explained that the series of acts of resistance by residents so far has actually been responded to with attempts to criminalize residents who refuse mining.
"This criminalization effort can be seen from the appearance of summons from the police against eleven residents who refused mining in July 2023, on charges of abuse, threats and vandalism," he said.
In fact, what the residents are doing is simply defending their last living space, namely Mount Wato-Wato, from the mining industry.He said that based on this situation, the residents of East Halmahera, who had gathered in the Buli Caring Wato-Wato Community Alliance, pressed for several demands.
“Urge the Minister of Energy and Mineral Resources to immediately stop and revoke PT Priven Lestari's mining permit. "Urge the Minister of Environment and Forestry not to process the application for a Borrow-to-Use Forest Area Permit (IPPKH) for PT Priven Lestari, and to impose strict legal sanctions for its operations that damage forest areas," he explained.
Then, they also urged the police to stop the legal process against the residents who reported it, and asked the Regent and DPRD of Haltim, the Governor and DPRD of North Maluku to immediately issue a recommendation to stop operations and revoke PT Priven Lestari's permit to the Minister of Energy and Mineral Resources.
"Urge Komnas HAM to conduct an investigation into alleged human rights violations committed by PT Priven Lestari, the government and the police," concluded Said.
Until this news was broadcast, PT Priven Lestari and other parties were trying to confirm the pressure from Buli residents."
(ANTAM, 1/3/2023, </t>
    </r>
    <r>
      <rPr>
        <color rgb="FF1155CC"/>
        <u/>
      </rPr>
      <t>antam.com</t>
    </r>
    <r>
      <rPr/>
      <t xml:space="preserve">): "PT Aneka Tambang Tbk (ANTAM; IDX: ANTM; ASX: ATM) member of Mining Industry Indonesia (MIND ID) - the State-Owned Enterprise Holding of the Mining Industry Indonesia, focused on implementation of downstream-based initiative strategic development to increase the added value of mining product and strengthen the Company's core business, including the completion of Haltim Ferronickel Plant Development Project with its supporting infrastructure, entering construction project phase.
As a follow-up activity in the implementation of the Power Purchase Agreement (PJBTL) of the electricity supply for the East Halmahera Ferronickel Plant between ANTAM and PT Perusahaan Listrik Negara (Persero) (PT PLN) was signed on March. Currently, the electricity procurement phase in the form of PT PLN's Diesel and Gas Power Plant (PLTDG) is being carried out. The first phase of the 15 megawatts (MW) power plant was switched-on in December 2022. Furthermore, the second phase power plant switch-on of the total 75 MW is planned to be carried out in the first quarter of 2023 which will be followed by a series of commissioning phases of the power plant and ferronickel plant.   
ANTAM’s Director of Business Development, Dolok Robert Silaban said:
“Through a positive synergy and strong commitment between ANTAM and PT PLN, the implementation of PJBTL can be optimally performed in order to accelerate the completion of construction phase of Haltim Ferronickel Plant. In line with the progress of the power procurement process and completion phase of plant construction, Haltim Ferronickel Plant can start to operate in the second semester of 2023.”
Until November 2022, the construction progress of Haltim Ferronickel Plant with a capacity of 13,500 tons of nickel in ferronickel (TNi) had reached 98%. In accordance with the completion of plant construction and commissioning face, the Haltim Ferronickel Plant would add portfolio of the total production capacity of ANTAM’s annually installed ferronickel into 40,500 TNi."
(ANTAM, 11/30/2011, </t>
    </r>
    <r>
      <rPr>
        <color rgb="FF1155CC"/>
        <u/>
      </rPr>
      <t>antam.com</t>
    </r>
    <r>
      <rPr/>
      <t>): "PT ANTAM (Persero) Tbk (ANTAM; ASX – ATM; IDX – ANTM) announced the start of construction of the US$1.6 billion East Halmahera Ferronickel (FeNi Haltim) project. The Coordinating Minister for the Economy of the Republic of Indonesia, Hatta Rajasa together with ANTAM's Main Director, Alwinsyah Lubis officially conducted the groundbreaking ceremony of the first pillar of the project which is located in East Halmahera, North Maluku. The inauguration of the East Halmahera FeNi project was also attended by the Governor of North Maluku and the Regent of East Halmahera who are very supportive of this project being implemented immediately and are expected to be able to contribute to the economic development of the local community in North Maluku.
ANTAM's President Director, Alwinsyah Lubis said:
"The construction of the Haltim FeNi Project marks the start of our second key project this year after last April the construction of the Tayan Chemical Grade Alumina (CGA) project began. This expansion project in the field of processing nickel ore into ferronickel also shows our competence to move towards the downstream industry. which has added value. The Haltim FeNi project is ANTAM's strategic project in an effort to continue to grow into a mining-based global corporation with healthy growth and world-class standards."  
The FeNi Haltim project is ANTAM's strategic project which aims to increase the added value of ANTAM's nickel reserves through processing nickel ore into ferronickel. The Haltim FeNi project will later have a production capacity of 27,000 tons of nickel in ferronickel with commissioning operations expected to start at the end of 2014. The Haltim FeNi project will be developed by ANTAM's subsidiary, namely PT Feni Haltim (FHT), whose entire shares are directly or indirectly owned by ANTAM. The estimated value of the Haltim FeNi project is US$1.6 billion, including US$600 million for the construction of a 275MW capacity power plant which will be developed by PT PLN (Persero). In early 2011 ANTAM has established a synergy with PT PLN (Persero) covering 30 years of energy supply cooperation for the operations and infrastructure of the Haltim FeNi project. PT PLN (Persero) plans to finance, build and operate a power plant for the needs of the Haltim Feni project.
To help fund the Haltim FeNi project and ANTAM's other growth projects, ANTAM has appointed a consortium of financial arrangers, consisting of Bank Mandiri, Bank Rakyat Indonesia, Mandiri Sekuritas, Goldman Sachs, Deutsche Bank, Sumitomo Mitsui Banking Corporation Ltd. and Standard Chartered Bank. The consortium will support the Haltim FeNi project in obtaining funding with an optimal scheme for an amount of up to US$1 billion."</t>
    </r>
  </si>
  <si>
    <r>
      <rPr>
        <u/>
      </rPr>
      <t>Dispute with local residents, Environmental Impact:</t>
    </r>
    <r>
      <rPr/>
      <t xml:space="preserve">
Local resident protests of environmental damage from Antam mining in the area dating back to 2006.</t>
    </r>
    <r>
      <rPr>
        <color rgb="FF000000"/>
      </rPr>
      <t xml:space="preserve">
</t>
    </r>
    <r>
      <rPr/>
      <t xml:space="preserve">(Ekuatorial, 7/23/2021, </t>
    </r>
    <r>
      <rPr>
        <color rgb="FF1155CC"/>
        <u/>
      </rPr>
      <t>ekuatorial.com/en/2021/07/</t>
    </r>
    <r>
      <rPr/>
      <t>): "Anas is trying to prove that the mud he is walking on is the result of years of sedimentation build-up from waste released by PT Aneka Tambang (Antam). The state-owned mining company that has been reaping annual net profit of around Rp1.15 trillion, has also been dumping waste from its nickel mining operations high up on the hill, to the coast.
The waste released by the company that has been operating there since 2006, has now covered and polluted the bottom of the coastal area. Anas says that the place where he is now standing, was once teeming with corals, a habitat for fishes and other marine life.
His father, who was a fisherman from Sulawesi and moved to the area under the government’s sponsored transmigration program in the 1980s, often recounted that there used to be so many fishermen working in Moronopo Bay but now no more.
“The mackerels which are commonly consumed by people were a staple. But now their habitat has been destroyed,” Anas said during an interview in mid-May.
The Moronopo Bay is administratively located in Soasangaji village, in the Kota Maba sub-district of East Halmahera, North Maluku. It takes five hours to reach the area from Sofifi, the main town in North Maluku.
The East Halmahera Environment Agency has noted that the waste sedimentation had covered an area of four hectares. At the farthest point from the coastline, about 100 meters from the source of the waste disposal, the waste layer, consisting of mud and rock, rises up to almost one meter from the beach surface.
The company tried to cover the waste by planting mangroves but Anas said it was a failed attempt as the waste continued to flow into the bay and the mangrove could not survive, in contrast to the naturally grown mangroves in the area.
In one corner where mangrove seedlings had just been planted, a board that says “PT Antam Mangrove Planting Conservation” sticks out from the ground. The board also indicates the first mangrove was planted in 2009.
“So, these mangroves were planted in hopes to reduce the impacts of the waste pollution and it has been done several times, but they are still a far cry from the massive scale of their mining activities,” Anas said.
The worsening condition of the Moronopo bay is what prompted local residents to hold a protest on April 7, 2021, demanding that Antam cease all its mining activities. There was no response from the company.
The nickel mining operation on top of the hill in the Moronopo Bay area, is part of a mining concession owned by Antam and will expire in 2040. The concession of some 39,000 hectares, or more than half of the surface of the nation’s capital, Jakarta, straddled two subdistricts – Maba and Kota Maga.
Antam is also mining nickel in Tanjung Buli, Maba subdistrict, since 2001; and in Pakal Island, in Kota Maba subdistrict, since 2011.
In 1998, Antam started mining nickel in Gee Island, Maba. The island has entered rehabilitation phase, although remnants of exploitation of the area remain evident.
In 2012, Antam also built a nickel refinery in Tanjung Buli but this facility is not yet in operation, while the permit will expire in 2032.
The company that was established not long after the establishment of the New Order, has been exploiting mineral in these two subdistricts of East Halmahera for more than two decade</t>
    </r>
    <r>
      <rPr>
        <color rgb="FF000000"/>
      </rPr>
      <t xml:space="preserve">s."
</t>
    </r>
    <r>
      <rPr/>
      <t xml:space="preserve">(Tandaseru, 4/7/2021, </t>
    </r>
    <r>
      <rPr>
        <color rgb="FF1155CC"/>
        <u/>
      </rPr>
      <t>tandaseru.com</t>
    </r>
    <r>
      <rPr/>
      <t xml:space="preserve"> ): 2 Meters of Mud on the Shoreline, East Halmahera Residents Demonstrate Antam
"A number of residents of East Halmahera Regency , North Maluku Province, staged an action at the Moronopo mining site owned by PT Aneka Tambang, Wednesday (7/4).
This is because local residents think that Antam is not serious about handling mining waste which has caused the nearby coast to be filled with 2 meters of mud.
This action was led by Kapita Sangaji Maba Haltim, Ibrahim Haruna. This action was triggered by public unrest who accused Antam of polluting the environment with its mining waste.
"Because this mining location has practically been active for years, but until now in handling environmental pollution there has been no seriousness from Antam itself," said Udin, one of the demonstrators.
The demonstrators also demanded that mining activities in Moronopo be stopped before fixing environmental pollution at that location.
“Environmental problems in Moronopo have been going on for decades. So we, the people who attended, hoped that this would not be considered a trivial matter, because when we dived on the beach the mud was more than 2 meters. It means that this mining location has to be moved, bearing in mind that PT Antam's mining area is large," continued Udin.
Meanwhile, Kapita Sangaji, Ibrahim Haruna, in front of members of the East Halmahera DPRD and the company, who at that time also immediately checked the location, said that seeing the waste at the Moronopo mining site which had not been handled so far, the government and DPRD were expected to take steps to deal with the waste that had have piled up on the beach.
"So the government and DPRD are trying to pay attention to this waste, because this is a matter of the needs of the people of Haltim," he said.
The demonstrators also promised to continue to oversee the process of improving environmental pollution. If PT Antam does not take this matter seriously, a boycott will be carried out at the mining si</t>
    </r>
    <r>
      <rPr>
        <color rgb="FF000000"/>
      </rPr>
      <t>t</t>
    </r>
    <r>
      <rPr/>
      <t>e."</t>
    </r>
  </si>
  <si>
    <t>For electric vehicle batteries.</t>
  </si>
  <si>
    <t>Nickel smelter</t>
  </si>
  <si>
    <t>Indonesia Konawe Industrial Park (IKIP)</t>
  </si>
  <si>
    <t>Merdeka Battery Materials and Tsingshan Holding</t>
  </si>
  <si>
    <t>Upt. Morombo, Tobimeita, North Konawe Regency, South East Sulawesi, Indonesia</t>
  </si>
  <si>
    <t>https://www.nickelmagazine.com/2022/04/smelter-industrial-area.html?m=1
https://merdekacoppergold.com/wp-content/uploads/2022/08/MDKA_2022-03_Nickel-Presentation-March-2022.pdf
https://biroekonomi.sultraprov.go.id/berita/detail/pemkab-konawe-siapkan-kawasan-industri-baru-di-routa
https://asia.nikkei.com/Business/Markets/IPO/Merdeka-Battery-Materials-puts-1.28bn-price-on-nickel-smelter-plan</t>
  </si>
  <si>
    <t>China -- Tsingshan</t>
  </si>
  <si>
    <r>
      <rPr/>
      <t xml:space="preserve">Currently undergoing planning and Spatial Plan for the area. IKIP will be located on Sulawesi Cahaya Mineral's IUP (Mining Permit). PT Jcorps Industri Mineral (JIM), which is situated under the holding companies of PT Hamparan Logistik Nusantara, PT Batutua Tembaga Abadi, and PT Merdeka Copper Gold Tbk, owns 32% of PT Indonesia Konawe Industrial Park. The park will by jointly run with Tsingshan.
(Damayanti &amp; Maulia, 3/30/2023, </t>
    </r>
    <r>
      <rPr>
        <color rgb="FF1155CC"/>
        <u/>
      </rPr>
      <t>asia.nikkei.com</t>
    </r>
    <r>
      <rPr/>
      <t xml:space="preserve">): Merdeka Battery Materials puts $1.28bn price on nickel smelter plan
"Indonesian nickel producer Merdeka Battery Materials, which is affiliated with Chinese battery giant Contemporary Amperex Technology (CATL), on Thursday said a smelter it is planning will cost an initial estimated $1.28 billion and be partly funded by proceeds from its ongoing initial public offering that could raise up to $580 million.
Merdeka Battery, a subsidiary of Merdeka Copper Gold of which CATL is a minority shareholder, is in the bookbuilding process for its IPO through next Tuesday, and is hoping to raise up to 8.745 trillion rupiah ($580 million) from it. Merdeka will release 11 billion shares to the public, representing 10.24% of the company at an offer price of between 780 rupiah and 795 rupiah per share.
The company said it is planning to release an additional 1.1 billion shares in case of oversubscription, meaning it could potentially raise up to 9.62 trillion rupiah, which could make the IPO the second biggest at the Indonesia Stock Exchange so far this year. The IDX debut is slated for April 18.
"We're currently in an early stage to expand to the downstream industry along the EV battery value chain," Merdeka Battery President Devin Ridwan said in a written statement on Thursday. "Through this IPO, [Merdeka Battery] will ensure that our corporate strategic plans will progress maximally."
Indonesia is the world's biggest nickel producer and holds the largest proven reserves of the metal, a key component in long-range electric vehicle batteries. Companies like Merdeka and other nickel miners hope to ride on the government's push to utilize the country's reserves to develop a battery industry, enter the global EV supply chain and develop a manufacturing base. With a population of more than 270 million, Indonesia also offers a potentially huge market for EVs.
Merdeka Battery earlier this month unveiled a plan to develop its first high-pressure acid leach (HPAL) plant at the Indonesia Konawe Industrial Park, a nickel industrial complex on the southeastern part of Sulawesi island, Indonesia's nickel heartland. The HPAL technology is used to refine Indonesia's low-grade nickel ore into battery-grade materials. The planned facility will have a total capacity of 120,000 tons of nickel equivalent per year.
Merdeka Battery on March 16 signed a memorandum of understanding with Ningbo Brunp Contemporary Amperex, an affiliate of CATL, for the first tranche of the project that will have half of the total planned capacity. The construction is expected to begin this year and the commissioning two years later.
Ridwan told a media briefing on Thursday that the development of the first tranche is estimated to cost $1.28 billion. He added part of the IPO proceeds will be used to finance the project, and some will come from Merdeka Battery's cash flow.
A bigger portion of the IPO proceeds will be used to pay off debts, which Ridwan said will "strengthen the company's fundamentals and give [us] a flexibility to look for new funding and expand."
Merdeka Battery is separately partnering with Chinese stainless steel giant Tsingshan Holding to develop the 3,500-hectare Konawe park, for mining operations through joint venture Sulawesi Cahaya Mineral -- said to have one of the world's largest nickel resources -- and for operations of two smelters producing nickel pig irons. NPI has been used mainly as a feedstock for the stainless steel industry, but Merdeka is exploring a plan to convert NPI into nickel matte, a precursor to nickel sulfate used for batteries..."
(Biro Administrasi Perekonomian Sulawesi Tenggara, 6/18/2022, </t>
    </r>
    <r>
      <rPr>
        <color rgb="FF1155CC"/>
        <u/>
      </rPr>
      <t>biroekonomi.sultraprov.go.id</t>
    </r>
    <r>
      <rPr/>
      <t>): "...After successfully "conjuring" the Morosi District into a mega-industrial complex, Regent Kery is now preparing a new industrial area in Routa District. 
The nominal value of investment in the westernmost region of Konawe is said to be greater than that of the mega industry in Morosi. In Routa District, Regent Kery facilitated the entry of PT.Sulawesi Cahaya Mineral (SCM) through the flag of PT.Indonesia Konawe Industrial Park (IKIP) which invested around IDR 58 trillion in capital. Mining activities in Routa are currently underway. PT.IKIP will explore over the mining business permit area (IUP) owned by PT.SCM, which is an area of ​​3,563 hectares. The corporation is currently building an industrial complex with various other supporting infrastructure. 
The presence of investment in Routa is projected to absorb around six to eight thousand workers. It is believed that the absorption of so many workers will alleviate unemployment. Routa, which was previously branded as a marginal area, is now predicted to become a developed area thanks to the influx of investment in the region. 
Konawe Regent Kery Saiful Konggoasa said, through private investment in Routa, nickel factories and other derivatives will be built in that area. This includes nickel derivatives, namely lithium, which is used as a raw material for making electric vehicle batteries. "We are grateful for the investment in Routa. We need the investment in order to accelerate regional progress. This investment will also help us overcome employment problems in Konawe," Regent Kery told Kendari Pos yesterday. 
Meanwhile, Konawe Secretary (Sekab) Konawe Ferdinand Sapan stated, PT.SCM has so far continued to improve the progress of the development of industrial estates in Routa. Including, the acceleration of the production process this year from the initial target in 2024. Ferdinand said, the Konawe Regency Government had also provided support as a form of support for accelerating the development of industrial estates in Routa by PT. SCM. 
"The government's support, one of which is that we accelerate the Routa Detailed Spatial Plan (RDTR). Thus, when corporations build their industrial estates or other supporting areas related to industry, it will have a positive impact on the community. That's why, we have to prepare the RDTR from the start ," he explained. 
With that support, said Ferdinand Sapan, PT.SCM will consistently prioritize all the potential that exists in Konawe to support the company's production activities. Whether it's the potential of natural resources (SDA) or human resources (HR). 
The former Head of BPKAD Konawe admitted that on various occasions when he met delegations from PT. SCM, he always asked the corporation to prioritize local potential rather than looking elsewhere. "One of the things I conveyed to the company, if they need to eat there and still eat from rice, never buy rice from other places. They have to buy rice from Konawe. Later, if Konawe can't afford it, then look elsewhere," said Ferdinand Sapa. He said, to further strengthen the commitment between the government and the private sector regarding investment in Routa, the Konawe Regency Government will also make a memorandum of understanding with PT.SCM. For example, the Memorandum of Understanding (MoU) related to the concept of managing Corporate Social Responsibility (CSR) funds which is the responsibility of the company. 
"So we use methods like that. The MoU includes the education sector. Later we will try to convey that our human resources need to be pushed or increased in level. So that the company must take a role in it," explained Ferdy, the nickname of the Regency Secretary. Konawe it. 
Ferdy continued, industrial activity in Routa by PT. SCM, would certainly open up new jobs in the local authorities. Many Konawe local workers (TKL) can be recruited by the company. Ferdinand Sapan said, the latest report from PT. SCM, 2,500 workers had been recruited to build the mega industrial complex in the westernmost region of Konawe. But the problem going forward, he continued, is when corporations need skilled workers (skills). Meanwhile, the readiness of Konawe's human resources with special skills is still relatively low. "One of the things we have prepared is the later integration of the need for skilled workers from the Polytechnic in Morosi. And also, later we will build other vocations. We will also try to communicate with other universities. Both in Konawe as well as in the provincial capital," concluded Ferdy. (*)"</t>
    </r>
  </si>
  <si>
    <t>Nickel, lithium for electric car batteries</t>
  </si>
  <si>
    <t xml:space="preserve">Nickel processing  </t>
  </si>
  <si>
    <t>Kawasan Industri Sumbawa Barat</t>
  </si>
  <si>
    <t>PT Amman Mineral Nusa Tengarra</t>
  </si>
  <si>
    <t>Bukit Damai, Maluk, West Sumbawa Regency, West Nusa Tenggara, Indonesia</t>
  </si>
  <si>
    <t>Nusa Tenggara</t>
  </si>
  <si>
    <t>Location approximate; industrial park located somewhere in Maluk district</t>
  </si>
  <si>
    <t>Electricity provider unclear.</t>
  </si>
  <si>
    <r>
      <rPr>
        <color rgb="FF1155CC"/>
        <u/>
      </rPr>
      <t>https://bidikankameranews.com/2023/02/02/lampaui-target-nasional-smelter-amin-batu-hijau-ntb-sumbang-rp21-606-triliun/</t>
    </r>
    <r>
      <rPr/>
      <t xml:space="preserve"> 
</t>
    </r>
    <r>
      <rPr>
        <color rgb="FF1155CC"/>
        <u/>
      </rPr>
      <t>https://voi.id/en/economy/225357</t>
    </r>
    <r>
      <rPr/>
      <t xml:space="preserve"> 
</t>
    </r>
    <r>
      <rPr>
        <color rgb="FF1155CC"/>
        <u/>
      </rPr>
      <t>https://lombokpost.jawapos.com/sumbawa/20/10/2022/smelter-amman-mineral-di-sumbawa-barat-diperkirakan-beroperasi-akhir-2024/</t>
    </r>
    <r>
      <rPr/>
      <t xml:space="preserve"> 
</t>
    </r>
    <r>
      <rPr>
        <color rgb="FF1155CC"/>
        <u/>
      </rPr>
      <t>https://www.suarantb.com/2022/08/11/ksb-all-out-bantu-realisasikan-pembangunan-smelter/</t>
    </r>
    <r>
      <rPr/>
      <t xml:space="preserve"> 
</t>
    </r>
    <r>
      <rPr>
        <color rgb="FF1155CC"/>
        <u/>
      </rPr>
      <t>https://im-mining.com/2021/12/31/amman-copper-smelter-precious-metal-refinery-west-sumbawa-set-construction-chinas-nfc-main-contractor/</t>
    </r>
    <r>
      <rPr/>
      <t xml:space="preserve"> 
</t>
    </r>
    <r>
      <rPr>
        <color rgb="FF1155CC"/>
        <u/>
      </rPr>
      <t>https://bappeda.ntbprov.go.id/rapat-koordinasi-survey-pendahuluan-pengembangan-kawasan-industri-kabupaten-sumbawa-barat/</t>
    </r>
    <r>
      <rPr/>
      <t xml:space="preserve"> 
</t>
    </r>
    <r>
      <rPr>
        <color rgb="FF1155CC"/>
        <u/>
      </rPr>
      <t>https://lombokpost.jawapos.com/sumbawa/09/06/2021/selamat-sumbawa-barat-masuk-kawasan-industri-rpjm-nasional-2020-2024/</t>
    </r>
    <r>
      <rPr/>
      <t xml:space="preserve"> 
</t>
    </r>
    <r>
      <rPr>
        <color rgb="FF1155CC"/>
        <u/>
      </rPr>
      <t>https://ppid.sumbawabaratkab.go.id/en/article/1.500-Ha-Lahan-Di-Maluk-Masuk-Kawasan-Industri</t>
    </r>
    <r>
      <rPr/>
      <t xml:space="preserve"> 
</t>
    </r>
    <r>
      <rPr>
        <color rgb="FF1155CC"/>
        <u/>
      </rPr>
      <t>https://investasi-perizinan.ntbprov.go.id/kawasan-industri-sumbawa-barat-smelter/.</t>
    </r>
    <r>
      <rPr/>
      <t xml:space="preserve"> 
</t>
    </r>
    <r>
      <rPr>
        <color rgb="FF1155CC"/>
        <u/>
      </rPr>
      <t>https://ntb.bpk.go.id/wp-content/uploads/2019/10/L-Proyek-Smelter-Minggu-3-Agustus.pdf</t>
    </r>
    <r>
      <rPr/>
      <t xml:space="preserve">    
</t>
    </r>
    <r>
      <rPr>
        <color rgb="FF1155CC"/>
        <u/>
      </rPr>
      <t>https://www.sumbawabaratpost.com/2023/09/13/dpupr-ksb-laporan-pendahuluan-penyusunan-master-plan-kawasan-industri/</t>
    </r>
    <r>
      <rPr/>
      <t xml:space="preserve"> 
</t>
    </r>
  </si>
  <si>
    <r>
      <rPr/>
      <t>China -- China Nonferrous Metal Industry's Foreign Engineering and Construction Co., LTD (NFC) is the main contractor for supplying materials and equipment for the cooper smelter.</t>
    </r>
    <r>
      <rPr>
        <color rgb="FF000000"/>
      </rPr>
      <t xml:space="preserve">
</t>
    </r>
    <r>
      <rPr/>
      <t xml:space="preserve">(Moore, 12/31/2021, </t>
    </r>
    <r>
      <rPr>
        <color rgb="FF1155CC"/>
        <u/>
      </rPr>
      <t>im-mining.com</t>
    </r>
    <r>
      <rPr/>
      <t xml:space="preserve">):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whttps://im-mining.com/2021/12/31/amman-copper-smelter-precious-metal-refinery-west-sumbawa-set-construction-chinas-nfc-main-contractor/heels,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China Nonferrous Metal Industry's Foreign Enginnering and Construction Co., LTD website: </t>
    </r>
    <r>
      <rPr>
        <color rgb="FF1155CC"/>
        <u/>
      </rPr>
      <t>http://www.nfc.com.cn/en/</t>
    </r>
  </si>
  <si>
    <r>
      <rPr/>
      <t xml:space="preserve">Under construction, planned to be completed in 2024. Approximately 50% of the invested funding has been spent. Construction began in July 2022 and staff camps were completed in October 2022. Unclear how land acquisition was completed, given that the projected site included multiple villages and local facilities, including a school.
(Sumbawa Barat Post, 9/13/2023, </t>
    </r>
    <r>
      <rPr>
        <color rgb="FF1155CC"/>
        <u/>
      </rPr>
      <t>sumbawabaratpost.com</t>
    </r>
    <r>
      <rPr/>
      <t xml:space="preserve">): In Septmeber 2023, the West Sumbawa Regency Government gave a preliminary report on the preparation of the spatial plan for the industrial area.
(Bidijan Kamera News, 2/2/2023, </t>
    </r>
    <r>
      <rPr>
        <color rgb="FF1155CC"/>
        <u/>
      </rPr>
      <t>bidikankameranews.com</t>
    </r>
    <r>
      <rPr/>
      <t xml:space="preserve">): Exceeding the National Target, Batu Hijau NTB AMIN Smelter Contributes IDR 21,606 Trillion
"The AMMAN smelter development project carried out by PT Amman Mineral Industri (AMIN) in the Sekongkang Batu Hijau Area became the largest contributor to investment realization in West Nusa Tenggara (NTB) Province in the 2022 period…
In a press conference held some time ago, the Head of the NTB One-Stop Investment and Integrated Services Service (DPM-PTSP) Muhammad Rum said that the investment target assigned to the NTB Provincial Government for 2023 was even higher, reaching IDR 22 trillion.
"Investment from smelters that AMIN worked on was the biggest contributor from West Sumbawa Regency to the realization of investment in NTB last year, as well as in 2023. Various efforts will be made to achieve the investment realization target, including providing convenience in permitting investors to invest in NTB. Apart from that, we also provide guidance, supervision, and acceleration of realization for investors, especially national strategic projects, one example of which is the smelter," explained Rum.
Regarding the contribution of the AMMAN smelter, President Director Rachmat Makkasau said that this achievement illustrates the company's commitment to supporting economic growth.
"This achievement is the result of a joint collaboration where we see enormous support for the construction of smelters, both from the central and regional governments. We really hope that support from the government will continue to be given to us so that the smelter project can continue to run in parallel with our operational business activities, so that other big projects that will increase investment value can be realized. Apart from supporting the NTB Province to achieve its 2023 investment target, this is also in line with the statement from the Coordinating Ministry for the Economy, Mr. Airlangga Hartarto, last Monday, which will continue to encourage the realization of the National Strategic Project (PSN) by resolving obstacles related to licensing for investment," said Rahmat.
Looking at the results of last semester's verification, AMIN's smelter has reached 47 percent. This achievement is based on the calculation of the realization of the budget requirements for the smelter, which includes physical construction and also the purchase of equipment and machinery for operations.
The investment value that has been spent is equivalent to US$ 466 million out of a total of US$ 982 million. This shows the company's commitment to continuing the construction of the smelter. However, the constraints of the COVID-19 pandemic and the energy crisis in Europe, which are external factors, have caused logistical and human resource (HR) mobilization constraints, so that the target of completing the smelter in 2023 will not be realized.
The AMMAN smelter is targeted for completion in 2024. Some time ago, AMMAN also held a meeting with the NTB Government to explain the company's operational achievements and business plan in 2023.
On this occasion, the President Director of AMMAN said that the absorption of human resources (HR) for various projects since 2021 had increased to 35%, of which nearly 75% came from NTB.
AMMAN is the second largest group of copper and gold mining and processing companies in Indonesia. The AMMAN Group includes PT Amman Mineral Nusa Tenggara (PT AMNT) which operates the Batu Hijau mine and PT Amman Mineral Industri (PT AMIN) which builds and operates a smelter facility..."
(Trisnawati, 11/7/2022, </t>
    </r>
    <r>
      <rPr>
        <color rgb="FF1155CC"/>
        <u/>
      </rPr>
      <t>voi.id</t>
    </r>
    <r>
      <rPr/>
      <t xml:space="preserve">): Construction Of Amman Mineral Smelter In West Sumbawa Is Almost Capai 50 Percent, Targeted By Rampung In 2024
"The metal mineral processing plant (smelter) construction project developed by PT Amman Mineral Nusa Tenggara (AMMAN), until early November 2022 almost reached 50 percent.
The amount of funds that have been disbursed has reached 465 million dollars out of the total investment requirement estimated at US $ 982 million or equivalent to Rp. 14.7 trillion.
Head of Corporate Communications of PT Amman Mineral Nusa Tenggara, Kartika Octaviana said the construction of the smelter was completed in 2024 from the initial projection set by the government in June 2023.
Kartika added, the construction of a smelter in Batu Hijau, West Sumbawa Regency, West Nusa Tenggara, should have been delayed a little from the schedule due to the COVID-19 pandemic.
This creates a number of face-to-face meetings to discuss the specifications of delayed smelter engineering and engineering which will have an impact on the construction work timeline, as well as delays in the negotiation process and financial statement decision.
"As a result, the mobilization of large equipment and equipment that is very important for the construction of smelters, especially from Europe, has been delayed from the initial schedule," Kartika said as quoted by Antara, Monday, November 7.
This year, Kartika continued, the challenges are even greater with the Ukraine-Russia conflict affecting the delay in supply chain, in the form of increasing cost of mobilizing goods and humans, lack of containers, to closing ports.
Considering that almost 50 percent of investment has been disbursed, Kartika continued, it is impossible for the mineral mining company, which is affiliated with PT Medco Energi Internasional Tbk, to withdraw from the smelter project.
"This means that we remain committed to completing the construction of the smelter, especially since the funding is also available," he said.
The Green Stone smelter project is projected to have a production capacity of 222,000 tons of copper cathode. In addition, the smelter will produce 17.8 tons of gold, 54.7 tons of silver and 830.000 sulfate acid.
AMMAN's Head of Social Impact Priyo Pramono added that the six-month verification achievement always exceeded the target and the construction of the camp was completed in October 2022.
"The smelter construction and supporting facilities have also started since July 2022 with the installation of stake poles, including the installation of special water facilities, in the form of desalized water and dem generalization. The mobilization of contractors to the construction area has also been carried out," he said.
Priyo added that the purchase order for the long lead equipment has been executed. Moreover, there has been a signing of an agreement to finance syndicates from banks and companies that have processed recruitment in stages according to the construction stage, in collaboration with the West Sumbawa Regency Government (KSB) and NTB."
(PT. Suara NTB Press, 8/11/2022, </t>
    </r>
    <r>
      <rPr>
        <color rgb="FF1155CC"/>
        <u/>
      </rPr>
      <t>suarantb.com</t>
    </r>
    <r>
      <rPr/>
      <t xml:space="preserve">): KSB "All Out" Helps Realize Smelter Development
"The Regional Government of West Sumbawa Regency (KSB) is making every effort to help create a smelter or metal mineral smelting industry which is currently in the process of preparing for development. Moreover, in accordance with President Jokowi's directives, that all regional leaders must support the acceleration of investment in their respective regions.
KSB Regent Dr. HW Musyafirin said that the smelter in this area will later trigger a derivative industry that can move the economy even faster. So that in this preparation process, the KSB Regional Government together with the NTB Provincial Government and PT. Amman Mineral Nusa Tenggara (AMNT) actively communicates with the central government so that all processes run smoothly.
He said the location for the smelter construction was in Otak Keris Hamlet, Maluk District, KSB. Maluk District itself has been designated by the central government as a priority industrial area along with 26 other priority industrial areas in Indonesia.
"The Maluk District has been decided to become an industrial area out of 27 priority industrial areas to be built in Indonesia and it is included in the national medium-term development plan for 2020-2024," said HW Musyafirin in a special interview with Suara NTB recently.
In order to create an industrial area, including for the construction of a smelter, the Regional Government of KSB has the principle that there should be no obstacles, especially those that come from the government. The government must go all out to provide support.
''So from the start we were with the Regional Leadership Communication Forum, where there were the Chair of the PN, the Chair of the DPRD, the Kajari, the Head of the Police and the Dandim all out to help,'' said the Regent.
He said, PT. AMNT has written a letter to KSB containing a request for facilitation of land acquisition in Otak Keris Hamlet, which incidentally is a village area. Initially the Regional Government of KSB hoped that the Smelter could be built in the coastal area, especially where PT. AMNT already owns around 200 hectares of land.
''However, technically the location did not meet the requirements, so during the trip the Otak Keris area was chosen, even though this is a village area,'' he said.
Otak Keris is included in the plan to establish an industrial area with an area of ​​1,164 hectares. Because it will be used as an industrial zone, land in hamlets with around 60 families is included in the land acquisition priority.
''What was needed at that time was 150 hectares, plus another 20 hectares. So more or less what we have freed is around 170 hectares, and it's all clear . Until the last, around 61 hectares, the settlement was through the courts. It's already inrah, the decision from the Supreme Court has also been passed,''explained the Regent.
Musyafirin admitted that he is very optimistic that this smelter will definitely be realized, especially since his party has moved very far to realize this project. It's just that the Covid-19 pandemic has hampered this program a bit, but in principle this smelter will still be built according to plan.
Currently, in preparation for the construction of a smelter, camps or workers' camps are being built with a total of around 2000 – 3000 camps. An engaged workforce with prioritizing local labour. Even now, the Integrated Team tasked with recruiting workers is currently selecting around 1,200 workers for smelter preparation.
 Regarding the proportion of local workers in the construction of this smelter, the Regional Government of KSB certainly prioritizes local workers and local resources for company needs. Likewise other resources such as building materials and food needs so that PT. AMNT absorbs the maximum from the local community.
“In every meeting with AMNT, we always convey that local resources must be a priority. Local resources such as materials, sand, crushed stone, as well as local materials such as rice, vegetables and others. Including labor resources, it must be prioritized from KSB," he said.
The KSB Regent admitted that he had drafted a regional regulation so that it was the responsibility of the company, and all sub-contractors working in KSB to use local human resources of at least 40 percent. Prior to drafting this Perda, a Perbup first appeared which required companies to absorb local workers and other local resources with a minimum amount of 60 percent.
“However, we will make a regional regulation for a minimum of 40 percent of resources. Moreover, the central government has asked that spending on local products be at least 40 percent in the regional budget. We try to comply with regulations," he explained.
The Regional Government of KSB has conducted a comparative study in Gresik, East Java to take a close look at the smelter industry there and its derivative industries. The Department of Manpower has been given orders to train local workers to become skilled by inviting the involvement of PT. AMNT. (ris)-"
(Moore, 12/31/2021, </t>
    </r>
    <r>
      <rPr>
        <color rgb="FF1155CC"/>
        <u/>
      </rPr>
      <t>im-mining.com</t>
    </r>
    <r>
      <rPr/>
      <t xml:space="preserve">): AMMAN copper smelter &amp; precious metal refinery in West Sumbawa set for construction with China’s NFC as main contractor
"After the October 2021 groundbreaking ceremony for PT Freeport Indonesia’s (PTFI) new copper smelter at the Special Economic Zone Java Integrated Industrial and Port Estate (SEZ JIIPE) in Gresik, East Java,  a second new copper smelter project is also progressing as PT Amman Mineral Industri (AMIN) recently finally completed detailed contracts with two major contractors to build AMMAN’s Copper Smelter &amp; Precious Metal Refinery (PMR) projects in West Sumbawa Regency (KSB), West Nusa Tenggara Province (NTB).
This is a big downstream value-add boost for the Batu Hijau open pit copper-gold mine operated by sister company PT Amman Mineral Nusa Tenggara, the second largest copper-gold mine in Indonesia behind PT Freeport Indonesia’s Grasberg. It means that Indonesia will soon have three copper smelters – PT Smelting Gresik, which has been operating as the single in-country smelter since 1996, plus the new PTFI and AMMAN smelters now in-development.
The contracts were signed between AMIN and China Non-Ferrous Metal Industry’s Foreign Engineering and Construction Co Ltd (NFC) as well as PT Pengembangan Industri Logam (PT PIL) in a virtual ceremony on Friday, December 10, 2021. The signing ceremony was witnessed by the Governor of West Nusa Tenggara Province and the Regent of West Sumbawa Regency. AMIN’s President Director, Rachmat Makkasau signed both contracts at AMMAN’s headquarters in Jakarta. In his speech, Makkasau stated that these contracts reiterate AMMAN’s commitment to building the copper smelter &amp; PMR projects according to government regulations.
“I would like to thank all parties who have been very patient and persistent in bringing amicable closure on technical, commercial &amp; financial fronts to produce these contracts, despite immense challenges from the COVID-19 pandemic. This contract will soon be followed up by the mobilisation of all contractors, project management companies, including workforce, equipment, and supplies. We have identified certain project challenges that we may encounter and prepared some mitigation plans. To execute this megaproject, we need support from all stakeholders, including the government at local and national levels, business partners, and the surrounding communities” he said.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(Sudarmadi, 7/2/2021, </t>
    </r>
    <r>
      <rPr>
        <color rgb="FF1155CC"/>
        <u/>
      </rPr>
      <t>bappeda.ntbprov.go.id</t>
    </r>
    <r>
      <rPr/>
      <t xml:space="preserve">): Coordination Meeting for the Preliminary Survey for the Development of Industrial Estates in West Sumbawa Regency
"Friday, July 2, 2021 at the Orchid Meeting Room of the Office of the Governor of West Nusa Tenggara Province, a Preliminary Survey Coordination Meeting was held for the Development of Industrial Areas in West Sumbawa Regency, West Nusa Tenggara Province by the NTB Province Financial and Development Supervisory Agency (BPKP). The meeting was opened by the Regional Secretary of the NTB Province (Mr. Drs. H. Lalu Gita Ariadi, M.Sc.) and was attended by Assistant II of the NTB Provincial Secretariat, the NTB Provincial BPKP Team, West Sumbawa Regency Secretary, and elements of the NTB Provincial Government (Head of the ESDM Service , Head of the Bappenda, Head of the Bureau of Procurement of Goods and Services, Head of the Economics Bureau, Head of the PUPR Office Spatial Planning, Head of the DPMPTSP Investment Sector, Representatives of the NTB Provincial Bappeda and several other invitees).
On this occasion, BPKP said that it had coordinated with all stakeholders in both NTB Province and West Sumbawa Regency regarding the Mining Industry Development Plan (SMELTER) and its derivative industries in West Sumbawa Regency in the framework of a preliminary survey of 13 aspects. From the results of the survey, 4 aspects were obtained which had sufficient evidence, namely; licensing/non-licensing aspects, project preparation aspects, spatial planning aspects and land provision aspects. While the other 9 aspects, namely funding, government guarantees, procurement of goods/services, project development implementation, prioritizing domestic components, supervision and control, project regulations, work creation aspects and aspects of utilization do not yet have strong evidence or supporting data.
It is hoped that the BPKP will be able to obtain updated information from the NTB Provincial Government, West Sumbawa Regency Government and PT. Amman Mineral Nusa Tenggara (PT. AMNT) so that BPKP can carry out a comprehensive and integrated cross-sector supervisory role in overseeing the Development of Industrial Estates in West Sumbawa Regency which can ultimately fulfill development accountability in achieving the RPJMN project targets, the NTB Provincial RPJMD and the President's priority programs.
The current issues of smelter development discussed include:
</t>
    </r>
    <r>
      <rPr>
        <b/>
      </rPr>
      <t>The issue of land acquisition, where in the 154 hectares of land for smelter construction there is still land that has not been acquired;
Changes to the construction schedule and completion of the smelter construction which was originally planned to be completed in 2022 to 2023;
Change in production capacity from 1.3 MTPA to 0.9 MTPA;
The progress of the smelter development has not been significant.</t>
    </r>
    <r>
      <rPr/>
      <t xml:space="preserve">
In response to this problem, the NTB Provincial BAPPEDA represented by the Young Expert Planning Functional (B. Sri Ratna Setiawati, ST, M.Eng.) said that the Industrial Area of ​​West Sumbawa Regency had been listed in the Revised RTRW of NTB Province as a Provincial Strategic Area from the point of view of growth interests economy. In addition, in the Spatial Pattern Plan, both the Revised RTRW for the Province of NTB and the Regional Regulation on the RTRW for West Sumbawa Regency, it is stated that the area of ​​the West Sumbawa Regency Industrial Area is 1,160 Ha, which is divided into several zones, as follows:
The smelter zone and its derivative industries cover an area of ​​850 Ha which has received recommendations for suitability for spatial use from the NTB Provincial Spatial Planning Coordination Team (TKPRD) in 2018. From an area of ​​850 Ha it is divided into smelter zones covering 154 Ha (100% land acquisition has been carried out by PT . AMNT) and smelter-derived industrial zones covering an area of ​​696 Ha (not entirely cleared);
Small and medium industrial zone (IKM) covering an area of ​​310 Ha.
In this case, the NTB Province BAPPEDA has always been cooperative and is willing to provide the data needed by the BPKP regarding the smelter construction plan. The Team for the Acceleration of Smelter Development and Its Derivative Industries, which consists of relevant stakeholders , both from the NTB Provincial Government and the West Sumbawa Regency Government, which has worked based on the NTB Governor's Decree since 2018, has carried out its duties to the fullest at the planning stage. For the implementation phase, there has been a change in the schedule for the completion of the smelter construction, which was originally planned to be completed in 2022, to be postponed to 2023. PT. AMNT explained that this was due to the Covid 19 pandemic, so that the progress of the smelter construction has not yet been significant. Regarding the decrease in production capacity of 1.3 MTPA (million tonnes per annual / million tonnes per year) to 0.9 MTPA, the Head of the ESDM Service explained that this was the authority of the central government.
Closing the event, the Secretary of West Nusa Tenggara Province said that the NTB Provincial Government and West Sumbawa Regency Government must continue to oversee and immediately take care of accelerating the clarity of the status of Industrial Estates in West Sumbawa Regency, West Nusa Tenggara Province and it is hoped that clarity on the status of this industrial area will be obtained before the construction of a smelter and its derivative industries held."
(Lombok Post, 6/9/2021, </t>
    </r>
    <r>
      <rPr>
        <color rgb="FF1155CC"/>
        <u/>
      </rPr>
      <t>lombokpost.jawapos.com</t>
    </r>
    <r>
      <rPr/>
      <t xml:space="preserve">): Congratulations, West Sumbawa Enters the 2020-2024 National RPJM Industrial Area
"TALIWANG-West Sumbawa Regency (KSB) is designated as an industrial area and is included in the 2020-2024 medium-term development plan (RPJMN).
“The smelter is only a small part. We have been designated as an industrial area. This means that there will be many other industries that will enter West Sumbawa,'' said KSB Regent HW. Musyafirin when meeting a number of Pokdarwis and IWAPI officials, yesterday (8/6).
The Regent hopes that the KSB community can seize this opportunity. Because the presence of this investment opens up new jobs for residents. ''For Eastern Indonesia, only we are included in the industrial area. This is a blessing for us, the people of West Sumbawa,'' he said.
The Regent again asked for the support of all KSB communities so that the presence of this industry is expected to run safely and smoothly. “That's why I always ask the community to support me. Don't just look at today, but how do we open our eyes to the future of our children and grandchildren,'' he remembers.
The Regent does not deny that the investment plan that has entered the KSB has so far received a negative impression from a number of parties. In fact, these investment plans are sometimes herded and dragged on as if they are only in the interests of the regent and deputy regent.
''Even if there are accusations, it is for our personal interests. That's too much. The investment that we support and present is solely for the advancement of West Sumbawa,'' he said. (far/r8)"
(PPID, 2019, </t>
    </r>
    <r>
      <rPr>
        <color rgb="FF1155CC"/>
        <u/>
      </rPr>
      <t>ppid.sumbawabaratkab.go.id</t>
    </r>
    <r>
      <rPr/>
      <t xml:space="preserve">): 1,500 Ha of Land in Maluk Enters the Industrial Area
"TALIWANG-A total of 1,200 to 1,500 hectares of land in Maluk District will be used as an industrial area for West Sumbawa Regency. This was disclosed by West Sumbawa Regent Dr. Ir. H. W Musyafirin, MM at the KSB Government Yasinan Forum which was held at the Multipurpose Building of Bukit Damai Village, Maluk District, Thursday night (12/20/2018). Apart from being attended by the Regent and KSB Government officials and Forkopimda KSB, the Yasinan Forum in Zone IV (Jereweh, Maluk, Sekongkang) was also attended by the Head of the village, Mutual Cooperation agents, religious leaders, community leaders and residents of Maluk District, including the Head of Sekongkang Sub-District, Jereweh Sub-District Head, Mutual Cooperation Agents Royong and residents of the two sub-districts. The area of ​​1,200 to 1,500 hectares for the industrial area will include a smelter industry, fertilizer industry and other industries. In time, the NTB Provincial Government will conduct outreach to the public regarding the industrial area. Then any land, especially an area of ​​1,200 to 1,500 hectares, will be used as an industrial area. Therefore, the Regent continued, the people of Maluk District are expected to maintain the conduciveness that has been well maintained. In addition to making community activities run safely and comfortably, it is also to ensure the smooth investment climate, especially the establishment of an industrial area in Maluk District which will later have an impact on people's welfare. "Regarding the road in Bukit Damai Village or in Maluk, Insya Allah in 2019 it will be worked on, people don't plant bananas on the road anymore, plant them in the right place," added the Regent. On various occasions the Village Head, The Gotong Royong agents and Maluk residents always stick together. Therefore, solidity or togetherness must be maintained and cared for as capital to build KSB. It is hoped that the Village Head, Gotong Royong Agents or all stakeholders in other Districts will be able to emulate the cohesiveness of the Government and the people of the Maluk District. Residents of Bukit Damai Village welcome the Regent's explanation regarding the environmental road improvement plan in 2019. Especially the Head of Public Works, Spatial Planning, Settlements Services and Housing (PUPRPP) KSB, Amar Nurmansyah, ST, M.Sc technically confirmed the asphalting of the neighborhood road called fruits in Bukit Damai Village. In addition to road problems in Bukit Damai Village, residents of Maluk, Sekongkang and Jereweh Districts expressed their criticism and aspirations in this forum, such as complaints of a lack of street lighting, frequent power outages, proposals for the construction of Islamic boarding schools, employment, and other problems. The Regent and his staff and related stakeholders immediately gave answers regarding questions and community statements. (Public Relations &amp; Protocol)"
(DPMPTSP, n.d., </t>
    </r>
    <r>
      <rPr>
        <color rgb="FF1155CC"/>
        <u/>
      </rPr>
      <t>investasi-perizinan.ntbprov.go.id</t>
    </r>
    <r>
      <rPr/>
      <t xml:space="preserve">): WEST SUMBAWA INDUSTRIAL AREA (SMELTER)
"PT Amman Mineral Nusa Tenggara is an Indonesian mining company that operates the Batu Hijau mine. Has several copper and gold concession prospects located in West Sumbawa Regency, NTB Province. The Batu Hijau mine is the second largest copper and gold mine in Indonesia and is a world class asset. With the construction of a smelter, there are opportunities for investors to build fertilizer factories, cement factories and other advanced processing industries
The facilities are very complete, including a large fleet of mining equipment, a processing plant with a capacity of 120,000 tons per day, a 112 MW coal-fired power plant, a harbor with a ferry terminal, air services, and a well-maintained townsites.
The construction of a smelter ( concentrated purification ) is mandated by Law number 4 of 2009 concerning Minerba and in accordance with the Minister of Energy and Mineral Resources Number 1 of 2017 concerning the preparation process for the construction of a smelter."      
(Liputan6.com, 2019, </t>
    </r>
    <r>
      <rPr>
        <color rgb="FF1155CC"/>
        <u/>
      </rPr>
      <t>ntb.bpk.go.id</t>
    </r>
    <r>
      <rPr/>
      <t>):
"The Regent Hopes the KSB Community Supports the Presence of the Liputan6 Taliwang Smelter (Suara NTB).com The Regent of West Sumbawa Regency (KSB), Dr. Ir. H. W. Musyafirin, MM expressed his hope that the community would support the presence of the factory built by PT Amman Mineral Nusa Tenggara (AMNT). the smelter that will be According to the number one person in KSB, the presence of a mining product processing factory will provide benefits for the region and the community. Especially in terms of employment and improving the economy of the KSB community in general. "So the government and especially the whole community must support the smelter," he told reporters at the Agung Darussalam Mosque, KTC, Wednesday. smelter factory in Benete village, Maluk district. Nevertheless, he hoped that this would only be the dynamics of the spotantanitas of society. However, the basic spirit of the people at KSB in general supports the existence of this facility. "Rejection is reasonable yes. But we will help the company so that it is finally clear. After all, the smelter will certainly benefit us (KSB)," he said. The Regent said that at the government level, the Regional Government of KSB has provided full support for the accelerated construction of the PT AMNT smelter. One of them, the Regional Government of KSB has provided recommendations for the use of space in a location determined by PT. Including also planning 1.50 AMNT. 0 hectares for the needs of smelter land in the Maluk sub-district. "We have planned 1,500 hectares for the smelter. It's called a large industrial area, but they only use 850 hectares," he explained. Furthermore, the regent said that the management of the government's P smelter factory acceleration team was in the province (Pemprov) of NTB. The Regional Government of KSB in this case also provides support as the location for placing the factory later. "So we hope that the Provincial Government will also participate in Page 1 of the BPK RI Representative for West Nusa Tenggara Province
accelerate so that we can ensure that the smelter is built on time and can start operating in 2022 according to schedule," he explained. Meanwhile, the regent had previously appealed to all village heads in the Maluk sub-district to start socializing PT AMNT's smelter construction plan. Especially for residents in the village of Benete, because the expansion of land use for the factory will take away some of the residents' settlements there. In addition to some residential land, a number of public facilities are also within the reach of smelter building land use. Such as schools and the Benete public pier. According to the regent, all public facilities under the authority of the Regional Government of KSB will later be released, while land owned by the community will be calculated by the appraisal team. "Later for the land acquisition process there will still be purchases. So, we hope that the community will give up their land as a form of their support with the presence of the smelter," he added. (bugs)"</t>
    </r>
  </si>
  <si>
    <t>Copper Smelter, Fertilizer Industry</t>
  </si>
  <si>
    <t>Kawasan Industri Motui</t>
  </si>
  <si>
    <t>PT Nusantara Industri Sejati (NIS)</t>
  </si>
  <si>
    <t>Motui, North Konawe Regency, South East Sulawesi, Indonesia</t>
  </si>
  <si>
    <t>Location approximate; industrial park located somewhere in Motui district.</t>
  </si>
  <si>
    <r>
      <rPr>
        <color rgb="FF1155CC"/>
        <u/>
      </rPr>
      <t>https://dpm-ptsp.konaweutarakab.go.id/index.php/2023/11/28/komitmen-tingkatkan-iklim-investasi-dpm-ptsp-konut-terima-kunjungan-tim-ahli-pt-isn/https://kendarinews.com/2023/01/09/pemerintah-tetapkan-kawasan-industri-motui-sebagai-proyek-strategis-nasional/</t>
    </r>
    <r>
      <rPr/>
      <t xml:space="preserve">
</t>
    </r>
    <r>
      <rPr>
        <color rgb="FF1155CC"/>
        <u/>
      </rPr>
      <t>https://rakyatsultra.fajar.co.id/2023/01/05/ditetapkan-jadi-kawasan-industri-pabrik-smelter-segera-hadir-di-motui/
https://www.nusantaratv.com/berita/pt-nusantara-industri-sejati-meriahkan-konasara-festival-di-konawe-utara</t>
    </r>
    <r>
      <rPr/>
      <t xml:space="preserve">
</t>
    </r>
    <r>
      <rPr>
        <color rgb="FF1155CC"/>
        <u/>
      </rPr>
      <t>https://inilahsultra.com/2022/05/20/blk-siapkan-sdm-yang-kompeten-untuk-kawasan-industri-baru-di-sultra/</t>
    </r>
    <r>
      <rPr/>
      <t xml:space="preserve">
</t>
    </r>
    <r>
      <rPr>
        <color rgb="FF1155CC"/>
        <u/>
      </rPr>
      <t>https://www.republika.co.id/berita/rc4hjd457/bangun-industri-pengolahan-nikel-ini-harapan-nt-corp</t>
    </r>
    <r>
      <rPr/>
      <t xml:space="preserve">
</t>
    </r>
    <r>
      <rPr>
        <color rgb="FF1155CC"/>
        <u/>
      </rPr>
      <t>https://nikel.co.id/asa-masyarakat-motui-dari-kehadiran-kawasan-industri-nis/</t>
    </r>
    <r>
      <rPr/>
      <t xml:space="preserve">
</t>
    </r>
    <r>
      <rPr>
        <color rgb="FF1155CC"/>
        <u/>
      </rPr>
      <t>https://sultra.tribunnews.com/2022/05/18/agenda-wakil-presiden-maruf-amin-di-sultra-kawasan-industri-konawe-utara-nginap-semalam-di-kendari</t>
    </r>
    <r>
      <rPr/>
      <t xml:space="preserve">
</t>
    </r>
    <r>
      <rPr>
        <color rgb="FF1155CC"/>
        <u/>
      </rPr>
      <t>https://sultrademo.co/ini-harga-ganti-rugi-lahan-di-motui-oleh-pt-nis/</t>
    </r>
    <r>
      <rPr/>
      <t xml:space="preserve">
https://id.wikipedia.org/wiki/NT_Corp
</t>
    </r>
    <r>
      <rPr>
        <color rgb="FF1155CC"/>
        <u/>
      </rPr>
      <t>https://sultra.tribunnews.com/2023/08/23/pemerintah-konut-fasilitasi-17-perusahaan-mou-dengan-pt-nis-pengelola-kawasan-industri-terpadu-motui
https://dpm-ptsp.konaweutarakab.go.id/index.php/2023/11/28/komitmen-tingkatkan-iklim-investasi-dpm-ptsp-konut-terima-kunjungan-tim-ahli-pt-isn/</t>
    </r>
  </si>
  <si>
    <r>
      <rPr/>
      <t xml:space="preserve">Currently under third stage of land acquisition. PT. NIS appears to be under NT Corp, a group of companies owned by conglomerate Nurdin Tampubolon. Location within Motui district is unclear.
(Aswan, 8/23/2023, </t>
    </r>
    <r>
      <rPr>
        <color rgb="FF1155CC"/>
        <u/>
      </rPr>
      <t>sultra.tribunnews.com</t>
    </r>
    <r>
      <rPr/>
      <t xml:space="preserve">): Konut Government Facilitates 17 MoU Companies with PT NIS Management of Motui Integrated Industrial Area
"The Regent of North Konawe (Konut) Southeast Sulawesi , Dr Ir H Ruksamin , ST, M Si, IPU, ASEAN Eng Wednesday (23/8/2023) held an investment meeting at the Senayan Evenue (Senayan Golf Club) Jakarta.
This investment meeting was aimed at eradicating extreme poverty, reducing stunting and reducing inflation, attended by 17 investors who would invest in the Motui Integrated Industrial Area, North Konawe Regency , Southeast Sulawesi
As is known, the Motui Integrated Industrial Zone is one of the national strategic projects managed by PT. Nusantara Industri Sejati (NIS) has had its first stone laid by the Vice President (Wapres) of the Republic of Indonesia, KH. Ma'ruf Amin, last Thursday (19/5/2022).
NT Corporation President Commissioner Nurdin Tampubolon said that building the smelter was PT Nusantara Industri Sejati (NIS)'s commitment to supporting the government's policy to stop exports of raw materials.
PT NIS has a strong desire to be included in this big plan by building a nickel-based industrial area and building a nickel smelter. "Later, ferro nickel will be produced as raw material for other factories, in the form of derivative products such as Nickel Metal, Ni Powder, Batteries, up to applications for the automotive industry, household appliances and health equipment," said Nurdin
This investment meeting which was held in Jakarta also served as a momentum for the Konut Regional Government to facilitate the signing of the MoU between PT. NT Corporation with 17 investor companies that will invest in the Motui Integrated Industrial Zone
These seventeen companies are IUP holding companies that will collaborate and synergize with PT. NIS is carrying out downstream nickel industry supported by the latest technology, namely building a smelter with Rotary Kiln-Electris Furnice (RKEF) technology with a capacity of 500,000 Tons of Ferro Nickel (Feni) per year, with a Nickel content of 10-12 percent in the Motui Integrated Industrial Area, North Konawe Southeast Sulawesi..."
(Kendari News, 1/9/2023, </t>
    </r>
    <r>
      <rPr>
        <color rgb="FF1155CC"/>
        <u/>
      </rPr>
      <t>kendarinews.com</t>
    </r>
    <r>
      <rPr/>
      <t xml:space="preserve">): Government Designates Motui Industrial Area as a National Strategic Project
"PT Nusantara Industri Sejati (NIS), which has an area in the Motui District, has now been designated by the Central Government as a national strategic project (PSN). The determination of PT NIS as a PSN cannot be separated from the hard work and efforts of the Konut Regent, H. Ruksamin, in coordinating with the Central Government, in supporting and reducing the unemployment rate in his authority.
"The Motui sub-district, which is currently the location of an industrial area, has been designated as a PSN during the administration of President Joko Widodo and Vice President Ma'ruf Amin. Its presence is certainly for the distribution of development and economic growth in the regions," said Ruksamin, yesterday.
He admitted that PSN is regulated through a Presidential Regulation (Perpres). While the implementation of the project is carried out directly by the Central Government, Regional Government or Business Entities as well as Business Entity Government Cooperation (PPP).
The chairman of the Southeast Sulawesi UN DPW was grateful after the struggle so far had produced results.
"We are very grateful and provide support and appreciation. Its designation as PSN means that it will receive full attention from the Central Government, even some of the centers will definitely be prioritized," continued Ruksamin.
Konut-1 hopes that by being designated as a PSN, the acceleration of development implementation will be accelerated, including the supporting infrastructure for industrial areas. He invited the people of Konut to continue to provide support, bearing in mind that so far the procedure has entered the third stage of land acquisition.
Meanwhile, the Deputy Regent of Konut, Abuhaera, did not fail to appreciate the Central Government's decision to make KIM a PSN.
"We, as the Regency Government, fully support the establishment of PSN, because this relates to future workforce recruitment. Unemployment is certain to decrease, including people's economic income will increase, "said the former Secretary of Konut."
(Gani, 1/5/2023, </t>
    </r>
    <r>
      <rPr>
        <color rgb="FF1155CC"/>
        <u/>
      </rPr>
      <t>rakyatsultra.fajar.co.id</t>
    </r>
    <r>
      <rPr/>
      <t xml:space="preserve">): Designated as an Industrial Area, Smelter Factory Coming Soon in Motui
"The Regency Government and the Regional People's Representative Council (DPRD) of North Konawe (Konut), Southeast Sulawesi Province are very supportive and appreciate the designation of an industrial area in Motui District. The construction of this industrial area was carried out by PT Nusantara Industri Sejati (NIS), which recently laid the first stone by the Vice President (Wapres) of the Republic of Indonesia, KH Ma'ruf Amin.
National Strategic Projects (PSN) are Indonesian infrastructure projects during the reign of President Joko Widodo which are considered strategic in increasing economic growth, equitable distribution of development, community welfare, and development in the regions. PSN is regulated through a Presidential Regulation, while project implementation is carried out directly by the central government, regional governments, and/or business entities as well as Government Business Entity Cooperation (PPP),
Konut Regent H Ruksamin when interviewed, after leading the Konut 16th Anniversary ceremony, said that regarding the determination of the PSN area in Motui District, he was very grateful and provided support and appreciation.
"That's what we should be grateful for. By setting the PSN, it means that it will receive full attention from both the center and the APBN, and even some of these centers will definitely be prioritized and will receive priority for accelerated development of the designated areas," said Ruksamin.
He hopes that the PSN will get accelerated implementation of development, including infrastructure and hopefully it can give birth to workforce absorption.
"Alhamdulillah, we have received support so far, but I hope there are some inputs that have not been completed, so that the acceleration of land acquisition can be completed and this can be a priority for initial development," he said.
"Of course the presence of our PSN as the Regional Government of Konut is very responsive, because this is also the one who proposed the existence of the area was me as the regent and hoped that it would become a prospect for the development of our region," he added.
Meanwhile, the Chairman of the Konut DPRD, Ikbar, said that Bappenas had previously stated that the Motui District area was an industrial area or PSN.
“This is the entrance especially from the community. We are very grateful to the central government. We really appreciate the establishment of PSN," he said.
Moreover, Konut Regency, he continued, is very broad with a fairly large population. Their desire is the development of industrial zones .
"The DPRD really supports the presence of this industrial area considering that our abundant natural resources will not be comparable especially in our area which is sandwiched between two large factories, while hiring employees in one area has its own rules of the game," he said.
He said, as the people's representative, he would oversee this development to completion. Starting from land acquisition, to socialization. (RS)"
(Rizki, 1/3/2023, </t>
    </r>
    <r>
      <rPr>
        <color rgb="FF1155CC"/>
        <u/>
      </rPr>
      <t>nusantaratv.com</t>
    </r>
    <r>
      <rPr/>
      <t xml:space="preserve">): PT Nusantara Industri Sejati Celebrates the Konasara Festival in North Konawe
"The North Konawe Regency Government held the Konasara Festival, which was held in the context of celebrating the 16th Anniversary of North Konawe Regency (Konut). The Konasara Festival will be held at Taipa Beach, Sawa District, from 30 December 2022 to 2 January 2023. 
The Konasara Festival is enlivened with activities such as a cultural carnival, MSME exhibition, Regent's Cup III, as well as katinting racing competitions, and distribution of prizes and door prizes.
PT Nusantara Industri Sejati (NIS), which will soon build the Motui Industrial Area, a national strategic project (PSN), 
and whose working area is included in North Konawe Regency, also participates by participating in exhibitions and setting up booths at the Konasara Festival. 
In observation, the visitors seemed very enthusiastic and interested in visiting PT NIS's stand at the Konasara Festival. At least 200 people visited, including North Konawe Regent Ruksamin and North Konawe Deputy Regent Abuhaera. 
As for the PT NIS exhibition stand, the grand design and master plan for the development plan for the Motui Industrial Estate and the profile of PT NIS were displayed. Souvenirs were distributed to visitors to the exhibition stand. 
The purpose of PT NIS participating in the exhibition itself is as a media for outreach to the people of North Konawe about the plan to develop the Motui Industrial Zone, which begins with the construction of a smelter with RKEF &amp; HPAL technology. 
The people of North Konawe and Southeast Sulawesi are said to really hope that the Motui Industrial Zone will be realized soon. PT NIS also believes that the business activities and development of the Motui Industrial Zone will have a positive impact on accelerating development, creating jobs, economic growth, and equitable development in order to improve the welfare of the people of North Konawe Regency. And can accelerate the process of economic recovery in Southeast Sulawesi Province and national economic growth." 
(Wijaya, 5/20/2022, </t>
    </r>
    <r>
      <rPr>
        <color rgb="FF1155CC"/>
        <u/>
      </rPr>
      <t>inilahsultra.com</t>
    </r>
    <r>
      <rPr/>
      <t xml:space="preserve">): BLK Prepares Competent Human Resources for New Industrial Areas in Southeast Sulawesi
"Minister of Manpower of the Republic of Indonesia (Menaker RI) Dr. Hj. Ida Fauziyah, M.Sc. accompany the Vice President of the Republic of Indonesia (Wapres RI) Prof. Dr. KH Ma'ruf Amin at the groundbreaking ceremony for the construction of the PT Nusantara Industri Sejati (PT NIS) industrial area located in North Konawe, Southeast Sulawesi (Southeast Sulawesi), Thursday 19 May 2022.
In his remarks, Vice President KH Ma'ruf Amin said that North Konawe Regency has the most extensive Mining Business Permit area in Southeast Sulawesi Province. With the development of this new industrial area, it is an effort to optimize downstream added value, create jobs, and boost the regional economy.
"This afternoon, I and the Minister of Manpower, Ida Fauziyah, and the Governor of Southeast Sulawesi laid the first stone for the PT NIS industrial area. I hope this can create new jobs and improve people's welfare," said the Vice President.
The Vice President advised the management of this Industrial Estate, both in its construction and implementation, to utilize the domestic workforce.
"Therefore, I invite Ms. Menaker Ida Fauziyah to support competent workers to work here. The Minister has also prepared a Vocational Training Center (BLK) in Southeast Sulawesi. I hope this industrial area can bring prosperity to the people and improve the Indonesian economy," he said.
Meanwhile, Indonesian Minister of Manpower Ida Fauziyah said, to support competent workers who can work in this new industrial area, his party has prepared a Vocational Training Center (BLK) in Southeast Sulawesi.
"We are ready to support and follow up on the Vice President's directions because this is our motivation and challenge together with both the central government and local governments how to prepare competent and competitive human resources, one of which is through vocational training at Vocational Training Centers," he explained..."
(Mursid, 5/19/2022, </t>
    </r>
    <r>
      <rPr>
        <color rgb="FF1155CC"/>
        <u/>
      </rPr>
      <t>republika.co.id</t>
    </r>
    <r>
      <rPr/>
      <t xml:space="preserve">): Building a Nickel Processing Industry, This Is the Hope of NT Corp
 "NT Corp President Commissioner Nurdin Tampubolon said the construction of the smelter was PT Nusantara Industri Sejati (NIS)'s commitment to support the government's policy to stop exports of raw materials.
PT NIS has a strong desire to be part of this big plan by building a nickel-based industrial area and building a nickel smelter. "Naturally, ferro nickel will be produced as a raw material for other factories, in the form of derivative products such as Nickel Metal, Ni Powder, Batteries, to applications for the automotive industry, household appliances and medical equipment," said Nurdin when laying the first stone for the area. Industri Nusantara Industri Sejati (NIS) in Motui District, North Konawe Regency, North Sulawesi Province, Thursday (19/5/2022).
Related to this opportunity, Nurdin reported, PT NIS will build a smelter with Rotary Kiln-Electris Furnice (RKEF) technology with a capacity of 500,000 Tons of Ferro Nickel (Feni) per year, with a Nickel content of 10-12 percent. The smelter will be built using an area of ​​375 hectares in the Motui District, North Konawe Regency, Southeast Sulawesi Province.
Southeast Sulawesi Governor Ali Mazi supports the construction of the PT NIS industrial area in North Konawe, Southeast Sulawesi. According to him, the construction of a mineral processing or smelter is a strategic project in supporting downstream in Indonesia which has proven to be able to drive regional economic growth.
The local government, said Ali, fully supports PT Nusantara Industri Sejati and PT Industri Smelter Nusantara in running their business activities in the Southeast Sulawesi region. In this case processing natural resources of laterite nickel ore into downstream industrial goods.
"We hope to increase the investment values ​​in the future," said Ali Mazi"
(Media Nikel Indonesia, 5/19/2022, </t>
    </r>
    <r>
      <rPr>
        <color rgb="FF1155CC"/>
        <u/>
      </rPr>
      <t>nickel.co.id</t>
    </r>
    <r>
      <rPr/>
      <t xml:space="preserve">): The Hope of the Motui Community from the Presence of the NIS Industrial Area
"The wheels of the community's economy in Motui District, North Konawe Regency, Southeast Sulawesi Province will stretch. Hope has begun to appear with the laying of the first stone for the construction of the Smelter Industrial Zone by the Vice President of the Republic of Indonesia, Ma'ruf Amin, Thursday (19/5/2022) in Motui.
Vice President (Wapres) Ma'ruf Amin accompanied by Mrs. Wury Ma'ruf Amin, left for Southeast Sulawesi Province (Southeast Sulawesi) on Thursday (19/5/2022) morning. The Special Presidential Aircraft Boeing 737-400 of the Indonesian Air Force, carrying the Vice President and his entourage, took off from Terminal 3 of Soekarno-Hatta International Airport, Tangerang, Banten at around 07.30 WIB and arrived at Haluoleo Air Force Base, Southeast Sulawesi, around 11.30 WITA.
Accompanying Vice President Ma'ruf, Minister of Labor Ida Fauziyah, Main Director of BPJS Ketenagakerjaan Anggoro Eko Cahyo and Head of the National Amil Zakat Agency (BAZNAS) Noor Achmad.
The Vice President is scheduled to make a working visit to two regions in Southeast Sulawesi, namely North Konawe Regency (Konut) and Kendari City. In Konut, Vice President Ma'ruf will conduct a groundbreaking or groundbreaking for the construction of the True Nusantara Industrial Zone (NIS) in Motui District.
According to the Regional Secretary of North Konawe, Kasim Sagala, PT. Nusantara Industri Sejati (NIS) in collaboration with the Konut Regional Government under the coordination of the Southeast Sulawesi Provincial Government and the Central Government.
PT NIS has conducted outreach to residents around the construction of the industrial area. For the construction of the PT NIS smelter industrial area, continued the former Head of DPPKB Konut, it stands on an area of ​​4,766 hectares.
The development of the smelter industrial area is the government's effort to advance the wheels of the regional economy. In addition, it opens employment opportunities for the community, especially the local Konut community.
"70 percent of the local Konut community, God willing, will get jobs with the construction of this industrial area. This is what the regent continues to encourage to build communication in all sectors, for the welfare of the region and a more advanced and competitive society," he explained.
Previously, the Main Director of PT.NIS Tommy Wiliam Tampubolon said that the presence of his company in North Konawe was not only to improve people's welfare, but also to increase regional income.
"We came here because of our closeness and recommendation from Mr. Ruksamin (Regent Konut-ed), as well as how our efforts can improve the economy in North Konawe," said Tommy.
Information received by the editorial team, the development project plan begins with the construction of a power plant, construction of a port, construction of a nickel mineral processing and refining factory, construction of a palm oil processing and refining plant, construction of a fish canning factory, and a mineral water factory.
In order to improve the industrial area, it is necessary to develop facilities and infrastructure to support factory activities, and considering and paying attention to the formation of industrial areas that have a positive impact on increasing human resources, the company prioritizes the establishment of educational and training infrastructure facilities for the local community. (Sharif)"
(Tungga, 6/11/2021, </t>
    </r>
    <r>
      <rPr>
        <color rgb="FF1155CC"/>
        <u/>
      </rPr>
      <t>sultrademo.co</t>
    </r>
    <r>
      <rPr/>
      <t>): PT NIS, Local Government and the Motui Community Set Land Compensation Prices
"North Konawe Regent H. Ruksamin opened a socialization activity on determining land compensation prices for the planned Industrial Estate development by PT. Nusantara Industri Sejati (NIS) for the people of Motui District, at the Motui Village Hall, Thursday (10/06/2021).
Starting his remarks, Mr. H. Ruksamin, said that the Regional Government would fully support the industrial estate development plan in the Motui District.
"Our hope is that the regional government for energy will try to find someone, now we are temporarily building a PLTU, I asked PT. If the NIS is really going to build in Konut, within two months I challenge you to start operating," said the Regent
H. Ruksamin also revealed that this support was one of his visions after serving as Regent in his second period, namely to create jobs for his people.
"I was inaugurated for about two months, this is in accordance with the vision of North Konawe which is more prosperous and competitive, and according to the direction of the President, economic growth is still prioritized even though it is still in the Covid-19 pandemic," said the Regent.
Furthermore, before making a decision regarding land compensation, to further ease the burden on its residents, the Regent asked the Company to pay the 2.5% pph tax to the Company.
"I ask on behalf of my family, sir, please don't take the tax anymore from the people, but the company will take care of it," hoped the Regent.
He also asked that the payment of land compensation to the community be carried out transparently and directly to the accounts of each land owner.
"Sub-district head, please form a team that will determine the area and classification of land.
The team consists of the company, BPN, local government and land owners. Then we will deposit the data with the company, and the company will pay directly to the community without intermediaries," explained the Regent
Meanwhile, Main Director of PT.NIS Tommy Wiliam Tampubolon said, the presence of his company in North Konawe is not only to improve people's welfare, but also to increase regional income.
"We came here because of our closeness and recommendation from Mr. Ruksamin, as well as how our efforts can improve the economy in North Konawe," said Tommy.
The results of the agreement on the price of compensation between the land owner and the Company are contained in the minutes, namely, for vacant land the value is Rp. 12,500/m, land containing plants below 50% worth Rp. 15,000/m, and land containing plants of 50% and above Rp. 18,000/m.
Present at the socialization were the Chairman of the DPRD Konut Ikbar, SH, the ranks of the Konut Forkopimda, the Head of the Konut National Land Agency, Assistants, a number of related OPD heads, Motui Sub-District Head, Company Leaders PT. NIS, and Motui District community leaders.
Apart from that, the socialization was also attended by Village Heads in the Motui Sub-District, and the community who owned land in the Motui Sub-District, namely the Villages of Motui, Pamboluo, and Ranombupulu."</t>
    </r>
  </si>
  <si>
    <t>Kawasan Industri Antam Timur</t>
  </si>
  <si>
    <t>PT Aneka Tambang Tbk (ANTM)</t>
  </si>
  <si>
    <t>Pomalaa, Kolaka Regency, South East Sulawesi, Indonesia</t>
  </si>
  <si>
    <t>Coordinates provided are main office of PT ANTAM, not specific industrial estate location</t>
  </si>
  <si>
    <t>Planned electricity source for Kawasan Industri Antam Timur is unclear.</t>
  </si>
  <si>
    <t>Planned PT Pomalaa New Energy Material (PT PNEM) for processing nickel laterite ore into nickel matte using OESBF (raw material for electric vehicle batteries)</t>
  </si>
  <si>
    <r>
      <rPr>
        <color rgb="FF1155CC"/>
        <u/>
      </rPr>
      <t>https://market.bisnis.com/read/20221116/192/1599059/antam-antm-gandeng-cngr-bangun-kawasan-hilirisasi-bijih-nikel</t>
    </r>
    <r>
      <rPr>
        <color rgb="FF000000"/>
      </rPr>
      <t xml:space="preserve">
</t>
    </r>
    <r>
      <rPr>
        <color rgb="FF1155CC"/>
        <u/>
      </rPr>
      <t>https://market.bisnis.com/read/20220808/192/1564308/antam-antm-gandeng-produsen-prekursor-tesla-cngr-garap-hilir-nikel
https://investasi.kontan.co.id/news/volume-produksi-nikel-antam-antm-turun-di-sepanjang-2022</t>
    </r>
  </si>
  <si>
    <r>
      <rPr/>
      <t xml:space="preserve">China -- Cooperation between Indonesian state-owned mining company PT Aneka Tambang TBVK. and Hong Kong mining company CNGR Hong Kong Material Science &amp; Technology </t>
    </r>
    <r>
      <rPr>
        <color rgb="FF1155CC"/>
        <u/>
      </rPr>
      <t>Co.CH</t>
    </r>
  </si>
  <si>
    <r>
      <rPr/>
      <t xml:space="preserve">MOU between China CNGR and PT Aneka Tambang Tbk signed a Preliminary Agreement 8/5/2022, and a Framework Agreement 11/16/2022. Industrial estate planned to be operational 2025.
(Suryahadi, 2/5/2023, </t>
    </r>
    <r>
      <rPr>
        <color rgb="FF1155CC"/>
        <u/>
      </rPr>
      <t>investasi.kontan.co.id</t>
    </r>
    <r>
      <rPr/>
      <t xml:space="preserve">): "Syarif Faisal Alkadrie, ANTM Corporate Secretary said, ANTM continues to develop nickel downstream projects, one of which is CNGR and ANTM have signed a framework agreement for the development and development of nickel ore downstream industrial areas. This deal was done in November 2022
The signing of this framework agreement is a follow-up to the preliminary agreement (head of agreement) for the construction and development of industrial areas to downstream nickel ore into battery raw materials. The two parties signed a preliminary agreement on August 5, 2022.
ANTM through its subsidiary, PT Kawasan Industri Antam Timur (PT KIAT) will build and manage an industrial area in the Mining Business License (IUP) area in Pomalaa, Southeast Sulawesi. CNGR through its subsidiary PT Pomalaa New Energy Material (PT PNEM) will develop facilities for processing nickel laterite ore into nickel matte, which is the raw material for electric vehicle batteries using OESBF (oxygen-enriched side-blown furnace) technology.
This processing facility has an installed production capacity of 80,000 tons of nickel in nickel matte products which is divided into two development phases. PT PNEM will then become a tenant in the industrial area managed by PT KIAT."
(Nabila, 11/16/2022, </t>
    </r>
    <r>
      <rPr>
        <color rgb="FF1155CC"/>
        <u/>
      </rPr>
      <t>market.bisnis.com</t>
    </r>
    <r>
      <rPr/>
      <t>): "State- owned mining company PT Aneka Tambang Tbk . (ANTM) confirmed its cooperation with a mining company from Hong Kong, CNGR Hong Kong Material Science &amp; Technology Co., Ltd. The two of them signed a Framework Agreement (FA) to follow up on the Head of Agreement for the construction and development of the nickel ore downstream industrial area to become battery raw material which was previously signed by both parties on August 5, 2022. The signing of the FA was carried out by Deng Weiming as the Chairman and President of CNGR and Nico Kanter as the Main Director of ANTM at the B20 Investment Forum event.
In this agreement, the issuer codenamed ANTM through its subsidiary PT Kawasan Industri Antam Timur (PT KIAT) will build and manage an industrial area in the ANTAM Mining Business Permit area in Pomalaa, Southeast Sulawesi.
Meanwhile, CNGR through its subsidiary PT Pomalaa New Energy Material (PT PNEM) will develop facilities for processing nickel laterite ore into nickel matte, which is the raw material for electric vehicle batteries using OESBF (oxygen-enriched side-blown furnace) technology owned by CNGR. . This plant will have an installed production capacity of 80,000 tons of nickel in nickel matte products which will be divided into two development phases. PT PNEM will then become a tenant in the industrial area managed by PT KIAT. In this synergy, each CNGR and ANTAM also get the opportunity to participate in share ownership in their respective subsidiaries, namely PT PNEM and PT KIAT.
Meanwhile, the construction of an industrial area and a nickel processing facility are planned to be completed and start operating in 2025. In line with the completion of the construction of the PT PNEM smelter, Antam will support the supply of raw materials for the laterite nickel ore factory. Through the signing of the framework agreement, it is expected to increase the added value of nickel products and support the development of EV Battery -based green energy applications through synergy in the application of superior technology and resources owned by both parties</t>
    </r>
    <r>
      <rPr>
        <color rgb="FF000000"/>
      </rPr>
      <t xml:space="preserve">."
</t>
    </r>
    <r>
      <rPr/>
      <t xml:space="preserve">(Nabila, 8/8/2022, </t>
    </r>
    <r>
      <rPr>
        <color rgb="FF1155CC"/>
        <u/>
      </rPr>
      <t>market.bisnis.com)</t>
    </r>
    <r>
      <rPr/>
      <t xml:space="preserve">: "A company from China CNGR Co., Ltd. and PT Aneka Tambang Tbk. (ANTM) signed a Preliminary Agreement (Heads of Agreement), for the construction and development of a joint Industrial Estate project. This collaboration will adopt the latest technology for the development of nickel production lines that are committed to carbon reduction and green development . ANTM President Director Nico Kanter said, regarding the nickel downstream project, ANTM is currently focusing on developing the EV battery ecosystem business.
"We really appreciate CNGR's intention to cooperate in the development of Nickel downstream production facilities. We understand that CNGR is a potential strategic partner for ANTM because it has advanced technology experience in nickel processing and has good company business performance," said Nic in a press statement, Monday (8/8/2022).
The signing of the collaboration was carried out by Nico Kanter with the Chairman and President of CNGR Co., Ltd. Deng Weiming, Vice President of CNGR International Headquarter Fu Peiwen, Vice President of CNGR International Headquarter Dani Widjaja, and other company leaders. The two companies will use their technological and resource advantages to increase cost competitiveness , develop and build an Industrial Estate using an OESBF ( oxygen-enriched side-blown furnace ) to process laterite nickel ore.
The mining and smelting production line is planned to reach a total annual capacity of 80,000 tonnes of nickel in matte, which will produce battery feedstock for new energy or electric vehicles. This project will maximize and facilitate the promotion of the application of green energy to reduce carbon emissions. CNGR is the largest ternary precursor manufacturer company whose products have entered the world's top 500 supply chains with Tesla, Samsung, CATL LG and Panasonic as key clients. CNGR's main products are widely used in various 3C domains, the energy power field and the energy storage field. CNGR's advantages in R&amp;D, manufacturing, engineering construction and ANTM's advantages in mining, resource integration and operations are complementary advantages." </t>
    </r>
  </si>
  <si>
    <t>Planned electric vehicle battery production</t>
  </si>
  <si>
    <t>Nickel processing (processing nickel laterite ore into nickel matte using oxygen-enriched side-blown furnace)</t>
  </si>
  <si>
    <t>Industrial Park Name</t>
  </si>
  <si>
    <t>Name (Ministry)</t>
  </si>
  <si>
    <t>Number (Ministry)</t>
  </si>
  <si>
    <t>Manager (Ministry)</t>
  </si>
  <si>
    <t>Location (Ministry)</t>
  </si>
  <si>
    <t>Land Area (Ministry)</t>
  </si>
  <si>
    <t>Total Area (originally EU)</t>
  </si>
  <si>
    <t>Location English</t>
  </si>
  <si>
    <t>Size Final (ha)</t>
  </si>
  <si>
    <t>Legal Status (OSS)</t>
  </si>
  <si>
    <t>KLIK Facility</t>
  </si>
  <si>
    <t>General Background</t>
  </si>
  <si>
    <t>Developed Area</t>
  </si>
  <si>
    <t>Planned Electricity Capacity</t>
  </si>
  <si>
    <t>Estimated Electricity Capacity (MW)</t>
  </si>
  <si>
    <t>Electricity Occupied</t>
  </si>
  <si>
    <t>Electricity: Type of Cable Network</t>
  </si>
  <si>
    <t>Natural Gas Provider</t>
  </si>
  <si>
    <t>Natural Gas Capacity</t>
  </si>
  <si>
    <t>Industrial Water Provider</t>
  </si>
  <si>
    <t>Industrial Water Capacity</t>
  </si>
  <si>
    <t>Waste Water Treatment</t>
  </si>
  <si>
    <t>Solid Waste Treatment</t>
  </si>
  <si>
    <t>Website</t>
  </si>
  <si>
    <t>Unique Features Summary</t>
  </si>
  <si>
    <t>Additional Sources</t>
  </si>
  <si>
    <t>Status (Operational, Operational with Continued Construction, Under Construction, Before Construction, Unclear, Stalled)</t>
  </si>
  <si>
    <t xml:space="preserve">Year Founded </t>
  </si>
  <si>
    <t>Dispute</t>
  </si>
  <si>
    <t>Dispute Explanation</t>
  </si>
  <si>
    <t>Environmental Concerns</t>
  </si>
  <si>
    <t>Mention of renewable energy</t>
  </si>
  <si>
    <t>Kabupaten Aceh Besar, Nangroe Aceh Darussalam</t>
  </si>
  <si>
    <t xml:space="preserve">66 Ha </t>
  </si>
  <si>
    <t>66.68 ha</t>
  </si>
  <si>
    <t>Aceh Ladong Industrial Estate is one of the Leading Industrial Estates in Aceh Province. Aceh Industrial Estate (KIA) is an area established by the Aceh government which is located 20 KM from Banda Aceh City. Currently, the area has provided ±66 hectares of land for the development of various industries (various industries).
The competitive advantage of KI Ladong is its strategic position (access to Sultan Iskandar Muda international airport about 28 km, Malahayati port about 10 km, Ulee Lheu port about 30 km, and the Banda Aceh - North Sumatra toll road 9 km), close to trade routes international - the Malacca Strait, the uniqueness and diversity of products in Aceh, abundant raw materials (especially crude palm oil/ CPO and fishery products), supporting human resources/ HR for the availability of labor in the region, increasing trend of demand for halal products and in accordance with with the good will of the central government.
In the Master Plan, KI Ladong's core business is land leasing, building leasing, office units, multi-function units, warehouse units, and industrial waste management. The tenant zoning in the KI Ladong Master Plan is the zone for the halal food industry, manufacturing, logistics, and chemical industry. The areas for each zone are: offices ±1.5 ha; WWTP area ± 7.4 ha; flat area ± 2.7 ha; public area/ green open space ± 2.3 ha; public facilities ± 1.1 ha; commercial land ± 51.98 ha.</t>
  </si>
  <si>
    <r>
      <rPr>
        <color rgb="FF1155CC"/>
        <u/>
      </rPr>
      <t>humas.acehprov.go.id</t>
    </r>
    <r>
      <rPr/>
      <t>, 12/20/2018: To meet the need for electrical energy, said Mustafa PLN, which is already committed to meeting electricity needs. Currently, PLN is also building a PLTG with a capacity of 50 MW in Ladong. As for the need for clean water, it will be taken from the Krueng Aceh River through PDAM Tirta Montala Aceh Besar.</t>
    </r>
  </si>
  <si>
    <t>Water Treatment Planr</t>
  </si>
  <si>
    <t xml:space="preserve">37.8 liter/second </t>
  </si>
  <si>
    <t>Available</t>
  </si>
  <si>
    <t xml:space="preserve">https://regionalinvestment.bkpm.go.id/pir/peluang-investasi/detail/?id=864#areaPeta
</t>
  </si>
  <si>
    <r>
      <rPr>
        <color rgb="FF1155CC"/>
        <u/>
      </rPr>
      <t>https://regionalinvestment.bkpm.go.id/pir/peluang-investasi/detail/?id=864
https://kemenperin.go.id/artikel/22941/Kemenperin-Dorong-Masuknya-Investor-ke-Kawasan-Industri-Ladong_x_tr_sl=id&amp;_x_tr_tl=en&amp;_x_tr_hl=en&amp;_x_tr_pto=sc</t>
    </r>
    <r>
      <rPr/>
      <t xml:space="preserve"> 
https://www-acehportal-com.translate.goog/news/kawasan-industri-aceh-kia-ladong-jadi-magnet-pengembangan-industri-di-aceh/index.html?_x_tr_sl=id&amp;_x_tr_tl=en&amp;_x_tr_hl=en&amp;_x_tr_pto=sc</t>
    </r>
    <r>
      <rPr>
        <color rgb="FF000000"/>
      </rPr>
      <t xml:space="preserve">
</t>
    </r>
    <r>
      <rPr>
        <color rgb="FF1155CC"/>
        <u/>
      </rPr>
      <t>https://www.acehportal.com/news/kawasan-industri-aceh-kia-ladong-jadi-magnet-pengembangan-industri-di-aceh/index.html</t>
    </r>
    <r>
      <rPr/>
      <t xml:space="preserve"> </t>
    </r>
    <r>
      <rPr>
        <color rgb="FF000000"/>
      </rPr>
      <t xml:space="preserve">
</t>
    </r>
    <r>
      <rPr>
        <color rgb="FF1155CC"/>
        <u/>
      </rPr>
      <t>https://kemenperin.go.id/artikel/22941/Kemenperin-Dorong-Masuknya-Investor-ke-Kawasan-Industri-Ladong
https://www.youtube.com/watch?v=QtTH5HiZNc0</t>
    </r>
  </si>
  <si>
    <t>PT. Alpine Green is a sister of company of PT. Nihhon Hudle from Japan</t>
  </si>
  <si>
    <r>
      <rPr/>
      <t xml:space="preserve">Aceh Portal, 6/18/22: "The Aceh Kadisperindag also explained that a few months ago there had been investor interest through PT Alpine Green to build a palm shell processing factory with export-oriented products in the Aceh Industrial Area (KIA) Ladong. According to him, the entry of PT Alpine Green as the first tenant at KIA Ladong, will later be able to encourage other prospective tenants to enter and carry out their economic (industrial) activities at KIA Ladong, Aceh Besar."
Head of KIA stated "KIA Ladong is already at the operational stage, marked by the issuance of an industrial area business permit. Now, we have freed up 71.38 hectares of land that we have and already have Land Management Rights (HPL), there are 65.6 hectares."
</t>
    </r>
    <r>
      <rPr>
        <color rgb="FF000000"/>
      </rPr>
      <t xml:space="preserve">
seranbinews.com, via youtube, 6/4/2022: "The Special Committee (Pansus) Accountability Statement Report (LKPJ) for the Governor of Aceh for the 2021 fiscal year has revealed surprising facts regarding the development of the Ladong Aceh Industrial Area (KIA) in Aceh Besar.
It turns out that from the start of development in 2009 to 2022, there have not been any business units standing in the area that was previously created to stimulate investors to come to Aceh."
</t>
    </r>
    <r>
      <rPr>
        <color rgb="FF1155CC"/>
        <u/>
      </rPr>
      <t>kemenperin.go.id</t>
    </r>
    <r>
      <rPr/>
      <t>, 11/18/2021: First tenant joined in 2021. PT Alpine Green facilities under constructio</t>
    </r>
    <r>
      <rPr>
        <color rgb="FF000000"/>
      </rPr>
      <t>n</t>
    </r>
    <r>
      <rPr/>
      <t>.</t>
    </r>
    <r>
      <rPr>
        <color rgb="FF000000"/>
      </rPr>
      <t xml:space="preserve"> </t>
    </r>
    <r>
      <rPr/>
      <t xml:space="preserve"> </t>
    </r>
  </si>
  <si>
    <t>Kabupaten Bintan, Kepulauan Riau</t>
  </si>
  <si>
    <t>325 Ha</t>
  </si>
  <si>
    <t>4000 hectares (EU)
170 ha (company report)</t>
  </si>
  <si>
    <t>Bintan Industrial Estate is owned by Gallant Venture Ltd, a public-listed company in Singapore. Gallant Venture is a commercial development and management group in Riau Archipelago and an integrated master planner for industrial parks and resorts in Batam and Bintan. The major shareholders include Salim Group from Indonesia and Sembcorp Industries Ltd from Singapore. Bintan Industrial Estate is the only industrial estate in Bintan and span across 270 hectares at the south-western part of the island. It is a rare sea-fronting industrial estate with up to 4,000 hectares of expansion potential. Within its premises, tenants enjoy access to a container port with international port-of-call status, dedicated customers, immigration and quarantine (CIQ) facilities as well as an exclusive passenger ferry terminal. These translate into secure, smooth and timely facilitation of freight shipments, which is mission-critical to just-in-time production schedules. The industrial estate also houses a range of ready-built factories that are suitable for warehousing and distribution to Singapore. As a self-contained development, Bintan Industrial Estate offers full lifestyle facilities from accommodation and amenities to recreational and leisure options. Much thought has been put into ensuring that its tenants enjoy all the modern conveniences while living in a lush, tranquil environment. The estate is completed by its excellent and professionally managed supporting infrastructure, amenities and total customer service solutions.</t>
  </si>
  <si>
    <t>270 hectares</t>
  </si>
  <si>
    <t>PT BIIE</t>
  </si>
  <si>
    <t>21
24 MW through 6 generators at Bintan Industrial Estate</t>
  </si>
  <si>
    <t>Underground cable network</t>
  </si>
  <si>
    <t>http://www.gallantventure.com/
http://www.bintanindustrial.com/#/media/marketplace</t>
  </si>
  <si>
    <t>Support from Industrial Estate Management KLIK.
The industrial estate is selected to adopt Kemudahan Investasi Langsung Konstruksi (KLIK) facility that provides a one stop service to assist investors in applying for licenses and permits to setup their operations and construction of their facility.
Supportive Facilities: Banks, Workers’ Dormitory, Town Centre, Food Centre, Bintan Inti Executive Village offers different housing options including bungalows, studio apartments and condominiums together with clubhouse facilities, Bintan Resorts International Airport located within the Industrial Estate (Under Construction)
Benefits
1. The industrial estate is a National Vital Object which has first priority from the authority to render security assistance in the event there is any disruption to the estate operation.
2. The industrial estate is selected to adopt Kemudahan Investasi Langsung Konstruksi (KLIK) facility that provides a one stop service to assist investors in applying for licenses and permits to setup their operations and construction of their facility.
3. Enjoy doorstep access to to a container port with international port-of-call status.
4. 24-hours uninterrupted power and water supply generated by the industrial estate.
5. Close proximity to Singapore – Daily ferry between Lobam (Bintan Island) and Tanah Merah Ferry Terminal.
6. 45 minutes’ drive away from Bintan Resorts, an award-winning integrated beach resort destination.
7. 24/7 security patrol
8. Factories are designed according to Singapore industrial factory specification
9. Free Trade Zone with import-duty exemption on raw materials and equipment for exporting industries and value-added tax (VAT) exemption.
10. Dedicated Halal and Food-Processing Zone, Offshore-Marine Center and upcoming Bintan Aerospace Park.
Salary Info: USD 230 (IDR 3,112,618)</t>
  </si>
  <si>
    <t>Electronics Manufacturing, Garment Manufacturing</t>
  </si>
  <si>
    <t>Kota Batam, Kepulauan Riau</t>
  </si>
  <si>
    <t>78 Ha 
112 Ha (Batam e-book)</t>
  </si>
  <si>
    <t>20,000 Kva</t>
  </si>
  <si>
    <t>SPAM</t>
  </si>
  <si>
    <t>20,000 m3
 / month</t>
  </si>
  <si>
    <t>https://wiraraja.com/</t>
  </si>
  <si>
    <t xml:space="preserve">Marubeni-Itochu Steel Inc., PT. Abps Technology Batam, PT. Arya Wiraraja Plastikindo, PT. Batam Tri Sakti, PT. Expravet Nasuba, PT. Global Kara Sukses, PT. Guna Lintas Jaya, PT. King Shining Industry, PT. Nusantara Ecoplas Berkah Bersama, PT. O Ok Perkasa, PT. Pratama Gasindo Jaya, PT. Shun Xinda Plastic Production, PT. Surya Agung Plasindo, PT. Wiraraja Bintang Persada, PT. Wiraraja Div II, PT. Wiraraja Technologi, PT. Wiraraja Yunan International, PT. Xin Poly Industry, PT. Yunan Strategix, QSPAC Industries Inc      </t>
  </si>
  <si>
    <t>https://bpbatam.go.id/wp-content/uploads/2022/07/E-BOOK-Batam-industrial-estate-2022.pdf
https://gowest.id/wiraraja-indonesia-segera-resmikan-pabrik-energi-baru-terbarukan/</t>
  </si>
  <si>
    <r>
      <rPr/>
      <t>Plans to inaugurate solar power plant panel factory, with involvement of Japanese and American companies</t>
    </r>
    <r>
      <rPr>
        <color rgb="FF000000"/>
      </rPr>
      <t xml:space="preserve">
</t>
    </r>
    <r>
      <rPr>
        <color rgb="FF1155CC"/>
        <u/>
      </rPr>
      <t>gowest.id</t>
    </r>
    <r>
      <rPr/>
      <t>, 1/24/2023: "BATAM is increasingly thick with investment potential in the new renewable energy (EBT) sector. This is because one of the industrial areas in Batam, namely the Wiraraja Indonesia area, plans to inaugurate a factory for the production of solar power plant panels (PLTS).
Based on GoWest Indonesia's monitoring, the building for an EBT company named Apolo Solar Indonesia is currently under construction. It is located at the back of Wiraraja.
The owner of Wiraraja, Akhmas Ma'ruf Maulana, said that the inauguration of the EBT factory would be carried out by President Jokowi. He has coordinated with the Coordinating Minister for the Economy, Airlangga Hartarto to make this happen.
"Through the Coordinating Minister for Airlangga, we have asked President Jokowi to be present at the ribbon-cutting agenda for the inauguration of the EBT industry in Wiraraja," said Ma'ruf, Wednesday (4/1).</t>
    </r>
  </si>
  <si>
    <t>320 Ha</t>
  </si>
  <si>
    <t>320 hectares (EU and company website)</t>
  </si>
  <si>
    <t>Batamindo Industrial Park is owned by Gallant Venture Ltd, a public-listed company in Singapore. Gallant Venture is a commercial development and management group in Riau Archipelago and an integrated master planner for industrial parks and resorts in Batam and Bintan. The major shareholders include Salim Group from Indonesia and Sembcorp Industries Ltd from Singapore. Batamindo Industrial Park was conceptualised under an economic cooperation agreement between the governments of Indonesia and Singapore in 1989. Since its inception in 1990, the 320-hectare industrial park has evolved into an ‘MNC Park’ with a multitude of international brands having their regional manufacturing presence here. The park is built on a solid foundation with key supporting infrastructure such as power generation, water and waste treatment, telecommunications, sanitary systems, firefighting and medical facilities as well as excellent estate management and thoughtful worklife amenities. Its value proposition is providing a total business solution based on cost-competitiveness and global connectivity that delivers sustainable success to businesses. To cater to a variety of manufacturing operations, the park offers a selection of ready-built factories for companies to choose from. These factories share a design commonality of flexible layouts with separate areas for offices, production as well as loading and unloading. Beyond that, companies are free to design the interior to best fit their needs. For those with unique factory specifications, Batamindo Industrial Park has set aside ready land parcels to allow for custom-built facilities.</t>
  </si>
  <si>
    <t>320 hectares</t>
  </si>
  <si>
    <t>PT BIC</t>
  </si>
  <si>
    <t>130 MW (Batam ebook)
through 6 fuel powered generators</t>
  </si>
  <si>
    <t>4,500 M3/day (Bantam ebook)</t>
  </si>
  <si>
    <t>http://www.gallantventure.com/
http://www.batamindoindustrial.com/#/batamindo/about</t>
  </si>
  <si>
    <t>Incentives
• Local government : Data is not provided yet
• Tax allowance : Data is not provided yet
Support from Industrial Estate Management KLIK.
The industrial estate is selected to adopt Kemudahan Investasi Langsung Konstruksi (KLIK) facility that provides a one stop service to assist investors in applying for licenses and permits to setup their operations and construction of their facility.
Supportive Facilities: Banks, Staff Housing, Medical Facility, Places of Worship, Shopping Mall, Town Centre, Food Centre, Activity Club, Workers’ Dormitory Benefits
1. The industrial estate is a National Vital Object which has first priority from the authority to render security assistance in the event there is any disruption to the estate operation.
2. The industrial estate is selected to adopt Kemudahan Investasi Langsung Konstruksi (KLIK) facility that provides a one stop service to assist investors in applying for licenses and permits to setup their operations and construction of their facility.
3. Easy access to Seaport and Airport due to the centralised location in Batam.
4. 24-hours uninterrupted power and water supply generated by the industrial estate.
5. Close proximity to Singapore – More than 70 ferry rides per day between Batam and Singapore.
6. 24/7 security patrol and CCTV surveillance.
7. Factories are designed according to Singapore industrial factory specification.
8. Free Trade Zone with import-duty exemption on raw materials and equipment for exporting industries and value-added tax (VAT) exemption.
Salary Info
USD 261 (IDR 3,523,477)</t>
  </si>
  <si>
    <t>https://bpbatam.go.id/wp-content/uploads/2022/07/E-BOOK-Batam-industrial-estate-2022.pdf</t>
  </si>
  <si>
    <t>170 Ha
103 Ha (Batam ebook)</t>
  </si>
  <si>
    <t>170 hectares
103 ha (Batam ebook)</t>
  </si>
  <si>
    <t>None</t>
  </si>
  <si>
    <r>
      <rPr/>
      <t xml:space="preserve">Panbil Industrial Estate is one of the largest industrial estate in Batam. It is strategically located on 170 hectares of prime land in the centre of Batam island, Indonesia which is only 20 km away to the South East of Singapore. Batam’s strength include its FTZ (Free Trade Zone) status, complementary alliance with Singapore, availability of competitive cost of labour and supported by an established infrastructure.
As part of Batam’s emerging economy, Panbil Industrial Estate is the site to many European, Asian and Australian companies including MNC’s such as Philips (Netherland), Epcos TDK (Japan-Germany), WIK (Germany), Doellken Surteco (Germany), Shimano (Japan), Nittoh Kogaku (Japan), Teraoka (Japan), Sunningdale Tech (Singapore), PCI Elektronik Internasional (Singapore), WIN WIN Rubber (Singapore), Chye Choon (Singapore) etc. Panbil Industrial Estate is committed to providing world class manufacturing facilities, excellent infrastructures and fully integrated to support to the investors. Vision of the development of Panbil Industrial Estate is to become the preferred partner for investors seeking to maximize global competitiveness and investment returns. The estate is specifically designed to bring a competitive advantage to business needs. It offers a one stop shop for the investors, so that investors would be easier to understand and arrange investment procedures. Panbil Industrial Estate is a fully integrated, selfsufficient, and self-contained industrial township providing factory buildings, commercial and retail center, Panbil mall, social and recreational amenities, dormitory for workers, the Best Western Premier Panbil hotel, Villa Panbil, Panbil Residence (service apartment) and clubhouse.
Panbil offers investors peace of mind by providing comprehensive, secure and selfsufficient infrastructure which includes: Electricity power supply from Panbil Power Plant, Fresh Water Supply from Water Treatment Plant, Sewage Treatment and Gas Supply Distribution Network from the State Own Gas Company. For more information please contact us and visit our website at </t>
    </r>
    <r>
      <rPr>
        <color rgb="FF1155CC"/>
        <u/>
      </rPr>
      <t>www.panbil.co.id</t>
    </r>
  </si>
  <si>
    <t>420 hectares</t>
  </si>
  <si>
    <t>Power Plant</t>
  </si>
  <si>
    <t>40 MW
Estate Owned Power Plant with 45 MW Capacity (Batam ebook)</t>
  </si>
  <si>
    <t>20 MW</t>
  </si>
  <si>
    <t>Underground cable with loop network</t>
  </si>
  <si>
    <t>PT PGN</t>
  </si>
  <si>
    <t>Based on request to PGN</t>
  </si>
  <si>
    <t>Estate-Owned Water Treatment Plant</t>
  </si>
  <si>
    <t>3,500 M3 / month</t>
  </si>
  <si>
    <t>Unavailable</t>
  </si>
  <si>
    <t>http://www.panbil.co.id/</t>
  </si>
  <si>
    <t xml:space="preserve">Incentives
1. No export-import duties on machine, equipment, spareparts, and raw materials
2. No VAT for all processing industry for export purposes
3. GSP (Generalized System of Preferences) facility
4. Competitive Investment and Operation Cost
5. Double Taxation Avoidance Agreement with 57 countries
6. 3 hours investment of 8 licenses (minimum USD 4 million and/or 300 local employees)
Support from Industrial Estate Management KLIK.
Investors can enjoy the benefits of a wide ranging assistance package specially designed to assist them in establishing businesses in Batam. As a one stop service, Panbil offers arrangements of Licenses and Permits as well as other services to investors. These services include assistance with: Business Visa, Foreign investment application to the BKPM (Indonesia Investment Coordinating Board) will be assisted for new investors, Employment and residence permit, Customs and immigrates clearance assistance, Manpower requirement, Bank loan service, Logistic services, Accommodation
Supportive Facilities: Shopping Mall, Shop Houses, Restaurant, Food Street, Banks, Place of Worship, Medical Clinics, Supermarket, Villa Panbil, Panbil Residence Service Apartment, Best Western Premier Hotel, Clubhouse.
Benefits
1. Strategic location (located in the center of Batam Island which makes it very accessible to various commercial area, seaport and airport)
2. One of the largest industrial park comprising of 170 hectare of land; providing ready to use factories with international standard building specification as well as custom built factory according to tenants’ need.
3. Self-sufficient and self-contained infrastructure (the estate owned power plant, water treatment plant, waste water treatment plant, gas distribution network from state owned gas company, telecommunication network, fiber optic backbone).
4. Self-integrated township with complete commercial, social, accommodation for expatriate, hotel, service apartment, dormitories and recreation facilities.
5. One stop service: Panbil team works together with qualified partner to give full support and arrangement from handling application, bank loan application services, logistic services, manpower recruitment, utility services, etc. DISTRIBUTION OF INDUSTRY PT Nusatama Properta Panbil Panbil Residence 5th Floor, Jalan Ahmad Yani, Panbil Estate, Muka Kuning, Batam 29433 Phone : +62 (778) 371000 Email : agnes@panbil.co.id rikjondacosta@panbil.co.id rikjondacosta@gmail.com www.panbil.co.id
6. Fully supported and working hand in hand with Batam Indonesia Free Zone Authority (BIFZA) as well as Batam Local Municipality.
7. Full team support on project, design and development, estate, utilities, legal and tenant relations. Panbil full team, who are well trained professionals and experienced staff, are ready to assist investors in the project management service from layout plan, design, construction, commissioning and completion of the building until established, etc. Continuous support throughout the tenancy period in Panbil Industrial Estate. </t>
  </si>
  <si>
    <t>16 Ha</t>
  </si>
  <si>
    <t>Bintang Industrial Park I was established in 1998 which is located on Jl. Yos Sudarso, Sungai Jodoh, Kec. Batu Ampar, Batam 29444 with a total area of ​​15 Ha, has been built and filled by 6 tenants with facilities such as Canteen, ATM, Mosque and 24-hours Security with CCTV, Garbage Service. The facilities and infrastructure such as internet (Telkom &amp; Indosat), water treatment (SPAM), electricity (PLN), telecommunications (telephone) and gas (PGN).
The workforce in the Bintang Industrial Park I area is 188 consisting of 157 male workers and 31 female workers. The largest investment in the Bintang Industrial Park I area is dominated by the State of Indonesia. The companies with the highest investment value are dominated by PT Arakanmarine Automation, Pt Segara Catur Perkasa, Pt Samudra Oceaneering, Pt Arte International, Pt Cahaya Abadi Teknologi.</t>
  </si>
  <si>
    <t>PGN</t>
  </si>
  <si>
    <t>https://www.bintangindustri.com/</t>
  </si>
  <si>
    <t>https://pusbang.bpbatam.go.id/detailpost/profil-bintan-industrial-park-i</t>
  </si>
  <si>
    <t xml:space="preserve">60 Ha
52 Ha (Batam ebook)    </t>
  </si>
  <si>
    <t>70 hectares
52 ha (Batam ebook)</t>
  </si>
  <si>
    <t>Situated in Tanjung Uncang, west of Batam island, Latrade Industrial Park (LIP) is one of the latest industrial developments in Batam island that is designed to meet the sophisticated requirements of modern industrialists seeking cost effective relocation or expansion opportunities.
Developed by PT. Latrade Batam Indonesia, a subsidiary of Latrade Singapore Pte Ltd, is a 100% Singaporean-owned. Latrade provides quality factories at competitive price. With high performance, Latrade hands over buildings in 3-6 months after signing contract.
LIP is designed as an integrated industrial park with trend setting designs and excellent standard of factory building surrounded by well-maintained gardens and parks. LIP is set to be self-contained with a full spectrum of essential supporting facilities including power plants with back-up generators, telecommunication lines, broadband lines, food courts, stores, medical and banking services.
LIP caters to have various operational requirement of the light to medium industries including textiles, garment, shoes, valve, sofa, electric assembly, packaging, printing, material processing, plastic molding, knock-down furniture, biosciences &amp; chemical and engineering work.</t>
  </si>
  <si>
    <t>PT. Adhya Tirta Batam</t>
  </si>
  <si>
    <t>http://www.latrade-batam.com/</t>
  </si>
  <si>
    <t>24 Ha</t>
  </si>
  <si>
    <t>24 hectares</t>
  </si>
  <si>
    <t>https://bpbatam.go.id/wp-content/uploads/2022/07/E-BOOK-Batam-industrial-estate-2022.pdf
https://kfmap.asia/industrial/puri-industrial-park-2000-13167</t>
  </si>
  <si>
    <t>Tunas Industrial Estate</t>
  </si>
  <si>
    <t>64 hectares</t>
  </si>
  <si>
    <t xml:space="preserve">Tunas Industrial Estate was developed by PT. Tritunas Bangun Perkasa, it was established in 2000 and built on 39 hectares of land. Considering Batam’s excellent economic growth and ever-increasing demand for industrial spaces, PT. Tritunas Bangun Perkasa decided to expand by opening up 10 hectares in March 2012 and another 15.6 hectares on May 2013 for another integrated business and Industrial Park. It provides not only industrial buildings and warehouses, but also commercial and retail outlets.
Nowadays, Tunas Industrial Estate is the largest and most occupied estate in Batam Centre area. With 64 hectares of land, Tunas Industrial Estate is a home to over 100 tenants with more than 250 factory units in multiple sizes and 82 units of multi-function builddings. Tunas Industrial Estate caters to small, medium and big business. Tunas Industrial Estate is one of the 3 industrial estates in Batam with an in-house power plant that is able to operate at the level of 11.2 MW maximum capacity to support the tenants’ businesses. Tunas Industrial Estate also provides a management team that is working full time in order to meet the clients’ needs as well as providing 24- hour security to care for their safety. </t>
  </si>
  <si>
    <t>12 MW (Batam ebook) (split between 3 industrials parks at the same location)</t>
  </si>
  <si>
    <t>11 MVA</t>
  </si>
  <si>
    <t>Medium and low voltage underground cable network</t>
  </si>
  <si>
    <t>9,000 Kcal/m3</t>
  </si>
  <si>
    <t>PT Adya Tirta Batam</t>
  </si>
  <si>
    <t>Unlimited, Direct supply to factory
Based on SPAM Supply (Batam ebook)</t>
  </si>
  <si>
    <t>https://www.tunasindustrial.com/</t>
  </si>
  <si>
    <t xml:space="preserve">PT. Srijaya Raya Perkasa, PtT. Aohai Technology Indonesia, PT. Reacs Precision Batam, PT. Sri Indah Aluminium Extrusion, PT. Global Packing Batam, PT. Bintang Asia Usaha, PT. Indo Kreasi Grafika, PT. Hassani Can Packing, PT. Sinar Baru Batam, PT. Chandra Inovasi Persada Tri Abadi, PT. Techmicron, Toko Jaya Indah, PT. Inaraya Sukses Pratama, PT. Cycraft Technology Indonesia, PT. SLG Rekatama, PT. ncloz Engineering Services, PT. Erabaru Sukses Abadi, TSC Batam Perkasa, PT. Crown Headware &amp; Knitting Mill, PT. Fastfood Indonesia, PT. Caltest Engineers, CV. Melvaro Berjaya Abadi, PT. Fantastik Internasional, PT. HAB Batam Cartons, PT. Ghim Li Indonesia, PT. IDwarehouse Service Solution, PT. Hokushin Indonesia, PT. Indo Sahari Indah, PT. Professional Technology Specialist, PT. Sim Tic Batam, PT. Tat Seng Teknologi Batam, PT. Tatseng Indoperkasa, PT. Citra Mandiri Distribusindo, PT. Tubular Services, PT. Ying Mei Indo Tobacco International, PT. Cigarette Machine Equipment, PT. Tunas Energi, PT. Asia Paperindo Perkasa, PT. Millionbuilt, PT. Top Baker Indonesia, PT. Bakti Tani Nusantara, PT. Sukaria Malindo Sukses, PT. Artha Jaya Semesta, PT. Transcal Suntech Internasional, PT. Asia Cocoa Indonesia, PT. Soonle Metalindo, PT. Amber Karya, PT. Raajratna Wire, PT. Interfood Sukses Jasindo </t>
  </si>
  <si>
    <t>24.50 Ha
20.6 Ha (Batam ebook)</t>
  </si>
  <si>
    <t>25 hectares
20.6 ha (Batam ebook)</t>
  </si>
  <si>
    <t>7 hectares</t>
  </si>
  <si>
    <t>2.3 MW</t>
  </si>
  <si>
    <t>https://kfmap.asia/industrial/union-industrial-park-13166
https://bpbatam.go.id/wp-content/uploads/2022/07/E-BOOK-Batam-industrial-estate-2022.pdf</t>
  </si>
  <si>
    <t>Mix - Aluminum, Marine Materials, Electronic Components, Logistics, Forwarding Service, Concrete, Metal Stamping, Packaging, Garment, Plastic, Marine Supplier, Appliance Manufature</t>
  </si>
  <si>
    <t>539 Ha</t>
  </si>
  <si>
    <t>520 hectares</t>
  </si>
  <si>
    <t>Kabil Integrated Industrial Estate (KIIE) manages Citramas Group’s industrial estate which consists of PT. Kabil Indonusa Estate (KIE) and PT. Kabil Citranusa (KCN). The industrial estate spans over 520 hectares of coastal waterfront land and is strategically located along Batam’s eastern seaboard. KIIE has been developed to cater to the oil &amp; gas and energy-related industries, especially companies requiring large land plots with close access to the coast for movement of heavy and over-sized cargo.
For their efforts at developing a successful industrial estate KIIE has been awarded the 2nd Best Industrial Estate outside of Java in 2015. Additionally, the Indonesian government has gazetted KIIE a National Vital Object since 2014 in recognition of its importance and contribution to the national economy. KIIE believes in maintaining a high quality of service to tenants and conforms to ISO9001:2008 standards.</t>
  </si>
  <si>
    <t>278 hectares</t>
  </si>
  <si>
    <t>30 MW Power Plant by PLN and connect with PLN's island wide capacity of 480 MW</t>
  </si>
  <si>
    <t>ATB</t>
  </si>
  <si>
    <t>3,000 M3 / day</t>
  </si>
  <si>
    <t xml:space="preserve">120 m3 / day </t>
  </si>
  <si>
    <t>https://www.kcn.co.id/</t>
  </si>
  <si>
    <t>Oil and Gas</t>
  </si>
  <si>
    <t>Oil &amp; Gas Industries</t>
  </si>
  <si>
    <t>240 Ha</t>
  </si>
  <si>
    <t>401 hectares</t>
  </si>
  <si>
    <t>Westpoint Maritime Industrial Park is a 401- hectares integrated industrial park located at Batam Island - Indonesia. It is being competitively developed for oil and gas industries, including for refinery, bulk-liquid storage terminal, LNG terminal, petrochemicals complex, and power plant. It enjoys various investment incentives with its Free Trade &amp; Free Port Zone (FTZ) status and receives a KLIK-certification from BKPM for a Direct Investment Facility Construction program.
The location is strategically located within 3 nautical miles from the principal channel of Strait of Malacca, enjoying a unique position that covers the market of Southeast Asia, Northeast Asia and Middle East. The industrial estate will have guaranteed supply of natural gas feedstock from the Natuna Sea gas field via gas pipeline of West Natuna Transportation System (WNTS).</t>
  </si>
  <si>
    <t>351 hectares</t>
  </si>
  <si>
    <t>https://www.trenasia.com/westpoint-maritime-industrial-park-wmip-supports-oil-and-gas-investment-in-ftz-batam
http://www.sinopec.com.hk/en/getNewsDetailAction.do?target=GuandeNews&amp;key=0CB5E06342EE06BF0A51718D677BB0AE</t>
  </si>
  <si>
    <r>
      <rPr/>
      <t xml:space="preserve">Sinopec project: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r>
      <rPr>
        <color rgb="FF1155CC"/>
        <u/>
      </rPr>
      <t>http://www.sinopec.com.hk/en/getNewsDetailAction.do?target=GuandeNews&amp;key=0CB5E06342EE06BF0A51718D677BB0AE</t>
    </r>
  </si>
  <si>
    <t>Stalled. In 2020, it was reported that development of an oil refinery at the industrial estate had been stalled since 2012.
Trenasia, August 2020: "The Coordinating Ministry (Kemenko) for the Economy asked Sinopec Group to immediately realize the construction of an oil depot which has been stalled for 8 years in Batam, Riau Archipelago.
"Sinomart KTS Development Ltd or a subsidiary of Sinopec and PT Batam Sentralindo have agreed to continue the investment plan for the construction of an oil depot in Batam," said Secretary of the Coordinating Ministry for Economic Affairs Susiwijono in Jakarta, Saturday, August 1 2020.
The agreement, said Susi, had been contained in a memorandum of understanding (MoU) signed by both parties on July 29, 2020. On this occasion, his party was also present as a witness as well as a form of escort for the realization of the oil depot project.
"The Coordinating Ministry for the Economy and BP Batam acted as mediators for the two companies. We will continue to oversee the preparation process until the physical construction so that it can be carried out immediately," he added.
Trenasia, June 2020: "We have developed WMIP industrial estate with its strategic and geographic advantages in Batam. Some 75 hectares in WMIP have already been leased by Sinopec Group for the development of oil storage terminal with capacity of 2,6 million m3, explained Paulus Khierawan, Senior Manager at PT. Batam Sentralindo in Batam, June 14, 2020.
Paulus explained, the location of WMIP industrial estate is approximately 4,8 km from the Strait of Malacca with sea depth of 23 – 25 metres. Due to its competitive advantages, WMIP can accommodate 300,000-DWT VLCC – Very Large Crude Carrier. In line with the company’s Industrial Estate Business License (IUKI), the integrated industrial park can be developed up to 320 hectares.
There are 245 hectares of land area currently in preparation at WMIP which are suitable for the development of oil refinery and its downstream integration such as petrochemicals, and even methanol plants which utilize natural gas as feedstock from the nearby Natuna Islands. As developer, we welcome oil and gas investors to Batam which also has its incentives with its Free Trade and Free Port Zone (FTZ) status,” Paulus explained.</t>
  </si>
  <si>
    <t xml:space="preserve">20.83 Ha  </t>
  </si>
  <si>
    <t>22 hectares</t>
  </si>
  <si>
    <r>
      <rPr/>
      <t xml:space="preserve"> 2,500,00 VA
Per real estate listing, 245 kva
</t>
    </r>
    <r>
      <rPr>
        <color rgb="FF1155CC"/>
        <u/>
      </rPr>
      <t>https://batampro.com/property/dijual-gudang-industri-di-kara-industrial-park-batam/</t>
    </r>
  </si>
  <si>
    <t>adr-group.com</t>
  </si>
  <si>
    <t>Sarana Industrial Point</t>
  </si>
  <si>
    <t>12 Ha
17.5 Ha (Batam ebook)</t>
  </si>
  <si>
    <t>12 hectares
17.5 ha (Batam ebook)</t>
  </si>
  <si>
    <t>Sarana Industrial Point (SIP) is located in Batam Centre, a land bank in Batam in the heart of the island where all government buildings are situated.
SIP is surrounded by an estimated one thousand new houses and factories, and is just within 5 minutes from the Batam Centre passenger ferry terminal. SIP is currently operating 12 ha of land with 38 factory units.
SIP offers as spectrum of factory designs and sizes. Ranging from 576m2 to 1728m2 of factory buildings, SIP is designed as a self-sufficient integrated industrial park that is suitable for any industry and warehousing.
All factory buildings are designed to meet the needs of modern companies to expand their business opportunities</t>
  </si>
  <si>
    <t>100 MW</t>
  </si>
  <si>
    <t>https://www.psubatam.com</t>
  </si>
  <si>
    <r>
      <rPr>
        <color rgb="FF1155CC"/>
        <u/>
      </rPr>
      <t>https://bpbatam.go.id/wp-content/uploads/2022/07/E-BOOK-Batam-industrial-estate-2022.pdf</t>
    </r>
    <r>
      <rPr/>
      <t>f</t>
    </r>
  </si>
  <si>
    <t>Mix - Warehouse, Packaging, Cigarette, Beverage, Engine Parts, Painting, Aluminum, Heavy Equipment, Paint, Garment, Textile, Oil</t>
  </si>
  <si>
    <t>Kawasan Industri Sekupang Makmur Abadi</t>
  </si>
  <si>
    <t>31.73 Ha
32 Ha (Batam ebook)</t>
  </si>
  <si>
    <t>32 ha</t>
  </si>
  <si>
    <t>900 KVA</t>
  </si>
  <si>
    <r>
      <rPr>
        <color rgb="FF1155CC"/>
        <u/>
      </rPr>
      <t>http://www.sekupanglogistics.com/</t>
    </r>
    <r>
      <rPr/>
      <t xml:space="preserve"> </t>
    </r>
  </si>
  <si>
    <t>https://direktori.batam.go.id/index.php/bn/ads/584ccb717f5ad/kawasan_industri_berat/Sekupang-Logistics
https://bpbatam.go.id/wp-content/uploads/2022/07/E-BOOK-Batam-industrial-estate-2022.pdf
https://www.linkedin.com/company/pt-sekupang-makmur-abadi/about/</t>
  </si>
  <si>
    <t>152 Ha</t>
  </si>
  <si>
    <t>18 hectares (Bantam ebook)</t>
  </si>
  <si>
    <t>Electicity available</t>
  </si>
  <si>
    <t>https://bpbatam.go.id/wp-content/uploads/2022/07/E-BOOK-Batam-industrial-estate-2022.pdf
https://direktori.batam.go.id/index.php/id/ads/584bd92248964/Kawasan-Industri-Ringan/Cammo-Industrial-Park</t>
  </si>
  <si>
    <t>In operation, 100% filled with tenants</t>
  </si>
  <si>
    <t xml:space="preserve">10 Ha </t>
  </si>
  <si>
    <t>10 hectares</t>
  </si>
  <si>
    <t>4 hectares</t>
  </si>
  <si>
    <t>2000 KVA</t>
  </si>
  <si>
    <t>http://citrabuanaprakarsa.com/</t>
  </si>
  <si>
    <t>10 Ha</t>
  </si>
  <si>
    <t>8 hectares</t>
  </si>
  <si>
    <t>3 hectares</t>
  </si>
  <si>
    <t>4000 KVA</t>
  </si>
  <si>
    <r>
      <rPr>
        <color rgb="FF1155CC"/>
        <u/>
      </rPr>
      <t>http://citrabuanaprakarsa.com/</t>
    </r>
    <r>
      <rPr/>
      <t>/</t>
    </r>
  </si>
  <si>
    <t>https://bpbatam.go.id/wp-content/uploads/2022/07/E-BOOK-Batam-industrial-estate-2022.pdff</t>
  </si>
  <si>
    <t>20 Ha</t>
  </si>
  <si>
    <t>20 hectares</t>
  </si>
  <si>
    <t>10 MW</t>
  </si>
  <si>
    <t>7 Ha (Ministry)
64 Ha (Batam ebook)</t>
  </si>
  <si>
    <t xml:space="preserve">6 hectares (EU)
64 hectares (Batam ebook)
</t>
  </si>
  <si>
    <t xml:space="preserve">16 Ha   </t>
  </si>
  <si>
    <t>https://bpbatam.go.id/wp-content/uploads/2022/07/E-BOOK-Batam-industrial-estate-2022.pdf
https://direktori.batam.go.id/index.php/id/ads/584c924e2a3e0/Kawasan-Industri-Ringan/Indah-Industrial-Park</t>
  </si>
  <si>
    <t>In operation. 
Batam Industrial Estate E-Book (bpbatam.go.id), 2022: "Indah Industrial Park was established in 2000 in an area of ​​16 Ha. 10 Ha has been built and filled by 21 tenants. The facilities available in this industrial area are a canteen, mini market and playground."</t>
  </si>
  <si>
    <t>13 Ha 
19 Ha (Batam ebook)</t>
  </si>
  <si>
    <t>In operation.
Batam Industrial Estate E-Book (bpbatam.go.id), 2022: "Kara Industrial Park was founded in 1996 in an area of ​​19 hectares and is occupied by 35 tenants.
The facilities available in this industrial area are Canteen, Supermarket and Foodcourt.
While the infrastructure and facilities available are electricity, ATB, and Telkom."</t>
  </si>
  <si>
    <t>23 ha
52 ha (SEZ website)</t>
  </si>
  <si>
    <t>Malindo Industrial Park is one of the well-known industrial areas in KPBPB Batam. Located in Tanjung Sengkuang, Batu Ampar, Malindo Industrial Park is only 5 minutes from Batu Ampar Harbor, making it a very strategic location for doing business.
As one of the well-established industrial areas in Batam, Malindo Industrial Park has been operating since 1996. State investors in Malindo Industrial Park come from Singapore and Indonesia with a total investment value of more than 10 billion Rupiah. The industries in this industrial area are engaged in the business sector of the textile industry and textile products as well as the electronics and electrical industries.
The industrial area founded by PT Malindo Cipta Perkasa was established with industrial building facilities supported by an ATM Center, prayer area, canteen, adequate parking area, and a beautiful garden with a 24-hour integrated security system. In addition, Malindo Industrial Park also provides supporting infrastructure, including electricity supply from PLN, clean water supply from the Drinking Water Treatment System (SPAM), and telecommunication and internet networks.</t>
  </si>
  <si>
    <t>Direct from PLN</t>
  </si>
  <si>
    <r>
      <rPr>
        <color rgb="FF1155CC"/>
        <u/>
      </rPr>
      <t>https://pusbang.bpbatam.go.id/detailpost/profil-malindo-industrial-park</t>
    </r>
    <r>
      <rPr/>
      <t xml:space="preserve"> 
(this is not company website, but profile on Kawasan Ekonomi Khusus Batam)</t>
    </r>
  </si>
  <si>
    <r>
      <rPr>
        <color rgb="FF1155CC"/>
        <u/>
      </rPr>
      <t>https://bpbatam.go.id/wp-content/uploads/2022/07/E-BOOK-Batam-industrial-estate-2022.pdf</t>
    </r>
    <r>
      <rPr>
        <color rgb="FF1155CC"/>
        <u/>
      </rPr>
      <t xml:space="preserve">
</t>
    </r>
    <r>
      <rPr>
        <color rgb="FF1155CC"/>
        <u/>
      </rPr>
      <t>https://pusbang.bpbatam.go.id/detailpost/profil-malindo-industrial-park</t>
    </r>
  </si>
  <si>
    <t xml:space="preserve">5 Ha  </t>
  </si>
  <si>
    <r>
      <rPr>
        <color rgb="FF1155CC"/>
        <u/>
      </rPr>
      <t>https://kfmap.asia/industrial/mega-cipta-industrial-park-13350</t>
    </r>
    <r>
      <rPr>
        <color rgb="FF1155CC"/>
        <u/>
      </rPr>
      <t xml:space="preserve">
</t>
    </r>
    <r>
      <rPr>
        <color rgb="FF1155CC"/>
        <u/>
      </rPr>
      <t>https://bpbatam.go.id/wp-content/uploads/2022/07/E-BOOK-Batam-industrial-estate-2022.pdf
https://direktori.batam.go.id/index.php/id/ads/584cc0cf47025/Kawasan-Industri-Ringan/Megacipta-Industrial-Park</t>
    </r>
  </si>
  <si>
    <t>In operation. 
Batam Industrial Estate E-Book (bpbatam.go.id), 2022: "Megacipta Industrial Park was established in 1997 on an area of ​​435 sqm. 330 sqm has been built and filled by 19 tenants.
The available infrastructure and facilities are electricity, ATB, and Telkom."</t>
  </si>
  <si>
    <t xml:space="preserve">54 Ha </t>
  </si>
  <si>
    <t>54 hectares</t>
  </si>
  <si>
    <t>Taiwan International Park is developed by PT. Sigma United International, and it was established in 1990, with a total area of 54 ha. 79% (42.7 ha) of the area has been built and filled by 23 tenants. Taiwan International Park is located 20 km away from Batam Centre, and 9 km from Hang Nadim Airport. The estate provides the following supporting facilities: - Commercial facilities: flat for employees &amp; canteen - Social facilities: street light, garden asphalt and road, companies name plates - Security facilities: 24 hour, security system, and security gate-post - Gas: by PT PGN. Taiwan International Park also offers several types of building that can be rented: - Type A: 7,982 m2 - Type B: 7,110 m2 - Type C: 5,846 m2</t>
  </si>
  <si>
    <t>43 hectares</t>
  </si>
  <si>
    <t xml:space="preserve">In operation.
Batam Industrial Estate E-Book (bpbatam.go.id), 2022: "Taiwan International Park is developed by PT. Sigma
United International, and it was established in 1990,
with a total area of 54 ha. 79% (42.7 ha) of the area has
been built and filled by 23 tenants. Taiwan International
Park is located 20 km away from Batam Centre, and 9 km
from Hang Nadim Airport." </t>
  </si>
  <si>
    <t xml:space="preserve">26 Ha  </t>
  </si>
  <si>
    <t>29.7 ha</t>
  </si>
  <si>
    <t xml:space="preserve">In 2018, Tunas Group has opened a new industrial estated which is situated on the east side of Batam island, District named as Kabil. Kabil district have always been an industrial area for heavy industries such as piping companies, oil companies and palm oil producers, etc. Tunas Kabil Industrial estate is situated along the main artery road of kabil making it very accessible and easy to find.
Tunas Kabil has a total of 29.7 ha of land area for industrial use. Tunas Kabil hopes to be able to work together with foreign investors and lending foreign investors a hand in setting up their factory.
</t>
  </si>
  <si>
    <t>https://tunasindustrial.com/en/tunas-kabil-industrial/</t>
  </si>
  <si>
    <t>https://tunasindustrial.com/en/tenants/</t>
  </si>
  <si>
    <t xml:space="preserve">In operation.
Tunas Industrial Website: "In 2018, Tunas Group has opened a new industrial estated which is situated on the east side of Batam island, District named as Kabil. Kabil district have always been an industrial area for heavy industries such as piping companies, oil companies and palm oil producers, etc. Tunas Kabil Industrial estate is situated along the main artery road of kabil making it very accessible and easy to find.
Tunas Kabil has a total of 30 ha of land area for industrial use. Tunas Kabil hopes to be able to work together with foreign investors and lending foreign investors a hand in setting up their factory."
</t>
  </si>
  <si>
    <t>Kota Jakarta Timur, DKI Jakarta</t>
  </si>
  <si>
    <t>500 Ha</t>
  </si>
  <si>
    <t>429 hectares</t>
  </si>
  <si>
    <t>As the first industrial estate in Indonesia, Jakarta Industrial Estate Pulogadung (PT JIEP) has a strategic location and convenient access to transport and distribution to all parts of the capital city of Indonesia, Jakarta. To the present day, the composition of shareholders of PT JIEP is 50% owned by the Republic of Indonesia and 50% by the Government of DKI Jakarta. The boundaries of Pulogadung Industrial Zone cover around 425 hectares, and offer Industrial land plots in a selection of size, from 5,000m2 to 1 ha, in order to meet a variety of requirements. JIEP offers as well Ready to Use Factory Building to meet the need of entrepreneurs engaged in high-tech industries. In addition, warehouse is offered for storing and maintaining items, as well as for processing, sorting, wrapping and packing goods to be or shipped. JIEP provides a number of modern warehousing locations with high standards in an industrial area surrounded by greenery.</t>
  </si>
  <si>
    <t>411 hectares</t>
  </si>
  <si>
    <t>PAM Jaya</t>
  </si>
  <si>
    <t>http://www.jiep.co.id</t>
  </si>
  <si>
    <t>https://jiep.co.id/our-tenant/</t>
  </si>
  <si>
    <t>In operation.</t>
  </si>
  <si>
    <t>Kota Jakarta Utara, DKI Jakarta</t>
  </si>
  <si>
    <t>594.70 Ha</t>
  </si>
  <si>
    <t>578 hectares</t>
  </si>
  <si>
    <t>Nusantara Customs Zone (Kawasan Berikat Nusantara) is an export processing zone that is managed by PT. Kawasan Berikat Nusantara (KBN), and it has three locations in North Jakarta (Cakung, Tanjung Priok, and Marunda). KBN also provides one-stop service for the investors, such as approval of foreign investment, approval of domestic investment, masterlist of capital goods, permanent business license, limited importer’s identification number, certificate of origin (SKA), building permit. KBN also provides a total logistic system including export/import document handling services; trucking services; loading and unloading services (forklift, crane, reach stacker); warehouse/field rental services and container depots.
KBN has a long story as an export processing zone in Jakarta. It is dated back to 1968, when the first company was established under the name of PT. Yado Warehousing. And finally, in 28 June 1986, the PT. Yado Warehousing changed the name to PT. Kawasan Berikat Nusantara.</t>
  </si>
  <si>
    <t>"Have a premium electricity supply with unlimited capacity from PLN</t>
  </si>
  <si>
    <t>Having its own clean water treatment facility and connection to the PDAM clean water network which will ensure a smooth supply of clean water</t>
  </si>
  <si>
    <t>Has a Waste Water Treatment installation</t>
  </si>
  <si>
    <t>http://www.kbn.co.id/</t>
  </si>
  <si>
    <t>Cannot find on company site</t>
  </si>
  <si>
    <t>Kabupaten Bekasi, Jawa Barat</t>
  </si>
  <si>
    <t>205 Ha</t>
  </si>
  <si>
    <t>205 hectares</t>
  </si>
  <si>
    <t xml:space="preserve">China·Indonesia Economic and Trade Cooperation Zone Co., Ltd. (hereinafter referred to as the cooperation zone) is the first national-level overseas economic and trade cooperation zone set up by China in Indonesia that integrates industrial production, warehousing, logistics, and trade. It is also the first overseas economic and trade cooperation zone established by Guangxi. Overseas Economic and Trade Cooperation Window Park. Established in 2008, the cooperation zone is a large-scale overseas industrial park undertaken by Guangxi Agribusiness Group Corporation Co.,Ltd. It is located in the Indonesian capital of Greater Jakarta, in the central area of the industrial corridor in eastern Jakarta-the Yawan Economic Belt. In August 2016, the cooperation zone passed the confirmation assessment by the Ministry of Commerce and the Ministry of Finance.
The overall planned area of the cooperation zone is 492.25 hectares, including 205 hectares in the first phase and 287.25 hectares in the second phase. The main functions and industrial positioning of the first phase are auto parts manufacturing, machinery manufacturing, deep processing of agricultural products, building materials, warehousing and logistics services ; the main functions and industrial positioning of the second phase are bonded logistics, fine manufacturing, intelligent manufacturing, commercial catering and hotel facilities. The overall goal is to build the cooperation zone into a modern international economic and trade cooperation zone integrating industrial production, commerce, warehousing and services, and important production, supply, marketing and warehousing distribution center for China's superior industries in Indonesia. The cooperation area has complete infrastructure such as roads, drainage, power supply, and communications, and has modern administrative office buildings and standard workshops available for lease. The surrounding environment is beautiful, municipal supporting facilities are complete, residential areas, commercial areas, banks,hospitals everything needed is ready.
At present, the total investment in the cooperation zone is about 1.245 billion, and the total contractual investment of the cooperation zone and the enterprises in the park is 1.203 billion US dollars. There are more than 4,000 employees in the zone. There are 55 enterprises in the cooperation zone, including 28 Chinese-funded enterprises. It accounts for 50%, including well-known domestic companies such as China Xidian Group and Mengniu Dairy Group; and world-renowned companies from Indonesia, Japan, France, New Zealand, Finland, Malaysia and other countries and regions, such as French Schlumberger Service company (Fortune 500), New Zealand Fonterra Foods Company (the world's largest exporter of dairy products), Japan's Yamazaki Bread.
At present, 36 enterprises in the cooperation zone have been completed and put into operation, and 9 enterprises are under construction. The investment fields involve agricultural products processing, food processing, machinery manufacturing, transformers, automobile assembly, warehousing and logistics and other industries. The industrial corridor where the park is located has gathered many well-known enterprises from China, Japan, South Korea, Taiwan and other countries and regions, and the industrial agglomeration effect is obvious. The second phase of the project will highlight the new era, new characteristics, and new requirements in terms of intelligence, industrialization, and integration, and fully reflect the current level of China's technological development, industrial development, and intelligent manufacturing. Indonesia's high-level economic and trade cooperation platform serves Chinese companies entering Indonesia, ASEAN, and even the world.
</t>
  </si>
  <si>
    <t>99 hectares</t>
  </si>
  <si>
    <t>.7 yuan/kwh</t>
  </si>
  <si>
    <t>two-way circuit</t>
  </si>
  <si>
    <t>42 yuan/MMBTU</t>
  </si>
  <si>
    <t>Water purification plant</t>
  </si>
  <si>
    <t xml:space="preserve"> 25000m2/day 6.3 yuan/m2</t>
  </si>
  <si>
    <t>Sewage plant 12000 + 5500m2/day 6.0 yuan/m2</t>
  </si>
  <si>
    <t>https://en.kitic.net/Company.html</t>
  </si>
  <si>
    <t xml:space="preserve">"There are 55 enterprises in the cooperation zone, including 28 Chinese-funded enterprises. It accounts for 50%, including well-known domestic companies such as China Xidian Group and Mengniu Dairy Group; and world-renowned companies from Indonesia, Japan, France, New Zealand, Finland, Malaysia and other countries and regions, such as French Schlumberger Service company (Fortune 500), New Zealand Fonterra Foods Company (the world's largest exporter of dairy products), Japan's Yamazaki Bread"
Mengniu Dairy Indonesia, New Zealand Fonterra Dairy Indonesia, Japan Yamazaki, Japam Yamaguchi Logistics Indonesia, Sinotrans Indonesia, Shenzen Printing Technology Co. Ltd., Shuangshi Cement, Earth Steel, Konka New Materials, Tiger Star Building Materials, Sensheng Machinery, Wuhua Tianbao, Chinese XD Group Indonesia, Schlumberger Indonesia, </t>
  </si>
  <si>
    <t>Co-founded by China</t>
  </si>
  <si>
    <t>200 Ha</t>
  </si>
  <si>
    <t>200 hectares</t>
  </si>
  <si>
    <t>Aiming to offer an optimal industrial site equipped with cutting-edge technologies to Korean manufactures that are eager to expand their business to the South East Asian region, Hyundai Corporation has established PT Hyundai Inti Development in Jakarta, Indonesia in 1990 as a joint venture with Lippo, Indonesia’s largest real estate/finance group.
Situated 30 minutes to the east from Jakarta City, the 200 ha-large industrial park sits within Bekasi International Industrial Estate in Lippo Cikarang region. PT Hyundai Inti Development began its first plot presale in 1991, and so far 104 companies including 26 Korean corporations has set up their manufacturing bases in the park, churning out their competitive goods at full steam.</t>
  </si>
  <si>
    <r>
      <rPr/>
      <t xml:space="preserve">https://www.linkedin.com/company/kawasan-industri-hyundai/about/
Their website is currently broken: </t>
    </r>
    <r>
      <rPr>
        <color rgb="FF1155CC"/>
        <u/>
      </rPr>
      <t>https://www.hyundai-inti.com/</t>
    </r>
  </si>
  <si>
    <r>
      <rPr>
        <color rgb="FF1155CC"/>
        <u/>
      </rPr>
      <t>https://www.kawasanindustri.net/daftar-nama-alamat-pt-di-kawasan-industri-hyundai-lippo-cikarang.html</t>
    </r>
    <r>
      <rPr/>
      <t xml:space="preserve">
This source aggregated companies using the location of the industrial park to create this list</t>
    </r>
    <r>
      <rPr>
        <color rgb="FF000000"/>
      </rPr>
      <t xml:space="preserve">
</t>
    </r>
    <r>
      <rPr>
        <color rgb="FF1155CC"/>
        <u/>
      </rPr>
      <t>https://www.daftar.co/perusahaan-di-kawasan-hyundai/</t>
    </r>
    <r>
      <rPr>
        <color rgb="FF1155CC"/>
      </rPr>
      <t xml:space="preserve">
</t>
    </r>
    <r>
      <rPr>
        <color rgb="FF1155CC"/>
        <u/>
      </rPr>
      <t xml:space="preserve">https://directorsdirectory.com/bekasi-international-industrial-estate/
</t>
    </r>
    <r>
      <rPr>
        <color rgb="FF1155CC"/>
      </rPr>
      <t>http://news.klikbekasi.co/2015/10/22/terbukti-kawasan-industri-hyundai-bekasi-cemari-lingkungan/</t>
    </r>
  </si>
  <si>
    <r>
      <rPr/>
      <t xml:space="preserve">Improper disposal liquid waste, environmental pollution
</t>
    </r>
    <r>
      <rPr>
        <color rgb="FF1155CC"/>
        <u/>
      </rPr>
      <t>news.klikbekasi.co</t>
    </r>
    <r>
      <rPr/>
      <t>, 10/22/2015: It has been proven that the Bekasi Hyundai Industrial Area pollutes the environment
Bekasi International Industrial Estate (BIIE) or known as the Hyundai Industrial area has been proven to have polluted the surrounding environment. The disposal of factory liquid waste at Hyundai is not in accordance with regulations.
"Hyundai admits its guilt," said Head of the Civil and Administrative Section of the Cikarang District Attorney Rolando Ritonga recently.
Rolando said, Hyundai did not extend the liquid waste disposal permit (IPL C). Hyundai's industrial waste has also exceeded the quality standard threshold.
"Results of a study by the Ministry of Environment, the Cikadu river, which flows into the CBL river to the sea, is experiencing extraordinary pollution due to Hyundai's waste disposal," said Rolando.
The lawsuit was then settled for Rp. 2 billion
On June 6, 2014, the Bekasi Regency Government sued PT Hyundai Inti Development in a civil lawsuit with a compensation value of IDR 16 billion.
PT Hyundai Inti Development is the manager of the Hyundai industrial area and is responsible for permitting the disposal of liquid waste from local factories.
The value of IDR 16 billion is determined based on calculations from the Ministry of Environment experts. "Compensation is calculated from 2010 to February 2014," said Rolando.
Initially, the government and Hyundai negotiated out of court. Hyundai stated that it was only able to pay compensation of 147 million. The government refused.
Hyundai then increased its offer to Rp 200 million, but the government still refused. Finally, Hyundai agreed to Rp 400 million. The government still refuses.
“Finally brought to court. The government and Hyundai agreed on a figure of Rp 2 billion. It must be paid no later than November 2015. The money goes to the regional administration," said Rolando.
In addition to paying Rp 2 billion, Hyundai is required to repair the sewage system so there will be no more pollution. Within 8 months, the canal repair should be completed.
"If it doesn't complete the repairs within the allotted time, Hyundai will have to pay Rp 5 billion. That's the deal," he said.
PT Hyundai Inti Development's lawyer, Army Mulyanto, explained that his client had paid Rp. 1 billion to the West Java Bank (BJB) account belonging to the Bekasi Regency Government.
"Hyundai has paid Rp. 1 billion in early October. The drawback, another Rp. 1 billion, is paid no later than 30 days after the first payment," said Army.
According to the Army, Hyundai is also working on repairing the sewage channel that will flow into the Cikadu River as agreed with the government.
“Hyundai will fulfill all the agreements. As for channel repairs, Hyundai is currently repairing them," said Army.
Just to note, the Hyundai Bekasi industrial area was built by PT Hyundai Inti Development on an area of ​​200 hectares in Bekasi Regency and was operational in 1991.
PT Hyundai Inti Development is a joint venture between Hyundai Corporation (South Korea) and PT. Lippo Cikarang Tbk.
PT Lippo Cikarang Tbk (Lippo Group) itself is a company that owns and manages a number of industrial estates in Bekasi Regency. These include the EJIP industrial area, Delta Silicon 1, 2, 3, 4, 5, 6 and 7. This includes Hyundai.
Currently, Lippo Cikarang is also developing an area called Delta Silicon 8 on an area of ​​250 hectares. (Res)</t>
    </r>
  </si>
  <si>
    <t>MM2100 Industrial Town BFIE</t>
  </si>
  <si>
    <t xml:space="preserve">1700 Ha    </t>
  </si>
  <si>
    <t>2500 hectares</t>
  </si>
  <si>
    <t>At the gateway to Indonesian and Asia Pacific market lies MM2100 Industrial Town, one of the most comprehensive business destinations as the best choice for a wide range of industrial services such as production, distribution and warehousing. Following a thorough feasibility study of the project, PT Bekasi Fajar Industrial Estate Tbk (BeFa) and PT Megalopolis Manunggal Industrial Development (MMID) both affiliates of Argo Manunggal Group, started the development of MM2100 Industrial Town in 1990.
From Japanese automotive to leading local beverages, from European industrial solutions to large-scale logistic centers, countless products and services of over 300 top tenants have been flowing out of a premium industrial estate to fulfill demands all over Indonesia and the region. MM2100 continues to grow as an integrated and sustainable industrial town. They are here as the gateway to infinite possibilities and stand ready to partner with you and the community for the long term.</t>
  </si>
  <si>
    <r>
      <rPr/>
      <t>Provided by private power plant Cikarang Listrindo</t>
    </r>
    <r>
      <rPr>
        <color rgb="FF000000"/>
      </rPr>
      <t xml:space="preserve">
</t>
    </r>
    <r>
      <rPr>
        <color rgb="FF1155CC"/>
        <u/>
      </rPr>
      <t>https://www.listrindo.com/investor</t>
    </r>
  </si>
  <si>
    <t>755 MW</t>
  </si>
  <si>
    <t>N2XSEFGbY</t>
  </si>
  <si>
    <t>Supplied by PGN &amp; BKA, Industrial gas by Air Liquide</t>
  </si>
  <si>
    <t>Based on tenant request</t>
  </si>
  <si>
    <t xml:space="preserve"> Water is sourced from the nearby river and treated at the MM2100 water treatment facility before usage</t>
  </si>
  <si>
    <t>900,000 m3/month</t>
  </si>
  <si>
    <t>Available; Waste water from tenants is treated at the MM2100 water treatment facility before discharge into public bodies of water.</t>
  </si>
  <si>
    <t>http://befa.id/</t>
  </si>
  <si>
    <t>PT. Megalopolis Manunggal Industrial Development (MMID) is the Indonesian subsidiary of Marubeni Corporation, a Japanese company.
https://www.marubeni.com/en/news/2021/info/00021.html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</si>
  <si>
    <t>805 Ha</t>
  </si>
  <si>
    <t>805 ha</t>
  </si>
  <si>
    <t>PT. CIKARANG LISTRINDO</t>
  </si>
  <si>
    <t>"Unlimited capacity for any industrial requirement"</t>
  </si>
  <si>
    <t>PT. Perusaaan Gas Negara (Persero)
Industrial Gases provided by PT. Air Liuide</t>
  </si>
  <si>
    <t>3 Unit Water Treatment Plant :
Unit I Capacity 12,000 m3 /day
Unit II Capacity 30,000 m3 /day
Unit III Capacity 30,000 m3 /day</t>
  </si>
  <si>
    <t xml:space="preserve"> Unit Waste Water Treatment:
Unit I Capacity 27,000 m3 /day (Stand by)
Unit II Capacity 45,000 m3/day  Organica (Food Chain Reactor)
Waste Water Treadted by biological process.</t>
  </si>
  <si>
    <r>
      <rPr/>
      <t xml:space="preserve">https://mm2100.co.id/our-project/
</t>
    </r>
    <r>
      <rPr>
        <color rgb="FF1155CC"/>
        <u/>
      </rPr>
      <t>https://webapp.mmsplatform.co.id/company</t>
    </r>
  </si>
  <si>
    <t xml:space="preserve">2267 Ha </t>
  </si>
  <si>
    <t>5600 ha (from website)</t>
  </si>
  <si>
    <t>The Jababeka Industrial Estate is the first modern Indonesian eco-industrial estate and jointly developed with ProLH GTZ under a technical cooperation program collaboratively established by Indonesia’s Ministry of Environment and the Republic of Germany. Since its establishment in 1989, Jababeka Industrial Estate has been acknowledged as the most successful industrial estate in Indonesia in terms of attracting multinational companies (MNCs), leading local companies and small &amp; medium enterprises.
It spans more than 2,000 hectares and contains more than 2,000 local and multinational corporations from 30 countries, such as USA, Japan, France, UK, The Netherlands, Australia, Korea, Singapore, Taiwan, Malaysia, and numerous others.
The estate offers a comprehensive one-stop industrial development solution that is beneficial for virtually any type of enterprise. It is our best interest to provide the most comprehensive and fully-integrated industrial estate in order to create a base from which the industrial sector can best flourish and profit. In so doing, we will strategically be in line with our endeavor to maintain Jababeka’s market leadership position as the provider of remarkable value-added land.</t>
  </si>
  <si>
    <t>1000Mw</t>
  </si>
  <si>
    <t>Supplied by several gas companies through underground pipeline</t>
  </si>
  <si>
    <t>Water Treatment Plant</t>
  </si>
  <si>
    <t>WTP I : Daily capacity is 40.600 m3/day. WTP II : Daily capacity is 23.300 m3/day. Total 63.900 m3/day. Expandable up to 72.600 m3/day</t>
  </si>
  <si>
    <t>Waste Water Treatment Plant, WWTP I : Daily capacity is 24.365 m3/day. WWTP II : Daily capacity is 10.800 m3/day. Total 35.165 m3/day. Expandable up to 42.000 m3/day</t>
  </si>
  <si>
    <t xml:space="preserve">http://www.jababeka.com/industrial
https://jababekaindustrial.com/
</t>
  </si>
  <si>
    <t>The  industrial  estate  is  selected  to  adopt  Kemudahan   Investasi   Langsung   Konstruksi   (KLIK) facility that provides a one stop service to  assist  investors  in  applying  for  licenses  and  permits  to  setup  their  operations  and  construction of their facility.</t>
  </si>
  <si>
    <r>
      <rPr/>
      <t xml:space="preserve">From official website: Over 2,000, including Mattel, Unilever, United Tractors, Samsung Electronics, ICI, KAO, Akzo, Nobel, Nissin, Chemarome Indonesia.
From </t>
    </r>
    <r>
      <rPr>
        <color rgb="FF1155CC"/>
        <u/>
      </rPr>
      <t>kilaskerja.com</t>
    </r>
    <r>
      <rPr/>
      <t xml:space="preserve">:
PT. Ades Alfindo Putrasetia, PT. Adian Cempaka Raayyanti, PT. AE Autmtion Indonesia, PT. Aerosolindo Indah, PT. Ahara Prima Desigen, PT. Air Liquide Indonesia, PT. Aneka Gas Industri, PT. Anjungan Parma, PT. Anser Raya Insonesia, PT. Anugrah Yonaseprima, PT. Arlene Jayamandiri, PT. ART WIRE, PT. Arvico Electronics Indonesia, PT. Asahi Cipta Prima, PT. Asahi Diamond Industrial indonesia, PT. ASIA CHANNEL OTOPARTS, PT. Asia Dwisindo Jaya, PT. ASIA HONDA INDONESIA, PT. Asia linkindo, PT. ASIANET SPRING INDONESIA, PT. Asiatec Fujisawa Mfg. Indonesia, PT. ASSINDO PERNIAGAAN INTERNASIONAL, PT. Assosiasi Perdagangan Internasional, PT. Astech Indonesia, PT. Asti Panji Dikatama, PT. Ausdoc Geoservices Indonesia / Peter arista pramana, PT. Avery Denison Indonesia, PT. Aviesta Wedding Produc, PT. Ayumas Saddesa, PT. Bali Asri Nusa, PT. Bangkit Maju Wijaya, PT. Bank Negara Indonesia 46, PT. Banshu Electric Indonesia, PT. Banshu Plastic Indonesia, PT. Batawell, PT. Belivingindo Sejahtera, PT. Berlei Indonesia, PT. Bernadi Patria Selaras, PT. Bernadi Utama, PT. Bernard M. H. Yeo, PT. Bestarindo Mandiri, PT. Betso Tech Indonesia, PT. Bigjoe Chemicals Indonesia, PT. Bina Jaya Optimal, PT. Bina Mentari Tunggal, PT. Bina Niaga Multiusaha, PT. Bina Reksi Utama, PT. Binkomara Huma, PT. Bintang Abadi Sejahtera, PT. Birotika Semesta, PT. Block Buster Besrati, PT. Blu Box Farnaz / Muara Tirta Boga, PT. BOC Gases Indonesia, PT. Borobudur Agung Perkasa, PT. Brataco Chemical, PT. Bridor Indonesia, PT. BS Indonesia / Taebong Elc., PT. Budi Daya Remaja, PT. Budi Surya Teknik, PT. Budi Witjaksono, PT. Bukit Baja Nusantara, PT. Bumi Cikarang Steel Industries, PT. Bumi Kaya Steel Industries, PT. Bumi Mulia Indah Lestari, PT. Bumi Polymas Industries, PT. Bumia Biofac Indonesia, PT. Bumimulia Indah Lestari, PT. Bumiraya Megaprima, PT. Bumi Polimas Industries, PT. Brugmann Indonesia, PT. Busfimac Indonesia, PT. Byung Hwa Indonesia, PT. C &amp; P Indonesia, PT. Cahaya Indotama Enginering, PT. Cahaya Kalbar, PT. Cahaya Kalimantan Indah / Sinar Harindotama, PT. Cahaya Miitra Suksestama, PT. Cahaya Sam Perindasan, PT. Cahaya Sukses Mandiri, PT. Cahayatama Kumala Makmur, PT. Cahayatiara Mustika Scientific Indonesia, PT. Capitol Gravure Industries, PT. Capung Indah Abadi, PT. Casco Persada Indonesia, PT. Casuarina semesta, PT. Catra Nusantara Bersama, PT. Catur Khita Persada, PT. Catur Madrakarsa Mandiri, PT. Centrado Prima Inti, PT. Central Audio Mobil Service, PT. Centraltekindo Dwilestari, PT. Certechs Indonesia, PT. Chakraprima Gitanusa, PT. Champion Kurnia Djaja Technologies, PT. Chandra Silamas, qq / Lamberti Indonesia, PT. Chang Chun Duta Pertiwi Nusa Chemical Industry,  PT. Cheh Hwa Indonesia, PT. Chemco Harapan nusantara, PT. Chemoko Eka Perkasa, PT. Cheong Huat Plastic, PT. Cheong Huat Plastic / Pandawa Sembada, PT. Chertechs Indonesia, PT. Chin Seob Lim / Alimindo Sejati, PT. Chiyoda Kogyo Indonesia, PT. Cho Yong Ho, PT. Chon Poong Indonesia, PT. Christine Setyadi, PT. Cigweld, PT. Cika Tunas Mulia, PT. Cikarang Asri Tehnik Utama, PT. Cikarang Listrindo, PT. Cikarang Presisi, PT. Cikarang Primatex, PT. Cipta Guna Adyadarma / Figorex Indonesia, PT. Cipta Pesona Agung, PT. Cipta Piranti Tehnik, PT. Conitex Sonoco Indonesia, PT. Cosmindo Warna Sejati, PT. CSR Prima Karya Plasterboard, PT. Dae Young Indonesia, PT. Daelim Indonesia, PT. Daewoo Electronics Indonesia, PT. Dairygold Indonesia, PT. Daxen Indonesia, PT. Daya Komponen Prolog, PT. Dempoo Mandiri Indonesia, PT. Der Ruey Electronics Indonesia, PT. Design Shop Prima International, PT. Dharma Electrindo Manufacturing, PT. Difan Prima Paint, PT. Dinamika Inti Surya Cemerlang, PT. Dinamika Wijaya Kusuma, PT. DMC Teknologi Indonesia, PT. Dongsan Indonesia, PT. Dongwoo Environmental Indonsia, PT. Doowon Precision Indonesia, PT. Durachem Indonesia, PT. Duta Firza, PT. Dwitunggal Eka Tama, PT. Dyno Oil Field Chemicals Indonesia, PT. Eagle Burgmann Indonesia, PT. Ecolab Indonesia, PT. Emson-Ongko Indonesia, PT. Endelica, PT. Enfandy Dharma, PT. Essence Indonesia, PT. Este Komindo, PT. Etona Abadi /Top Food Indonesia, PT. Fashion Indonesia Art, PT. Fastindo Piranti Kabel, PT. Federal Superior Chain MFG, PT. Ferron Par Pharma Ceutical, PT. Festo, PT. Foodex Inti Ingredientas, PT. Foodindo Dwi Vastamas, PT. Foster Isolasi Buana, PT. Frigorex Indonesia, PT. Fuches Indonesia/ Interkimia Mekar Jaya, PT. Fuches Indonesia/ Interkimia Mekar Jaya, PT. Fuji Gravure Cyllnders, PT. Fuji Lin Indo Enterprise, PT. Fuji Selimitsu Indonesia, PT. Fukoku Indonesia, PT. Futurinsan Sonsindo, PT. Garitcindo Cipta Prima, PT. Geasindo Teknik Pratama, PT. General Teknik, PT. Geoservices Ltd QQ, PT. Global Steel Indonesia, PT. Golden Time Co. Ltd., PT. Good Food Indonesia, PT. Grace Specialty Chemicals Indonesia, PT. Grafindo Mitrasemesta, PT. Grafitecindo Cipta Prima, PT. Grahatama Wira Kontrindo, PT. Gunungsari Widiatama Jaya, PT. Haluan Cipta Maju, PT. Harapan Mandiri Utama, PT. Harnessindo Tunggal, PT. Harsa Wira Sakti, PT. Hatada Masindo, PT. Hayashi Unggul Industry, PT. Hcl Converting Equipment, PT. Hendra Setiadi, PT. Henoch Jaya, PT. Hibex Indonesia, PT. Hinodhika Gurinda Jaya, PT. Hioe Masuki Kusuma, PT. Hoe Leong Corp, PT. Hokuriku United Forging Industry, PT. Hoppecke Indonesia, PT. Hume Concrete Indonesia, PT. Humpuss Trading, PT. Hung Brothers Makmur, PT. Hunter Douglas Indonesia, PT. Hyop Woo Dunia, PT. Hyop Woo Indonesia, PT. ICI Paints Indonesia, PT. ICI Surfactans {Uniqema Indonesia}, PT. Ihaka Kharisma, PT. Ik Precision Indonesia, PT. Ikimura Indotools Center, PT. Indoexpress Corporation, PT. Indoktor Indnesia, PT. Indonesian Marine Corp Ltd, PT. Induk Sarana Kemasindo, PT. Inkomas Lestari, PT. Inmac Sejahtera, PT. Intaglo Jakarta, PT. Intan Jaya Medika Solusi, PT. International Coatings, PT. Inti Marindo Primacon, PT. Inti Presisi Toolsindo, PT. Intidana Adimandiri, PT. Intipraja Tekno Industri, PT. Intraparr Nusantara, PT. IPD Indonesia/Hsin Yi Su, Mr,, PT. Isolite Insulting Product Co Ltd, PT. Istana Warna Cat Indah, PT. Jaeil Indonesia, PT. Jaindo Metal Industries, PT. Jakarta Food Industri, PT. JIT Electronics Ltd., PT. Kaiden Multi Rekatama, PT. Kalimasada Pusaka, PT. Kamiba Indojaya, PT. Kao Indonesia, PT. Karang Buana Indah, PT. Karsa Indira Makarya, PT. Karya Pratama Dunia, PT. Karya Tunas Mustika, PT. Kastraco Engineering, PT. Katstraco Engineering, PT. KATSUSHIRO INDONESIA, PT. Katup Mas Kompresotama, PT. KMK Plastic Indonesia, PT. Knorr Indonesia, PT. Kodja Terramarin, PT. Koiex, PT. Koike Cermin Indonesia, PT. Koki Sanel Indonesia, PT. Komatsu Under Carriage Indonesia, PT. Kompartindo Ekaprasetya, PT. Kompresindo Utamajaya, PT. Korea Orient Technology Indonesia, PT. Kostec Indonesia, PT. Kotindo Indah Maju, PT. Kumala Megah Tata, PT. Kurita Indonesia, PT. Kwang Jin Indonesia, PT. Kyoei Denki Indonesia, PT. Lam Seng Hang Indonesia, PT. Laser Metal Mandiri, PT. Lawa Kencana, PT. Lazuardi Rukun Perkasa, PT. Lembahsindo Intimanunggal, PT. Libra Emas Permata, PT. Lumbaxstrixlumba Bogarasa, PT. Madusari Nusaperdana, PT. Mah Sing Indonesia, PT. Mahkota Budaya Indah, PT. Makitamega Makmur Perkasa, PT. Makoto Jaya Abadi, PT. Malkelindo Aneka Cipta, PT. Mandala Cakra Buana Sakti, PT. Mane Indonesia, PT. Master Label, PT. Mastrada Surya, PT. Matsumotoyushi Indonesia, PT. Mattel Indonesia I, PT. Mattel Indonesia II, PT. Maxenak Indonesia, PT. MBT Indonesia, PT. Mec Indonesia, PT. Mega Kemiraya, PT. Megaplast Jayacitra, PT. Megatama Spring, PT. Megatech Ciptanusa, PT. Mekasindo Dharma International, PT. Melji Rubber Indonesia, PT. Menara Terus Makmur, PT. Menawan Arsijaya, PT. Mepoly Industry, PT. Metalindo Estetika Dimensi, PT. Ming Da Indonesia, PT. Ming Da Indonesia, PT. Ming Horng Industry, PT. Mitindo Usaha Sejati, PT. Mitra Asmoco Utama,  PT. Mitra Bina Reka Niaga, PT. Mitra Chemical Mullatama, PT. Mitra Internasional, PT. Mitra Project Fitting Pipe Utama, PT. Mitragondala Kreasi Prima, PT. Modagrafics Auto Indonesia, PT. Nafiri Pola Lestari, PT. Nagogo Karejo Hagabeon, PT. Namia Nusa Indah, PT. NIC IIndonesia, PT. Nicorindo Baja, PT. Niparindo Saritama, PT. Nippon Indosari Corporation, PT. Nipsea Paint and Chemicals CoLtd, PT. Nirmala Beauty Indonesia, PT. Nirmala Trinti Indonesia, PT. Norasti Bangun Sejati, PT. Nurwan Sutedja, PT. Nusa Integra, PT. O K Chinese Herbal Medicine Mfg. Co, PT. Ochiai Menara Indonesia, PT. Olahan Sawit Persada, PT. Pandawa Sembada, PT. Pandu Sena Swajaya, PT. Papyrus Sakti, PT. PASCALINDO SMASHHIT CHROME, PT. Pema Meta Presindo, PT. Penta Buana Duta, PT. Penta Kimia Selaras, PT. Perajutan Abadi, PT. Perusahaan Industry, PT. Pido Trading Company, PT. Pido Trading Company, PT. Pido Trading Company, PT. Pimurho, PT. Polywin Indonesia, PT. Potters Intsia Indonesia, PT. Prana Cipta Mulia, PT. Prestasi Cahaya Metalindo, PT. Prima Kompanindo, PT. Primasindo Makmur Kencana, PT. Primer Concordia Prakarsa, PT. Printec Perkasa, PT. Printec Perkasa, PT. Procoat Energi Baru, PT. Promas Daya, PT. Promas Paketindo Sejati, PT. Putra Hankuk, PT. Ratna Dewi Tunggal Abadi, PT. Ratna Dwi, PT. Ratu Berlian Chroniccle, PT. Reckit &amp; Colman Indonesia,  PT. Reckitt &amp; Colman Indonesia, PT. Reckitt &amp; Colman indonesia, PT. Rejeki Adigraha, PT. Rekatama Alam Mandiri,  PT. Rekindo Abaditama, PT. Roda Cipta Inti Harum, PT. Rodamas, PT. ROKU MITRA TEKNIKATAMA, PT. Rolimex corp, PT. Romindo Primavetcom, PT. Rudolf Poly Chemical, PT. Safana Mahoni, PT. Samhongsa Motor Indonesia, PT. Samjin Indonesia, PT. Samsung Electronics Indonesia, PT. San Miguei Sampoerna Packaging Industries Limi, PT. Sankyu Indonesia International, PT. Sarana Chrome Persada, PT. Sarana Grafika Indonesia, PT. Sari Takagi Elok Produk, PT. Saripangan Mulia Sutidja, PT. Sedapindo Trijaya, PT. Seimisu Indonesia, PT. Sentosa Eka Perdana Prima, PT. Sentramas Bangun Makmurindo, PT. Seoul Electric System indonesia, PT. Servo Indonesia, PT. Sess Indonesia, PT. Setia Pesona Cipta, PT. Showa Indonesia Manufacturing, PT. Showa Indonesia Manufacturing, PT. Shuuket Engineering, PT. Siap Mandiri, PT. Sin Siong Men, PT. Sinasahi Solder Indonesia, PT. Sitech Indonesia, PT. Soen Yenny Yuliana, PT. Star Limo / Starasauto Dinamika, PT. STILMETINDO PRIMA, PT. Strok Screens Indonesia, PT. Sukmaco Eka Furnia, PT. Sukses Medicom Presisi, PT. Sumatera Inti Persada, PT. Sumber Aneka Karya Abadi, PT. Sumber Karya, PT. Sumber Makmur Lestari, PT. Sumiko Tec Pacific, PT. Super Intermetal Abadi, PT. Supernova Flexible Pacakging, PT. Surya Anugerah Setiaabadi, PT. Swadaya Harapan Nusantara, PT. Tae Bong Electronics Indonesia, PT. Tai Electronic Indonesia, PT. Taiyo Giken Kogyo Co. Ltd., PT. Takita Manufacturing Indonesia, PT. Tambuntua Bersaudara, PT. Tanuri Husatama, PT. Tata Kompanika, PT. Teh Hsin Industry Indonesia, PT. Tekpak Indonesia, PT. Teksindo Delta Jaya, PT. Tekun Asas Sumber Makmur, PT. Terali Alumunium Perkasa, PT. Tesso Tepra Chemika, PT. Thai Plywood Co Ltd, PT. Thermadyne Utama Indonesia, PT. Timur Raya Karya Mandiri, PT. Tirta Harum Pentatok, PT. Tivent Lilia Sejahtera, PT. Tji David Tjahyadi qq, PT. TJOKRO BERSAUDARA CIKARANGINDO, PT. TOKYO SEIKO INDONESIA, PT. Tolling Manufacture Industri, PT. Totan Global Indonesia, PT. Toya Konsep Alam, PT. Traktor Nusantara, PT. Tri Integral Enginnering, PT. Tri Wall Indonesia, PT. Trilogam Indojaya, PT. TriMitra Citrahasta, PT. Tritools Indonesia, PT. Tritools Indonesia, PT. Tsuzuki Ariene Indonesia, PT. Tubalex Indah, PT. Tuck Kong Indonesia, PT. Tuck Kong Indonesia, PT. Tunas Cemerlang Sarana, PT. Tunggal Kurnia Sejati, PT. Unilever Indonesia, PT. Unilever Indonesia Tbk., PT. Union Carbide Indonesia, PT. Union Electrindo Perdana, PT. Union Metal Product Manufacturing, PT. Uniplas Ika Pratama, PT. United Tractors, PT. Universal Blue Asia, PT. Usra Tampi Indonesia, PT. Video Display Glass Indonesia, PT. Viria Jaya Makmur Indonesia, PT. Visora Catur Divindo, PT. Webforge Indonesia, PT. Welltekindo Nusantara, PT. Wis Baru Utama, PT. World Cup Indonesia, PT. Yakin Maju Sentosa, PT. Yasufuku Indonesia, PT. Yohzu Indonesia, PT. Young Jin Indonesia, PT. Yuju Indonesia                                                                                            </t>
    </r>
    <r>
      <rPr>
        <color rgb="FF1155CC"/>
        <u/>
      </rPr>
      <t xml:space="preserve">
</t>
    </r>
  </si>
  <si>
    <r>
      <rPr/>
      <t xml:space="preserve">https://www.kilaskerja.com/2021/09/perusahaan-jababeka.html (Most comprehensive, October 13, 2022)
Includes subset: https://www.dailytips.id/2020/03/553-daftar-perusahaan-di-kawasan.html
</t>
    </r>
    <r>
      <rPr>
        <color rgb="FF1155CC"/>
        <u/>
      </rPr>
      <t>https://www.daftar.co/alamat-perusahaan-di-kawasan-jababeka/</t>
    </r>
  </si>
  <si>
    <t>Developed jointly with Republic of Germany</t>
  </si>
  <si>
    <t>The East Jakarta Industrial Park (EJIP) was established in 1990 as the frst private industrial park with foreign investment from Japan, being the main shareholders Sumitomo Corporation (49%), PT. Spinindo Mitradaya (46%) and PT. Lippo Cikarang Tbk (5%).
Currently EJIP has a total developed area of about 320 ha, with about 120 companies consisting of electrical, automotive, metalworking, textile, construction equipment, plastic, pharmaceutical, food and beverage, logistics and warehousing companies, among others.
The facilities provided by EJIP comprise offce management, fire brigade, restaurant, bank, security, clean water network, wastewater treatment, natural gas, industrial gas, communication facilities and various other means of necessity.</t>
  </si>
  <si>
    <t>The electric power in EJIP is mainly supplied by the Independent Power Producer, PT. Cikarang Litrindo, Tbk and  partially by  PT. Perusahaan Listrik Negara (Persero). PT. Cikarang Listrindo, Tbk has its power generating capacity of 864 MW by gas combined cycle power plants in Cikarang area and is currently in the stage of commissioning  of newly built coal-fired power plant in north Bekasi area which will become the total capacity of 1,144 MW.</t>
  </si>
  <si>
    <t>PT PGN and PT Air Liquide</t>
  </si>
  <si>
    <t>EJIP</t>
  </si>
  <si>
    <t>18,000 ton/day in 24 hours</t>
  </si>
  <si>
    <t>Available
EJIP's Central Waste Water Treatment Plant (WWTP)</t>
  </si>
  <si>
    <t>https://www.ejip.co.id/</t>
  </si>
  <si>
    <t>https://directorsdirectory.com/east-jakarta-industrial-park/</t>
  </si>
  <si>
    <t xml:space="preserve">Japan
Share holders:
49% - Sumitomo Corporation (Japanese)
46% - PT. Spinindo Mitradaya 
5% - PT. Lippo Cikarang Tbk </t>
  </si>
  <si>
    <t>54 Ha</t>
  </si>
  <si>
    <t>According to needs</t>
  </si>
  <si>
    <t>Deep Well &amp; PDAM</t>
  </si>
  <si>
    <r>
      <rPr/>
      <t xml:space="preserve">Website of developer: https://gdn.co.id/
</t>
    </r>
    <r>
      <rPr>
        <color rgb="FF1155CC"/>
        <u/>
      </rPr>
      <t>https://investasi.jabarprov.go.id/public/industries/kawasan-industry-gobel</t>
    </r>
    <r>
      <rPr/>
      <t xml:space="preserve">
</t>
    </r>
  </si>
  <si>
    <r>
      <rPr>
        <color rgb="FF1155CC"/>
        <u/>
      </rPr>
      <t xml:space="preserve">https://www.google.com/maps/search/Gobel+Cibitung+Industrial+Estate/@-6.2657438,107.0877133,18z 
</t>
    </r>
    <r>
      <rPr>
        <color rgb="FF000000"/>
      </rPr>
      <t xml:space="preserve">https://www.linkedin.com/company/gobel-dharma-nusantara/about/
https://www.bkpm.go.id/images/uploads/investasi_indonesia/file/Data_of_Major_Indonesia_Industrial_Estate_West_Java.pdf
</t>
    </r>
    <r>
      <rPr>
        <color rgb="FF1155CC"/>
        <u/>
      </rPr>
      <t>https://directorsdirectory.com/gobel-industrial-estate/</t>
    </r>
  </si>
  <si>
    <t>600 Ha</t>
  </si>
  <si>
    <t>600 hectares</t>
  </si>
  <si>
    <t>Marunda Center is a private-owned International Warehouse and Industrial Estate, strategically located in Bekasi area and only 9.8 km away from Tanjung Priok International Seaport with total area of 600 ha. The Estate development is aiming to transform a barren, unproductive land into an international-scaled integrated business center, featuring the center for import and export, logistics, containers depots as well as manufacturing and warehousing facilities.
In 2013 Marunda Center formed Joint Venture with Jurong Port Singapore to build and operate port inside the estate (Marunda Center Terminal). With this port facilities Marunda Center become an Integrated Industrial Estate, Port and Logistics Center.
With its strategic location, integrated facilities, smart development and easy accessibility to inland and sea transportation make Marunda Center one of the most significant industrial estate developments and the best place to grow businesses and investments in greater Jakarta area.</t>
  </si>
  <si>
    <t>380 Ha</t>
  </si>
  <si>
    <t>underground cable network</t>
  </si>
  <si>
    <t>Pertagas/PGN</t>
  </si>
  <si>
    <t>https://marundacenter.co.id/en/index</t>
  </si>
  <si>
    <r>
      <rPr/>
      <t xml:space="preserve">PT Fajar Bahari Nusantara, Warehouse SUN (Marunda), PT Garuda Zebec, Samsung SDS Global SCL Indonesia Marunda, Gedung IPL Blok T, PLB e-Commerce UNIAIR CARGO, Gudang Indotama Logistics Project Acer,  PT Rajawali Arkana Intinusa, C.V.MKNDA AUTO SPORT, PT Rigspek Perkasa (Marunda), PT. ARK VISI TEKNIK, Pt. Kallita Enginering Indonesia, PT.Devina Mandiri Sejahtera, Lf logistics DC marunda, WH MMP ECLP </t>
    </r>
    <r>
      <rPr>
        <color rgb="FF1155CC"/>
        <u/>
      </rPr>
      <t>JD.ID</t>
    </r>
    <r>
      <rPr/>
      <t xml:space="preserve"> Marunda, MR.DIY Marunda Distribution Centre, PT. JGC Indonesia - Marunda Project, Marunda Center Shell Bekasi, PT Inti Ligga Sukses/Garasi, PT Masaji Kargosentra Tama (MKT Ritra), PT LANCAR INDOTAMA MANDIRI (LIM)</t>
    </r>
  </si>
  <si>
    <r>
      <rPr>
        <color rgb="FF1155CC"/>
        <u/>
      </rPr>
      <t xml:space="preserve">https://visualanaknegeri.net/preview/marundadc/
</t>
    </r>
    <r>
      <rPr/>
      <t>https://www.google.com/maps/place/Jl.+Kawasan+Marunda+Center,+Kec.+Tarumajaya,+Kabupaten+Bekasi,+Jawa+Barat,+Indonesia/@-6.093224,106.9754137,15.75z/data=!4m5!3m4!1s0x2e6a20e6f44931d1:0x71b93ce5bcc7be11!8m2!3d-6.0928576!4d106.9804154</t>
    </r>
  </si>
  <si>
    <t>PT. Puradelta Lestari, Tbk (joint venture between Sinar Mas Land and Sojitz Corporation); PT. Pembangunan Deltamas</t>
  </si>
  <si>
    <t>1700 Ha</t>
  </si>
  <si>
    <t>1714 hectares</t>
  </si>
  <si>
    <t>Kota Deltamas is a modern integrated area comprised of residential, commercial and international standard industrial estates with completed facilities and infrastructure. It is the most comprehensive city and will provide various type of residential and commercial building. Bekasi Regency Government Center has been relocated to this new city. Greenland International Industrial Center (GIIC) is an ecofriendly industrial estate that has complete facilities including water treatment plant, waste water treatment plant, premium power supply and gas supply for industry activities.</t>
  </si>
  <si>
    <t>1177 hectares</t>
  </si>
  <si>
    <t>Supported with 2 electrical substations with premium priority (renewable energy avilable)
GITET Deltamas - 500 MVA
GITET CIBATU - 2000 MVA</t>
  </si>
  <si>
    <t xml:space="preserve">PT PGN  </t>
  </si>
  <si>
    <r>
      <rPr>
        <color rgb="FF1155CC"/>
        <u/>
      </rPr>
      <t>http://www.kota-deltamas.com
https://deltamas.id/en/product-industrial/</t>
    </r>
    <r>
      <rPr/>
      <t xml:space="preserve">
https://www.sinarmasland.com/development/industrial/greenland-international-industrial-center
</t>
    </r>
  </si>
  <si>
    <t>Support from Industrial Estate Management KLIK.
The industrial estate is selected to adopt Kemudahan Investasi Langsung Konstruksi (KLIK) facility that provides a one stop service to assist investors in applying for licenses and permits to setup their operations and construction of their facility.
Supportive Facilities
Greenland International Industrial Center (GIIC) it’s a part of Kota Deltamas. Kota Deltamas is a modern integrated area comprised of residential, commercial, Bekasi Regency government center, and also industrial area with completed facilities and infrastructure.
Benefits
- Direct access from Toll Road KM 37 Jakarta – Cikampek
- Direct access from Toll Road KM 41 Jakarta – Cikampek (Future) - Direct access from Jakarta – Cikampek Toll 2 (Future)
- Near with Karawang Station High Speed Train Jakarta – Bandung (Future)
- Vocational school SMK Ananda which can provide skilled labour - International and National schools
- Bekasi Regency Government Center
- Residential Area
- Commercial Area</t>
  </si>
  <si>
    <t>Over 150
"While Tondy could not reveal several of the companies’ names due to a nondisclosure agreement (NDA), he confirmed that the tenants included major global brands that were recognizable due to their presence in contemporary society, as well as state-owned telecommunications company Telkom and the National Data Center (PDN)." (Jakarta Post)</t>
  </si>
  <si>
    <t>https://deltamas.id/wp-content/uploads/2022/05/ARSR-PT-Puradelta-Lestari-Tbk-2021.pdf
https://www.thejakartapost.com/adv/2022/11/08/answering-the-need-for-national-data-centers.html</t>
  </si>
  <si>
    <t>Sojitz Corporation - Japan</t>
  </si>
  <si>
    <r>
      <rPr/>
      <t xml:space="preserve">Battery electric vehicle production, Hyundai: </t>
    </r>
    <r>
      <rPr>
        <color rgb="FF1155CC"/>
        <u/>
      </rPr>
      <t xml:space="preserve">https://www.hyundaimotorgroup.com/news/CONT0000000000016127
</t>
    </r>
    <r>
      <rPr/>
      <t>"Eco-friendly" - renewable energy available</t>
    </r>
  </si>
  <si>
    <t xml:space="preserve">1645 Ha  </t>
  </si>
  <si>
    <t>3000 hectares</t>
  </si>
  <si>
    <t>As the leader of industrial estate development with 3,000 Ha area, Lippo Cikarang holds 30% of the land market share in Indonesia. Lippo Cikarang delivers the quality service, innovation, and is spesialized for non-pollution technology industries. Compability with nature is the main concern in developing this area. PT Lippo Cikarang Tbk was establised in 1987 and listed on Jakarta Stock Exchange in 1997.
To support industrial activities, Lippo Cikarang has built a range of prime infrastructure. Roads have been planned with great attention to detail in order to prevent any traffic congestion. Clean water system along with waste management and telecommunication systems have been made available to support the growth of light industry zone.</t>
  </si>
  <si>
    <t>1125 hectares</t>
  </si>
  <si>
    <t>844 MW</t>
  </si>
  <si>
    <t>500 MW</t>
  </si>
  <si>
    <t>Underground cable 20 KV</t>
  </si>
  <si>
    <t>PGN (Government - LNG) &amp; Persada Agung Energi (CNG), Wira Energy (Private - NG), Wali Nusa (Private - NG)</t>
  </si>
  <si>
    <t>WTP PT Lippo Cikarang Tbk</t>
  </si>
  <si>
    <t>2,100,000 M3/mo</t>
  </si>
  <si>
    <t>http://www.lippo-cikarang.com/en/home-2/
https://www.property-lippocikarang.com/lippo-cikarang-industrial-park/</t>
  </si>
  <si>
    <t>https://www.lippocikarang.co.id/project/delta-silicon-industrial-park/</t>
  </si>
  <si>
    <t>Kabupaten Bogor, Jawa Barat</t>
  </si>
  <si>
    <t>102.69 Ha</t>
  </si>
  <si>
    <t>97 hectares</t>
  </si>
  <si>
    <t>PT Cibinong Center Industrial Estate is located in Cibinong, West Java Province and has a total land area
of 96.68 hectares. Currently, the Industrial Estate has 32 tenants, with a workforce of 1,283 people and 24 hours security facilities.</t>
  </si>
  <si>
    <t>140 hectares</t>
  </si>
  <si>
    <t>3 MVA</t>
  </si>
  <si>
    <t>2 MVA</t>
  </si>
  <si>
    <t>Underground</t>
  </si>
  <si>
    <t>PT. CCIE/PT. ITP</t>
  </si>
  <si>
    <t>70 litter/second</t>
  </si>
  <si>
    <t>https://www.indocement.co.id/Tentang-Kami/Struktur-Grup-Perusahaan/Entitas-Asosiasi
https://directorsdirectory.com/cibinong-center-industrial-estate/</t>
  </si>
  <si>
    <r>
      <rPr/>
      <t xml:space="preserve">In operation.
</t>
    </r>
    <r>
      <rPr>
        <color rgb="FF1155CC"/>
        <u/>
      </rPr>
      <t>directorsdirectory.com</t>
    </r>
    <r>
      <rPr/>
      <t>: Cibinong Center Industrial Estate is located in Cibinong, West Java Province in Indonesia.  It has a total land area of 96.68 hectares. Currently the Industrial Estate has 32 tenants, with a workforce of 1,283 people and 24 hours security facilities.</t>
    </r>
  </si>
  <si>
    <t>120 Ha</t>
  </si>
  <si>
    <t>120 hectares</t>
  </si>
  <si>
    <t>Olympic Development was established in 1994 by Au Bintoro. This project will be built until 2025. In line with the company’s vision to keep climbing higher as an integrated property developer, the concept allowed to build a Resort, Residential, Hotel, Commercial Business, and Industrial Park. By creating safe, comfortable and residences complete with environmental facilities, OLYMPIC Development provides the city’s inhabitants with the choice and opportunity to live a full and effective life.</t>
  </si>
  <si>
    <t>104 hectares</t>
  </si>
  <si>
    <t>(Ground Water)</t>
  </si>
  <si>
    <r>
      <rPr>
        <color rgb="FF1155CC"/>
        <u/>
      </rPr>
      <t xml:space="preserve">https://www.olympic-kis.com
</t>
    </r>
    <r>
      <rPr>
        <color rgb="FF000000"/>
      </rPr>
      <t>https://directorsdirectory.com/sentul-industrial-estate/</t>
    </r>
  </si>
  <si>
    <r>
      <rPr>
        <color rgb="FF1155CC"/>
        <u/>
      </rPr>
      <t>https://www.youtube.com/watch?v=B1tLp58yJVE
https://directorsdirectory.com/sentul-industrial-estate/</t>
    </r>
    <r>
      <rPr>
        <color rgb="FF000000"/>
      </rPr>
      <t xml:space="preserve"> </t>
    </r>
  </si>
  <si>
    <t>Kabupaten Karawang, Jawa Barat</t>
  </si>
  <si>
    <t>694.20 Ha</t>
  </si>
  <si>
    <t>700 hectares</t>
  </si>
  <si>
    <t xml:space="preserve">Available
</t>
  </si>
  <si>
    <t>Kawasan Industri Indotaisei is developed by PT Indotaisei Indah Development (IID), which is a joint Venture company between PT. Besland Pertiwi and Taisei Corporation, Japan. Kawasan Industri Indotaisei is at a strategic location to reach customers in major business cities. An Interchange of highways provide an excellent connection for business travelers and for transportation of goods to and from its destination. Kawasan Industri Indotaisei is a harmonious industrial estate with natural surroundings, and a pollution free industrial zone marked by distinctive tropical plantations.</t>
  </si>
  <si>
    <r>
      <rPr/>
      <t xml:space="preserve">180 MVA
</t>
    </r>
    <r>
      <rPr>
        <color rgb="FF1155CC"/>
        <u/>
      </rPr>
      <t>https://www.kotabukitindah.com/facilities/infrastructure</t>
    </r>
  </si>
  <si>
    <t>PT. Bukit Indah Tirta Alam</t>
  </si>
  <si>
    <t>21,000 m3/day(1st phase)</t>
  </si>
  <si>
    <t>15,800 m3/day (1st phase)</t>
  </si>
  <si>
    <t>https://www.kotabukitindah.com/profile/existing-tenants</t>
  </si>
  <si>
    <r>
      <rPr>
        <color rgb="FF1155CC"/>
        <u/>
      </rPr>
      <t xml:space="preserve">https://industrialestateindonesia.com/files/estates/wElUtkWRRs8MPxgn1sF2olLZGb6QuZvUlo7Z5fEE.pdf
https://www.kotabukitindah.com/products/industrial-land
https://www.taisei-techsolu.jp/english/solution/o_indonesia/
https://klikalamat.com/daftar-pabrik-kawasan-industri-indotaisei-cikampek?tevolution_sortby=title_asc
</t>
    </r>
    <r>
      <rPr>
        <color rgb="FF1155CC"/>
        <u/>
      </rPr>
      <t>Google Maps</t>
    </r>
    <r>
      <rPr>
        <color rgb="FF1155CC"/>
        <u/>
      </rPr>
      <t xml:space="preserve">
https://www.youtube.com/watch?v=H4mNrnIthSI&amp;ab_channel=AdhepeChanne</t>
    </r>
    <r>
      <rPr>
        <color rgb="FF1155CC"/>
        <u/>
      </rPr>
      <t>l</t>
    </r>
  </si>
  <si>
    <t xml:space="preserve">Japan - Taisei Corporation has stake in PT. Indotaisei Indah Development  </t>
  </si>
  <si>
    <t>110 Ha</t>
  </si>
  <si>
    <t>110 hectares</t>
  </si>
  <si>
    <t>-6.412414545327282,</t>
  </si>
  <si>
    <t>Since 1990, PT Kawasan Industri Kujang Cikampek has successfully built a green and environmentally friendly industrial park with an area of 110 hectares equipped with infrastructure and other supporting facilities as well as well-planned regional arrangements. Located in the industrial estate of PT Pupuk Kujang Cikampek, West Java, the location of KIKC is considerably strategic because:
Located on a triangle of roads to Jakarta, Bandung, and Cirebon
Located right around the interchange of Jakarta- Cikampek Toll, Jakarta-Bandung Toll, Cikampek Toll - Palimanan
Located about 70 Km from Jakarta and 60 km from Bandung
Availability of adequate labor and close enough to the center of excellence, such as Bandung Institute of Technology and Padjadjaran University
Beautiful and green environment makes a healthy location to work and live in this environment.
KIKC is inhabited by both local and foreign companies (Japan, South Korea, India, etc) of various chemical and manufacturing industries. In addition to providing a well-structured infrastructure, Kujang Cikampek Industrial Area also provides one-stop integrated services to assist investors in the business establishment process in Indonesia. This service includes the process of submitting permits to the Indonesian Investment Coordinating Board (BKPM).
The quality of infrastructure that is collaborated with the best-supporting facilities and wide open green areas and planned area arrangements is the goal of KIKC to make it one of the best industrial zones in eastern Jakarta.</t>
  </si>
  <si>
    <t>220 V &amp; 380 V - refers to industrial electrical outlet, not entire park capacity</t>
  </si>
  <si>
    <t>PT PGN &amp; PT Pertamina</t>
  </si>
  <si>
    <t>PT Kujang Tirta Sarana and PT Pupuk Kujang</t>
  </si>
  <si>
    <t>http://www.kikc.co.id/</t>
  </si>
  <si>
    <t xml:space="preserve">PT Pupuk Kujang, PT PI Pangan, PT Kujang Tirta Sarana, PT Sintas Kurama Perdana, PT Indo Bharat Rayon, PT Nichias Rockwool Indonesia, PT Megayaku Kemasan Perdana, PT Clariant Kujang Catalysts, PT Multi Nitrotama Kimia, PT Graha Bumi Hijau, PT Peroksida Indonesia Pratama, PT Humpuss Karbometil Selulosa, PT Sumi Win Mukti, PT Adhimix RMC Indonesia, PT Etteum Global, PT Sinohydro, PT Samsung Electronics Indonesia        
</t>
  </si>
  <si>
    <t>Japan, South Korea, India and Indonesia</t>
  </si>
  <si>
    <r>
      <rPr/>
      <t xml:space="preserve">"green and environmentally friendly"
Distributor of electric motorbikes </t>
    </r>
    <r>
      <rPr>
        <color rgb="FF1155CC"/>
        <u/>
      </rPr>
      <t>https://www.kikc.co.id/Bisnis/distributor-gesits.html</t>
    </r>
    <r>
      <rPr/>
      <t xml:space="preserve"> </t>
    </r>
  </si>
  <si>
    <t>Chemicals and Manufacturing</t>
  </si>
  <si>
    <t>500 hectares</t>
  </si>
  <si>
    <t>If you are looking for the ideal industrial estate, this is the best investment opportunity. KIM or Mitra Karawang Industrial Estate is an industrial estate that will provide you the right environment to thrive and advance. Here you will be able to work in a natural environment, with exceptional facilities and services, an evolving infrastructure that is in accordance to international standard. The many benefits, giving you a climate where investments and businesses can thrive and grow.
PT. Mitra Karawang Jaya is established in 1989. The industrial Estate located in Karawang, precisely in Parungmulya Village, Ciampel District - Karawang, West Java, approximately 68 km from Jakarta via Jakarta – Cikampek Tollroad – Karawang Timur exit (Industrial Estate). With total area of ± 500 Ha, Mitrakarawang Industrial Estate began its commercial operations in 1992.</t>
  </si>
  <si>
    <t>120 MVA</t>
  </si>
  <si>
    <t>Yes</t>
  </si>
  <si>
    <t>WTP</t>
  </si>
  <si>
    <t>900 m3/hour</t>
  </si>
  <si>
    <t xml:space="preserve">
Unavailable</t>
  </si>
  <si>
    <t>http://www.mitrakarawang.com/</t>
  </si>
  <si>
    <t>https://business-indonesia.org/files/estates/plJX2H9n5yEg8KIHJFo1rhU5rIW4VQTvtHtBWCrW.pdf</t>
  </si>
  <si>
    <t>1347 Ha</t>
  </si>
  <si>
    <t>1389 hectares</t>
  </si>
  <si>
    <t>Karawang International Industrial City known as “KIIC” was developed by the joint venture between Itochu Corporation from Japan and Sinarmas Group from Indonesia. KIIC is one of the biggest industrial estates in Indonesia, and more than 160 companies are operating
their factories in the total developed area of 1,389 ha.</t>
  </si>
  <si>
    <r>
      <rPr/>
      <t xml:space="preserve">540 MW 
</t>
    </r>
    <r>
      <rPr>
        <color rgb="FF1155CC"/>
        <u/>
      </rPr>
      <t>kiic.co.id/utilities-infrastructure/</t>
    </r>
    <r>
      <rPr/>
      <t>:
PT. PLN PERSERO, Tbk. (Power Supply Corporation) provides electricity to KIIC with a Premium Services contract. This is a priority supply contract between PLN and KIIC to have a stable supply of Electricity.
KIIC is supported by 4 major Power Substations, and its capacity is a maximum of 540 MW.
There are 2 exclusive Power Substations inside KIIC premises, in addition to these, there is an exclusive transformer in surrounding Substation to provide electricity inside this Industrial Estate. This enables us to reduce the trouble of the electricity supply and in case of trouble, it enables us to have a fast recovery. The maximum capacity can be bigger.</t>
    </r>
  </si>
  <si>
    <t>540 MW</t>
  </si>
  <si>
    <t>Looping system is adopted inside of KIIC</t>
  </si>
  <si>
    <t>supplied by PGN</t>
  </si>
  <si>
    <t>8.80 BBTUD</t>
  </si>
  <si>
    <t>supplied by KIIC</t>
  </si>
  <si>
    <t>35,000 m3/day</t>
  </si>
  <si>
    <t>http://www.kiic.co.id/</t>
  </si>
  <si>
    <r>
      <rPr>
        <color rgb="FF1155CC"/>
        <u/>
      </rPr>
      <t>https://www.alamatelpon.com/2022/06/perusahaan-otomotif-di-kiic-karawang.html</t>
    </r>
    <r>
      <rPr/>
      <t xml:space="preserve"> - from June 2022, includes automotive companies</t>
    </r>
    <r>
      <rPr>
        <color rgb="FF000000"/>
      </rPr>
      <t xml:space="preserve">
</t>
    </r>
    <r>
      <rPr>
        <color rgb="FF1155CC"/>
        <u/>
      </rPr>
      <t>https://klikalamat.com/database-pabrik-kawasan-indutri-kiic-karawang#</t>
    </r>
    <r>
      <rPr/>
      <t xml:space="preserve"> 
https://www.kawasanindustri.net/daftar-perusahaan-di-kawasan-industri-kiic-karawang.html
https://www.daftar.co/perusahaan-di-kawasan-kiic-karawang/
</t>
    </r>
    <r>
      <rPr>
        <color rgb="FF1155CC"/>
        <u/>
      </rPr>
      <t>https://kiic.co.id/news/expansion-site-110ha-phase-5-construction-completed/</t>
    </r>
  </si>
  <si>
    <t>Japan - Itochu Corporation</t>
  </si>
  <si>
    <t>In operation. Most recent stage of expansion ("Expansion Site 110 ha (Phase 5)") completed August 23, 2023.</t>
  </si>
  <si>
    <t>Suryacipta IE</t>
  </si>
  <si>
    <t>1400 Ha</t>
  </si>
  <si>
    <t>1400 hectares</t>
  </si>
  <si>
    <t>Suryacipta City of Industry (Suryacipta) is a member of Surya Internusa Group (Tbk), that develops and manages a total of 1,400Ha fully integrated “Industrial Estate” with ample infrastructures and supporting facilities.Strategically located in Karawang, West Jawa, Indonesia, Suryacipta can easily be reached directly from Jakarta-Cikampek toll road, only 1.3 km from “Karawang Timur” toll gate. Suryacipta has a strong commitment to provide manufacturing needs to corporations, while offering the best to investors.
Suryacipta is the right place for business investment, accommodating national and multinational corporations who trust Suryacipta to host their manufacturing activities. Amongst many are Daihatsu, Nestle, Bridgestone, TVS, Kopi Kapal Api, GS Battery, JVC Electronics, KIA, Hitachi Chemicals, Musashi, Isuzu and many others.Being in an industrial estate, corporations enhance safety and business efficiency. Additionally, investors appreciate the less complexities in managing permits being in an industrial estate when first setting up their investment in Indonesia.With over 28 years of experiences, Suryacipta is now committed to assist potential investors and existing investors in plan, start up and operate their investments in Indonesia. This is a reflection of the Corporate Vision i.e. Building a Better Indonesia.</t>
  </si>
  <si>
    <t>480 MVA (PLN – Premium Service</t>
  </si>
  <si>
    <t>Supplied by Perta Gas</t>
  </si>
  <si>
    <t>42,000 MMBtu/day</t>
  </si>
  <si>
    <t>Supplied by Suryacipta water treatment plant.</t>
  </si>
  <si>
    <t>31,000 m³/day</t>
  </si>
  <si>
    <t>Available
21,000 m³/day</t>
  </si>
  <si>
    <t>https://www.suryacipta.com</t>
  </si>
  <si>
    <t>Incentives
• Local government : Data is not provided yet
• Tax allowance : Data is not provided yet
Support from Industrial Estate Management KLIK.
KLIK means Direct Construction Investment, where investors who have acquired the principle permits (e.g. Company Registration, Tax File Number etc.) may commence construction immediately after land purchase in the KLIK industrial estates. The required permits (e.g. Environmental Permit, Building Permit etc.) may be processed in parallel to construction. The application of KLIK greatly saves time and minimises complexities in starting up investments. Only few industrial estates (including Suryacipta City of Industry) are selected in the KLIK Program where selection heavily takes into account: infrastructures, facilities, land readiness, developer reputations etc.
Suryacipta Centre of Information (free One-Stop-Service)Suryacipta Centre of Information &amp; Outsourcing (SCI) is an integrated one-stop-service by Suryacipta City of Industry (Suryacipta) to guide/aid/ease investors and potential investors to prepare, start up and operate their investments in INDONESIA. SCI cooperates with government entities and professional partners to help the investors from A to Z.By utilising SCI services, investors can minimise complexities in planning, starting and operating their businesses (Efficient). Investors also engage with competent professionals (Effective), also ensuring security as well as transparency during the investment processes.
Supportive Facilities
Supportive Facilitiesa. Security &amp; Fire Brigade units.b. Food and Retail Promenade;c. Clinics;d. Dormitory;e. Religion Facilities;f. Hotel &amp; Apartment;g. Sport and recreation centre;h. Rental Officesi. Banksj. Telecommunication Service Office.
Benefits
1. Direct access to Toll Road (1.3 km)2. Easy connection by Trans Jawa toll road to Central Jawa and East Jawa 3. Automotive Centre4. Abundant skilled Labor Force5. Support from the Local Government6. Surrounded by Infrastructure Developments
Salary Info
• Year 2018USD 290.32 (IDR 3,919,291)</t>
  </si>
  <si>
    <t>No</t>
  </si>
  <si>
    <t>542 Ha</t>
  </si>
  <si>
    <t>325 hectares</t>
  </si>
  <si>
    <t>Podomoro Industrial Park is an integrated industrial Park of approximately 325 ha, located in West Karawang - West Java. Podomoro Industrial Park is just 46 km east of Jakarta via Jakarta Cikampek toll road with excellence direct access via Karawang Barat Interchange. Podomoro Industrial Park, as the reliable manufacturing partner for your factory in Indonesia, offers flexible industrial land sizes for sale and various types of factories and warehouses for lease with flexible lease terms.
Podomoro Industrial Park is equipped with International standard infrastructure such as premium quality power supply from PLN, water treatment plant and waste water treatment plant, high technology telecommunication system, natural gas supply and 24 hours professional security as well as fire brigade system. Podomoro Industrial Park, as an integrated industrial Park, consists of quality commercial and residential zones like office spaces, banks, restaurants, F&amp;B arcade, clinic, international standard hotel and serviced apartment, residential area and guest houses.</t>
  </si>
  <si>
    <t>400 MVA (PLN – Premium Service)</t>
  </si>
  <si>
    <t>Supplied by PGN and Pertagas</t>
  </si>
  <si>
    <t>20 MMBTU</t>
  </si>
  <si>
    <t>Supplied by Podomoro Industrial Park</t>
  </si>
  <si>
    <t>8620 M3/day</t>
  </si>
  <si>
    <t>https://www.agungpodomoro.com/group/en/project/podomoro-industrial-park#:~:text=Podomoro%20Industrial%20Park%20is%20an,access%20via%20Karawang%20Barat%20Interchange.</t>
  </si>
  <si>
    <r>
      <rPr>
        <color rgb="FF1155CC"/>
        <u/>
      </rPr>
      <t xml:space="preserve">https://www.youtube.com/watch?v=roYUeZJvQZc&amp;ab_channel=PodomoroIndustrialPark
</t>
    </r>
    <r>
      <rPr/>
      <t xml:space="preserve">https://www.liputan6.com/saham/read/737584/anak-usaha-agung-podomoro-jual-lahan-ke-perusahaan-taiwan
</t>
    </r>
    <r>
      <rPr>
        <color rgb="FF1155CC"/>
        <u/>
      </rPr>
      <t>https://market.bisnis.com/read/20150115/192/391394/akhirnya-agung-podomoro-bangun-kawasan-industri-di-karawang
https://www.agungpodomoroland.com/assets/content/images/Disclosure%20of%20Information%20regarding%20Deed%20of%20Sale%20and%20Purchase%20Agreement%20in%20PT%20Buana%20Makmur%20Indah.pdf</t>
    </r>
  </si>
  <si>
    <t>PT Alam Makmur Indah tried to sell the industrial land to Taiwanese company PT AUA Development in 2013, but PT AUA Development backed out of the deal in 2014. In 2015, PT Agung Podomoro Land Tbk. announced that it would begin developing 100 ha of the 500 ha site. Current state of the park not clear. In 2020, PT Agung Podomoro Land Tbk. sold 915,189 square meters of land to PT CFCity Tangerang Investment, developer of nearby Karawang New Industry City. PT Buana Makmur Indah (BMI) is listed as the owner of Podomoro Industrial Park in their 2021 Annual Report, but is stated as beginning in 2015 and preoperational.</t>
  </si>
  <si>
    <t>Preoperational?</t>
  </si>
  <si>
    <t>390 Ha</t>
  </si>
  <si>
    <t>390 hectares</t>
  </si>
  <si>
    <t>Artha Industrial Hill (AIH) is located in the middle of industrial zones in Teluk Jambe Dictrict, Karawang Regency, West Java Province, Indonesia. AIH is a newly Exclusive Industrial Estate with 390 hectares wide and has been chosen by BKPM as one of the notable Industrial Estates that can ease investment through KLIK Program. AIH also provides assistance for tenants in acquiring required permits and licenses.</t>
  </si>
  <si>
    <t>350 hectares</t>
  </si>
  <si>
    <t>AIH</t>
  </si>
  <si>
    <t>Water Treatment Plant (WTP) with capacity of 50L/sec or 4.300 m3/day (first phase), expandable to 200L/sec or 17.200 m3/day.</t>
  </si>
  <si>
    <t>Waste Water Treatment Plant (WWTP) with capacity of 35L/sec or 3.000 m3/day, expandable to 140L/sec or 12.000 m3/day.</t>
  </si>
  <si>
    <t>http://aih.co.id/</t>
  </si>
  <si>
    <t>https://www.google.com/maps/place/Artha+Industrial+Hill/@-6.398298,107.232079,17z/data=!4m7!3m6!1s0x0:0xa06e99ed5c2d6ebb!8m2!3d-6.3968263!4d107.2370391!9m1!1b1?hl=en</t>
  </si>
  <si>
    <r>
      <rPr>
        <color rgb="FF1155CC"/>
        <u/>
      </rPr>
      <t>Pojokjabar.com</t>
    </r>
    <r>
      <rPr/>
      <t>, 1/26/22: PT LSAG Cable Indonesia opened the first factory in Artha Industrial Hills, which began construciton in September 2020.</t>
    </r>
  </si>
  <si>
    <t>400 Ha</t>
  </si>
  <si>
    <t>400 hectares</t>
  </si>
  <si>
    <t xml:space="preserve">Available
</t>
  </si>
  <si>
    <t>GT Tech Park @ Karawang is an industrial estate of 400 ha developed since 1988 by PT. Bintang Puspita Dwikarya, located in Wanasari and Wanakerta. The industrial park can be accessed from Jakarta Cikampek toll road, exit at Karawang Barat 2 or via Jl. Badami Pangkalan. The facilities of the Park includes infrastructure, premium electricity, water treatment plant, waste water treatment plant, natural gas, telephone network, trucks parking, fire station, etc. There are general industrial as well commercial land available for sale. The ready land for sale is available for construction upon purchase.</t>
  </si>
  <si>
    <t>http://geoportal.kemenperin.go.id/jelajah/
https://directorsdirectory.com/gt-tech-park-bintang-puspita-dwikarya/</t>
  </si>
  <si>
    <t>-6.402904641288756, 107.23762481011461</t>
  </si>
  <si>
    <t>Karawang New Industry City (KNIC) is a world-class new industry cities developer with more than 50 projects globally with one-stop service industry cluster development. KNIC encompasses three industry clusters: food industry park, construction materials industry park, and logistic service industry park.
KNIC is seamlessly connected by a strong national transportation network namely Jakarta-Cikampek elevated toll road, Jabodetabek LRT, Trans Java highway network, Jakarta- Bandung high-speed railway, Kertajati International Airport, and Patimban Deep Seaport.
Located at the epicenter of Indonesia’s industry and economic corridor with a mature supply chain, Karawang New Industry City will be a hub for your industrial activities in the future and is ready to connect your business to the world.</t>
  </si>
  <si>
    <t>144 hectares</t>
  </si>
  <si>
    <t>Supply guaranteed by PLN Premium Service</t>
  </si>
  <si>
    <t>PT Pertagas &amp; PT PGN</t>
  </si>
  <si>
    <t>Available from several gas companies through underground pipelines</t>
  </si>
  <si>
    <t>First Phase 50 lps = 4,320 m3/day; Ultimate Phase = 21,500 m3/day</t>
  </si>
  <si>
    <t>A total capacity of 5,000 m3/day</t>
  </si>
  <si>
    <t>https://www.knic.co.id</t>
  </si>
  <si>
    <t xml:space="preserve">The industrial estate is selected to adopt  Kemudahan   Investasi   Langsung   Konstruksi   (KLIK) facility that provides a one-stop service to assist investors in applying for licenses and permits to set up their operations and construction of their facility.
</t>
  </si>
  <si>
    <r>
      <rPr>
        <color rgb="FF1155CC"/>
        <u/>
      </rPr>
      <t xml:space="preserve">https://madeinindonesia.com/images/minisite/itpc_uae/KARAWANG%20NEW%20INDUSTRY%20CITY.pdf
</t>
    </r>
    <r>
      <rPr/>
      <t>https://ekonomi.bisnis.com/read/20190626/47/937828/china-fortune-land-bangun-wilayah-industri-baru-di-karawang</t>
    </r>
    <r>
      <rPr>
        <color rgb="FF000000"/>
      </rPr>
      <t xml:space="preserve">
</t>
    </r>
    <r>
      <rPr>
        <color rgb="FF1155CC"/>
        <u/>
      </rPr>
      <t>https://www.instagram.com/knic_karawang/?hl=en
https://regional.kontan.co.id/news/pengembangan-karawang-new-industry-city-dimulai
https://www.kedglobal.com/batteries/newsView/ked202109150012</t>
    </r>
  </si>
  <si>
    <t>Chinese real estate developer, China Fortune Land Development, is manager.
South Korean companies Hyundai Motor Co and LG Energy Solution Ltd. are tenants, building a battery cell plant.</t>
  </si>
  <si>
    <r>
      <rPr/>
      <t xml:space="preserve">Under construction.
</t>
    </r>
    <r>
      <rPr>
        <color rgb="FF1155CC"/>
        <u/>
      </rPr>
      <t>www.kedglobal.com</t>
    </r>
    <r>
      <rPr/>
      <t xml:space="preserve">, 9/15/2021: Hyundai Motor Co. and LG Energy Solution Ltd. have begun construction of a $1.1 billion battery cell plant in Indonesia as the two South Korean companies strive to gain ground in the fast-growing Southeast Asian electric vehicle market.
The construction of the plant located in Karawang New Industry City, near Jakarta, will be completed in the first half of 2023, Hyundai and LG said on Wednesday.
The factory will begin commercial production in the first half of 2024 with an annual capacity of 10 GWh of battery cells, enough for over 150,000 EVs...
In July, Hyundai and LG signed a memorandum of understanding with the Indonesian government to establish a joint venture in Indonesia to manufacture battery cells.
For the project, the two Korean companies agreed to invest a total of $1.1 billion in the 50-50 JV...
The factory will produce NCMA (nickel, cobalt, manganese and aluminum) lithium-ion battery cells, which LG Energy is set to mass-produce from next year for the first time in the world.
NCMA battery cells are chemically more stable and richer in energy density compared to NCM battery cells, thus more expensive.
</t>
    </r>
  </si>
  <si>
    <t>https://batiproperti.com/komersil/karawang-jabar-industrial-estate/</t>
  </si>
  <si>
    <t>In development (based on google maps reviews)</t>
  </si>
  <si>
    <t>Kabupaten Majalengka, Jawa Barat</t>
  </si>
  <si>
    <t>Kertajati International Industrial Estate Majalengka (KIEM) is located just at the exit of Kertajati TOLL GATE, at the right side of the exit and just about 5 minutes from Kertajati International Airport of West Java, the new International airport serving fast growing of West Java – Indonesia, and within the new concept development of REBANA Golden Triangle region. 
Kertajati International Industrial Estate Majalengka (KIEM) in the first stage of development occupied 400 Ha (or four thousand millions square meters) of land will become one the most sophisticated and leading International Industrial Estate in the fast growing West Java province. 
The KIEM International Industrial Estate strategic location provides Investors of easy connectivity to the surrounding area, within 30 minutes to one hour reach by car to Cirebon City and Sea port, Bandung City and Karawang Industrial Estates, and only about 160 Km from Jakarta Capital City of Indonesia. All surrounding major cities and major commercial development estates are connected by the new built Toll Roads: Jagorawi to Cipali Toll Roads, Cipularang to Cisumdawu Toll Roads (will be opened end 2021). And only about 80 Km from the new under construction Patimban Deep Sea Port - Subang, which will be expected to be Indonesia’s primary export port replacing the congested and over crowded Tanjung Prior Port.</t>
  </si>
  <si>
    <t>http://www.kiem.co.id/</t>
  </si>
  <si>
    <t xml:space="preserve">In development  </t>
  </si>
  <si>
    <t>Kabupaten Purwakarta, Jawa Barat</t>
  </si>
  <si>
    <t xml:space="preserve">1426 Ha    </t>
  </si>
  <si>
    <t>1425 hectares</t>
  </si>
  <si>
    <t>Kota Bukit Indah has been developed by PT Besland Pertiwi and PT Indotaisei Indah Development. PT Besland Pertiwi concentrates on the rental of Standard Factory Buildings, while PT Indotaisei Indah Development concentrates on selling the industrial land.
The company’s vision is to become Indonesia’s leading industrial estate, which meets stringent international standards and is environmentally friendly.
While the mission is as follows:
• To provide an integrated industrial park that offers reliable, competitive and efficient infrastructure and services
• To maintain and enhance the value of the industrial park and surrounding areas
• To play an important role in improving the welfare of surrounding communities
• To ensure that ongoing development continues to meet environmental standards for sustainable growth</t>
  </si>
  <si>
    <t>713 hectares</t>
  </si>
  <si>
    <t>180 MVA</t>
  </si>
  <si>
    <t>110 MVA</t>
  </si>
  <si>
    <t>20 KV XLPE</t>
  </si>
  <si>
    <t>Approx. USD 740.74/M3/month</t>
  </si>
  <si>
    <t>21,000 M3/day</t>
  </si>
  <si>
    <t>http://www.kotabukitindah.com/home</t>
  </si>
  <si>
    <t>https://directorsdirectory.com/kota-bukit-indah-industrial-estate/</t>
  </si>
  <si>
    <t>Partner is Taisei Corporation, a Japanese company.
Japanese (Nissan Motor, Astra Honda Motor, Hino Motors) and US (Adient Automotive) tenants.</t>
  </si>
  <si>
    <t>50 Ha</t>
  </si>
  <si>
    <t>50 hectares</t>
  </si>
  <si>
    <t>PT.PLN Persero</t>
  </si>
  <si>
    <t>50 Megawatts</t>
  </si>
  <si>
    <t>Perusahaan Umum Gas Negara/PGN (State own Gas Company</t>
  </si>
  <si>
    <t>Future will be piped from PDAM(Perusahaan Daerah Air Minum)</t>
  </si>
  <si>
    <r>
      <rPr>
        <color rgb="FF1155CC"/>
        <u/>
      </rPr>
      <t>https://lion-industrial-park.com/en/
https://www.lionmetal.co.id/
https://directorsdirectory.com/lion-industrial-park/</t>
    </r>
    <r>
      <rPr>
        <color rgb="FF1155CC"/>
        <u/>
      </rPr>
      <t xml:space="preserve"> </t>
    </r>
  </si>
  <si>
    <t>https://www.lionmetal.co.id/images/pdf/annual/Laporan%20Tahunan%20PT%20Lion%20Metal%20Works%20Tbk%202021%20Koreksi.pdf</t>
  </si>
  <si>
    <t>Singapore and Malaysia
The company was established on August 16th, 1972 in Jakarta under the name PT Lion Metal Works Tbk as a Foreign Capital Investment company and was founded as a joint venture between Indonesian businessman with Singaporean and Malaysian companies.</t>
  </si>
  <si>
    <r>
      <rPr/>
      <t xml:space="preserve">PT. Lion Metal Works is operational, while rest of industrial park is still under development.
</t>
    </r>
    <r>
      <rPr>
        <color rgb="FF1155CC"/>
        <u/>
      </rPr>
      <t>www.lionmetal.co.id</t>
    </r>
    <r>
      <rPr/>
      <t xml:space="preserve">, 2021: "On April 7, 1997, the Company [PT Lion Metal Works Tbk] acquired 96% of the equity of PT Singa Purwakarta Jaya
(“SPJ”) and increased its ownership to 99.5%
in Year 2009. SPJ is a domestic company which
will be involved in general trading, real estate,
and industrial estate. Currently, SPJ is still in
the development stage...
In 2014, the Company expanded to LION Industrial Estate, which is owned by PT Singa Purwakarta Jaya (SPJ) at Purwakarta and commercial operations had commenced recently." </t>
    </r>
  </si>
  <si>
    <t>0 Ha</t>
  </si>
  <si>
    <t>PT Sumber Kita Indah was established and dedicated as a trading company and distribution of all products from the Molindo corporate group for domestic and export markets
With a modern and strategic approach, PT Sumber Kita Indah, located in MM2100 Industrial Estate and has a sales office in the center of the commercial district of Sudirman, Jakarta, has sucessfully won the national ethanol market with the dominance of Molindo Ethanol products manufactured by PT Molindo Raya Industrial (ethanol manufacturing company, group from the Molindo corporation)
PT Sumber Kita Indah also managed to dominate the market with CO2 products namely liquid CO2 and dry CO2 or what we often call "dry ice". The products of CO2 produced by PT Molindo Inti Gas has been distributed by PT Sumber Kita Indah to become one of the most consumed products in the national market.</t>
  </si>
  <si>
    <t>https://www.sumberkitaindah.co.id/en/home/about</t>
  </si>
  <si>
    <t>https://molindo.co.id/en/company/history</t>
  </si>
  <si>
    <r>
      <rPr/>
      <t xml:space="preserve">In operation
</t>
    </r>
    <r>
      <rPr>
        <color rgb="FF1155CC"/>
        <u/>
      </rPr>
      <t>molindo.co.id</t>
    </r>
    <r>
      <rPr/>
      <t>, 2021: "History
1965: Mr. Iswan Rustanto, founder, acquired PT Sumber Dadi (a company founded in 1959)
1994: MIC changed its name to PT Molindo Raya Industrial Co. (MRIC)
2016: MRIC changed its name to PT Molindo Raya Industrial (MRI)
2017: Acquired PT Sumber Kita Indah (SKI), a distributor of the Group's ethanol products"</t>
    </r>
  </si>
  <si>
    <t xml:space="preserve">1200 Ha </t>
  </si>
  <si>
    <t>1,200 ha total area; 900 ha for industrial use</t>
  </si>
  <si>
    <t>Pembangkit Listrik Stasiun Cikumpai and Stasiun Purwakarta</t>
  </si>
  <si>
    <t>60 megawatts</t>
  </si>
  <si>
    <t>https://www.jisc.co.id/</t>
  </si>
  <si>
    <t>https://www.constructionplusasia.com/id/jatiluhur-industrial-smart-city/</t>
  </si>
  <si>
    <t>Kabupaten Subang, Jawa Barat</t>
  </si>
  <si>
    <t>2717 Ha</t>
  </si>
  <si>
    <t>Located in the heart of the Java Industrial Corridor, the pioneer of Rebana Metropolitan Development Project, Subang Smartpolitan is an integrated smart &amp; sustainable development with a complete ecosystem to accommodate work, live, learn, and play. Subang Smartpolitan provides advanced infrastructures, utilizing renowned technology based on IoT.
Expect better efficiency, higher productivity and enhanced economy of scale in the Silicon Valley of the Southeast Asia region. This smart and sustainable city offers industrial areas, commercial land for sale, commercial land for rent, entertainment, education and residential areas to suit all purposes.
The 2,700 Ha industrial property for sale development has direct access to toll networks connecting directly to major cities, West Java International Airport, and the new Patimban Seaport. Additionally, Subang Smartpolitan is connected via a railroad network and the upcoming Jakarta-Surabaya High-Speed Train.
Subang Smartpolitan commercial land for sale is set to host advanced manufacturing practices, enhance efficiency, effectiveness, security and facilitate balanced living through the adoption of technology and IoT. Whether you are to secure a permanent location or looking for commercial land for rent, we are ready to take care of you.
Welcome to Subang Smartpolitan, The Silicon Valley of Southeast Asia.</t>
  </si>
  <si>
    <t>https://suryacipta.com/en/subang/</t>
  </si>
  <si>
    <t>https://www.hannovermesse.de/apollo/hannover_messe_2023/obs/Binary/A1255615/Suryacipta%20%20Smartpolitan%20R42_HM.pdf</t>
  </si>
  <si>
    <r>
      <rPr/>
      <t xml:space="preserve">Under construction.
</t>
    </r>
    <r>
      <rPr>
        <color rgb="FF1155CC"/>
        <u/>
      </rPr>
      <t>hannovermesse.de</t>
    </r>
    <r>
      <rPr/>
      <t>, 2023: SubangSmartpolitan, the pioneer of smart and sustainable city development, Leverages technology and IOT to promote efficiency and security. Total area of 2,717Ha, SubangSmartpolitanis developed in 4 phases, whereas the 1stphase development begins Q4 2020 (Ready for handover Q3 2023), including: 
• Commercial; 
• Industrial; 
• Residential; 
• Leisure; 
• Education; 
• Supporting infrastructures and facilities.</t>
    </r>
  </si>
  <si>
    <t>http://www.meiloon.com.tw/about.php</t>
  </si>
  <si>
    <t>https://www.reuters.com/article/meiloon-brief/brief-taiwans-meiloon-industrial-board-approves-unit-to-invest-17-mln-to-set-up-company-in-indonesia-idINL3N0KD14Q20140103
https://lokersubang.com/pt-meiloon-technology-indonesia-subang.html
https://pasundan-jabarekspres-com.translate.goog/2022/03/23/baru-ada-satu-perusahaan-kawasan-industri-taifa-belum-kunjung-beroperasi/?_x_tr_sl=id&amp;_x_tr_tl=en&amp;_x_tr_hl=en&amp;_x_tr_pto=sc</t>
  </si>
  <si>
    <t>Yes - Taiwanese company Meiloon created PT Taifa Jaya Development in Indonesia in 2014</t>
  </si>
  <si>
    <r>
      <rPr/>
      <t xml:space="preserve">Under construction.
</t>
    </r>
    <r>
      <rPr>
        <color rgb="FF1155CC"/>
        <u/>
      </rPr>
      <t>pasundan.jabarekspres.com</t>
    </r>
    <r>
      <rPr/>
      <t>, 3/23/2022: "There is just one company, the Taifa Industrial Zone is yet to operate" 
-Residents of Subang have questioned the PT Taifa industrial area in Pagaden District not operating yet. Residents hope that the area will operate soon so that there are many job opportunities.
One of the companies that has been established in the Taifa area is PT. Meiloon. But until now there has been no news of labor recruitment.
Information obtained by Pasundan Ekspres, in the industrial area, where there will be many companies, it will be difficult to get water supply. Even though the need for water is very basic.
Pagaden resident Nurman Halid (23) admitted that he was looking forward to news of job vacancies from the Taifa industrial area. He hopes, as Subang residents get priority work.
"We are indigenous, must be prioritized," he explained.
Nurman said that the area has not been operational until now. He hopes to operate soon. He said he wanted to get to work soon.
Head of the Subang Manpower and Transmigration Office, Hj. Yenni Nuraeni said that the industrial area has the potential to absorb thousands of workers. He does not yet know why the industrial area is not operational yet.</t>
    </r>
  </si>
  <si>
    <t>Kawasan Industri Sukabumi</t>
  </si>
  <si>
    <t>Kabupaten Sukabumi, Jawa Barat</t>
  </si>
  <si>
    <t>220 Ha</t>
  </si>
  <si>
    <t>220 ha</t>
  </si>
  <si>
    <t>20 ha</t>
  </si>
  <si>
    <r>
      <rPr/>
      <t xml:space="preserve">http://kawasanindustricikembar.co.id/#
https://www.facebook.com/kawasanindustri.cikembar/
Website of holding company: </t>
    </r>
    <r>
      <rPr>
        <color rgb="FF1155CC"/>
        <u/>
      </rPr>
      <t>https://olympicfurniture.co.id/</t>
    </r>
  </si>
  <si>
    <r>
      <rPr>
        <color rgb="FF1155CC"/>
        <u/>
      </rPr>
      <t>https://radarsukabumi.com/kabupaten-sukabumi/hadirkan-kesejahteraan-masyarakat-pt-bogorindo-cemerlang-resmikan-marketing-gallery-di-kawasan-industri-cikembar-sukabumi/</t>
    </r>
    <r>
      <rPr/>
      <t xml:space="preserve"> 
https://radarsukabumi.com/berita-utama/kejari-kabupaten-sukabumi-kembali-garap-kasus-eks-hgu-pt-tenjojaya</t>
    </r>
    <r>
      <rPr>
        <color rgb="FF000000"/>
      </rPr>
      <t xml:space="preserve">/
</t>
    </r>
    <r>
      <rPr>
        <color rgb="FF1155CC"/>
        <u/>
      </rPr>
      <t xml:space="preserve">https://jurnalsukabumi.com/2021/12/28/pt-bogorindo-cemerlang-siap-penuhi-undangan-berlin-pertemuan-di-dprd-tidak-ada-undangan/
https://investasi-sukabumikab-go-id.translate.goog/industri.html?_x_tr_sl=id&amp;_x_tr_tl=en&amp;_x_tr_hl=en&amp;_x_tr_pto=sc
</t>
    </r>
  </si>
  <si>
    <r>
      <rPr/>
      <t>Under construction</t>
    </r>
    <r>
      <rPr>
        <color rgb="FF000000"/>
      </rPr>
      <t xml:space="preserve">
</t>
    </r>
    <r>
      <rPr>
        <color rgb="FF1155CC"/>
        <u/>
      </rPr>
      <t>Radarsukabumi.com</t>
    </r>
    <r>
      <rPr/>
      <t>, 12/2/22: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</si>
  <si>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r>
      <rPr/>
      <t xml:space="preserve">Concern, investigations from local government into whether local residents could still access the land for food cultivation. </t>
    </r>
    <r>
      <rPr>
        <color rgb="FF000000"/>
      </rPr>
      <t xml:space="preserve">
</t>
    </r>
    <r>
      <rPr>
        <color rgb="FF1155CC"/>
        <u/>
      </rPr>
      <t>https://radarsukabumi.com/berita-utama/kejari-kabupaten-sukabumi-kembali-garap-kasus-eks-hgu-pt-tenjojaya/</t>
    </r>
  </si>
  <si>
    <t>Agrochemicals and Manufacturing</t>
  </si>
  <si>
    <t>Kabupaten Sumedang, Jawa Barat</t>
  </si>
  <si>
    <t>16.5 KVA</t>
  </si>
  <si>
    <t>https://www.dwipapuri-abadi.com/siteplan.html</t>
  </si>
  <si>
    <t>https://bandung.kompas.com/read/2023/02/06/114421178/muka-air-tanah-di-bandung-turun-hingga-60-persen-industri-diduga-jadi</t>
  </si>
  <si>
    <t>Japanese (Iwaki Glass Indonesia, Aichi Tex Indonesia) and Taiwanese (Tung Chia Yi) tenants</t>
  </si>
  <si>
    <r>
      <rPr>
        <color rgb="FF1155CC"/>
        <u/>
      </rPr>
      <t>kompas.com</t>
    </r>
    <r>
      <rPr/>
      <t>, 6/2/2023: The groundwater level in Bandung has fallen by 60 percent, industry is suspected to be the cause
Throughout the Cileunyi area to Rancaekek , Bandung Regency, West Java, the groundwater level has decreased(cone of depression) and is in the vulnerable category. Rita Susilawati, Head of the Center for Groundwater and Environmental Geology (PATGTL) at the Geological Agency, said that the lowering of the groundwater level, which is in a delicate condition, is due to excessive water withdrawal.  Rita revealed, based on the Groundwater Conservation Map of the Bandung–Soreang Groundwater Basin (CAT) compiled by the Geological Agency in 2010, in the Cileunyi area and its surroundings there has been a decrease in the pressured groundwater level (deep groundwater or artesian) to around 60 meters below the ground surface. local.
So that the area, he continued, is a vulnerable area with a reduction rate of 40 percent to 60 percent from the initial condition. "This phenomenon was seen in several places, including around the Cileunyi area to the Rancaekek area and its surroundings," he said via text message, Monday (6/2/2023). According to him, the Rancaekek area and its surroundings have a confined aquifer system (deep aquifer or artesian) at a depth of around 50 to 150 meters.
This area is hydrogeologically an area of ​​groundwater discharge from the Bandung–Soreang CAT. "The pattern of depressed groundwater flow (deep groundwater) in the plains of Rancaekek and its surroundings indicates a conical phenomenon of lowering the groundwater level which indicates very intensive groundwater extraction," he said. In fact, he continued, the Rancaekek area has experienced a decrease in the depressed groundwater level (deep/artesian groundwater) to more than 70 meters below the local ground level. This causes the area to be an area prone to damage with a reduction rate of 40 percent to more than 80 percent from the initial condition. His party said that after 2010, the Geology Agency did not carry out monitoring of groundwater conditions in the Cileunyi and Rancaekek areas which were included in the Bandung-Soreang CAT. That authority, continued Rita, belongs to the government of West Java Province. "Currently the authority to manage groundwater has changed to being based on river areas, and the Bandung area, which is included in the Citarum River area, becomes central authority, so that in 2023 the Geological Agency will again carry out groundwater monitoring activities in Bandung and its surroundings," he added. Water Conditions Rita added, the cause of the damaged groundwater conditions along Cileunyi to Rancaekek was due to excessive groundwater extraction in the area. Considering that there are many industrial buildings in the Rancaekek area , this does not rule out being the cause. However, continued Rita, it is necessary to further evaluate whether the industry is the cause of the decrease in the groundwater level in Cileunyi to Rancaekek. "To find out whether the industry is the main cause, further evaluation is needed, because if the industry complies with the groundwater withdrawal regulations set forth in the permit, it should not cause problems," he said. His party highlighted the rampant illegal and unlicensed groundwater extraction. "What must be paid attention to is illegal or unlicensed groundwater extraction which is still rife. Unlicensed drilled wells cannot control the discharge of groundwater pumping, so it has the potential to cause damage to groundwater conditions in an area," he concluded.</t>
    </r>
  </si>
  <si>
    <t>Jawa Tengah</t>
  </si>
  <si>
    <t>450 Ha</t>
  </si>
  <si>
    <t>4,300 Ha</t>
  </si>
  <si>
    <t>Phase 1: 450 Ha in development</t>
  </si>
  <si>
    <t>Main Power Station 2x60 MVA Capacity (until 2022)
= 120 MVA</t>
  </si>
  <si>
    <t>Supply up to 15 MMSCFD (until 2024)</t>
  </si>
  <si>
    <t>1.357 L/s</t>
  </si>
  <si>
    <t>Supply: 1045 L/s
Transport: 3700 m3/day</t>
  </si>
  <si>
    <t>https://www.grandbatangcity.co.id/</t>
  </si>
  <si>
    <t>LG Consortium (South Korea), KCC Glass Indonesia (South Korea), Unipack Plasindo (Indonesia), Jayamas Medica (Indonesia), Tawada Healthcare (Indonesia), Window Shutter (England), RKI (Indonesia), Yih Quan (Taiwan), Interskala (Indonesia), Cosmos Ink (South Korea), Wavin (Netherlands), Aneka Gas Industri (Indonesia), Acindo Medika (Indonesia)</t>
  </si>
  <si>
    <r>
      <rPr/>
      <t>https://qrcgcustomers.s3-eu-west-1.amazonaws.com/account15335326/32086426_1.pdf?0.6993143862403925</t>
    </r>
    <r>
      <rPr>
        <color rgb="FF000000"/>
      </rPr>
      <t xml:space="preserve">
</t>
    </r>
    <r>
      <rPr>
        <color rgb="FF1155CC"/>
        <u/>
      </rPr>
      <t>https://jatengprov.go.id/beritadaerah/kawasan-industri-batang-ditarget-rampung-2024/
https://hki-industrialestate.com/members</t>
    </r>
  </si>
  <si>
    <t>In development. Phase 1: Basic Infrastructure (Estate Road, Road Light, Road Drainage) Complete. Utilities (Clean Water, WWTP): July 2023. Utilities (Electricity, Fiber Optics): June 2023. Utilities (Gas Supply, Piping): December 2023. Multilevel Toll Access: Done. Flats: Done.</t>
  </si>
  <si>
    <t>Kabupaten Batang, Jawa Tengah</t>
  </si>
  <si>
    <t>0 Ha (govt)
287 Ha (developer website - but just finished)</t>
  </si>
  <si>
    <t>Batang Industrial Park (BIP) is a sustainable industrial area located in Central Java, Indonesia with a total development size of 500 hectares. BIP Industrial Estate is developed by PT Intiland Development Tbk (Intiland; DILD), one of the leading property developers in Indonesia.
Batang Industrial Park’s prime location was chosen for many reasons. Located in the hilly area, it offers a natural greenery view to visitors. At the same time its positioning minimizes the risk of the area being flooded, ensuring operational stability and productivity all year long. The strategic location of Batang Industrial Estate provides seamless connectivity to transportation and logistics.
BEGINNING OF THE JOURNEY
Batang Industrial Park is the second industrial park project developed by Intiland. Intiland started this endeavor from Ngoro Industrial Park in 1991, which since then has developed rapidly into a thriving operational base that supports business in a multitude of sectors.
Fast forward, business situation has started to change and now the surge of economic activity in Central Java has stimulated fresh demand for a production base. Relying on the interstate industrial area for goods production will only block the economic growth for many business owners. Intiland recognizes this issue and develops Batang Industrial Estate to solve the problem both for local and national entrepreneurs. At the same time, it also boosts the economic condition of the surrounding area as well.
The development plan of Batang Industrial Park is divided into two-phase. In Phase 1, the development took place on 287 hectares of land and is ready to use now. Phase 2, where the development took place on 213 hectares is on its development phase. In no time, a total of 500 hectares of Batang Industrial Estate land will be fully complete and ready to use.</t>
  </si>
  <si>
    <t>PT KII</t>
  </si>
  <si>
    <t>300 liters/s</t>
  </si>
  <si>
    <t>WWTP capacity 2x2,5000 m3 managed internallu by PT KII</t>
  </si>
  <si>
    <t>https://www.batangindustrialpark.com/en/</t>
  </si>
  <si>
    <t>https://www.youtube.com/watch?v=4u5yD1PY1Xc&amp;t=12s&amp;ab_channel=IntilandDevelopment
https://oss.go.id/informasi/lokasi-usaha?tab=ki&amp;page=1</t>
  </si>
  <si>
    <t xml:space="preserve">In Development.  Phase 1: 287 Ha of industrial land now ready to use. Phase 2, 213 ha in development phase. </t>
  </si>
  <si>
    <t>"The application of the sustainability concept in Batang Industrial Estate was shown in every single aspect of the area. It starts with developing green areas, a clean industrial process, a strict water management system, and an effective wastewater treatment plan. Every phase was done to maintain the balance with the surrounding nature."</t>
  </si>
  <si>
    <t>Unknown - still in development</t>
  </si>
  <si>
    <t>Kabupaten Cilacap, Jawa Tengah</t>
  </si>
  <si>
    <t>130 Ha</t>
  </si>
  <si>
    <t>PERUMDA Cilacap Industrial Estate as part of an industrial estate company in Indonesia has experience in managing and developing industrial estates.
So as to be able to meet the need for industrial plots and various types of industry.
Development of Industrial Estates Furthermore, given the increasingly dynamic need for industrial land/plots, KIC will expand the land area to 82Ha, entering the Menganti and Mertasinga areas on the north side of the South Ring Road national road.
Supported by a strategic location and reliable infrastructure, it offers the best location on the southern coast of Java Island for investment.</t>
  </si>
  <si>
    <t>KIC</t>
  </si>
  <si>
    <t>https://kawasanindustricilacap.com/</t>
  </si>
  <si>
    <t>https://www.facebook.com/kawasanindustricilacap/</t>
  </si>
  <si>
    <t>In Development? Discussion of approval documents February and March 2022</t>
  </si>
  <si>
    <t>Jawa Tengah Land Industrial Park Sayung</t>
  </si>
  <si>
    <t>Kabupaten Demak, Jawa Tengah</t>
  </si>
  <si>
    <t>300 Ha</t>
  </si>
  <si>
    <t>300 hectares</t>
  </si>
  <si>
    <t>Jatengland Industrial Park Sayung is situated in Demak Regency. PT. Jawa Tengah Lahan Andalan considered that Demak has good prospects as it is a capital buffer of Semarang, which is the capital of Central Java. Presently, JIPS is still under construction stage.</t>
  </si>
  <si>
    <t>PDAM/third-party</t>
  </si>
  <si>
    <t>http://www.jatengland.com</t>
  </si>
  <si>
    <t>.PT Pinnacle Apparels, PT Century Jaya Property Indonesia, PT Lesso Technology Indonesia, PT Catur Adhi Manunggal, PT Struktur Baja Ringan Indonesia, PT Makuky Care Indonesia</t>
  </si>
  <si>
    <t>Kabupaten Kendal, Jawa Tengah</t>
  </si>
  <si>
    <t>994 Ha (govt)
2200 Ha (website)</t>
  </si>
  <si>
    <t>2700 hectares</t>
  </si>
  <si>
    <t>Kendal Industrial Park is a fully integrated industrial township development by PT Jababeka and Sembcorp Development Ltd. (Singapore).
Kendal Industrial Park is built as an international standard industrial township with mixed-used developments encompassing industrial, commercial, residential and recreation which meet the increasing demand for business and cost-competitive manufacturing in Indonesia.
The development covers a total of 2,700ha and is located in Kendal Regency, Central Java along the Pantura Highway. 860ha in Phase 1 is currently opened for sale. Prepared land plots for industrial, commercial and residential and ready-built factories are available.
Kendal Industrial Park is a One-Stop Industrial Solutions that provides total customer support for fast start-up and hassle-free operation.</t>
  </si>
  <si>
    <t>860 hectares</t>
  </si>
  <si>
    <t>PLN and United Power MoU
https://web.pln.co.id/media/2022/10/kawasan-industri-kendal-makin-memikat-pln-pasok-listrik-andal-hingga-40-ribu-kva-untuk-gerakkan-ekonomi-regional</t>
  </si>
  <si>
    <t>600 MVA
October 2022: high voltage 150 kV connection with a power of 40,000 kVA</t>
  </si>
  <si>
    <t>United Power</t>
  </si>
  <si>
    <t>600 MVA</t>
  </si>
  <si>
    <t>PT PGN, Pertagas</t>
  </si>
  <si>
    <t>Upon request</t>
  </si>
  <si>
    <t>Water Treatment Plant by KIK</t>
  </si>
  <si>
    <t>24,000 CMD</t>
  </si>
  <si>
    <t>Available
Initial Total 20,000 CMD</t>
  </si>
  <si>
    <t>http://www.kendalindustrialpark.co.id/</t>
  </si>
  <si>
    <t>80 based on website, cannot find list</t>
  </si>
  <si>
    <t>https://www.channelnewsasia.com/singapore/lawrence-wong-indonesia-central-java-kendal-visit-industry-2692691
https://hki-industrialestate.com/members</t>
  </si>
  <si>
    <t>Singapore - Joint Venture between Sembcorp (Indonesian) and Jababeka (Indonesian)</t>
  </si>
  <si>
    <t>In operation but still beting developed - Phase 2 will double the size of the industrial park, will reach 2,200 ha once complete</t>
  </si>
  <si>
    <t>Kota Semarang, Jawa Tengah</t>
  </si>
  <si>
    <t>250 Ha</t>
  </si>
  <si>
    <t>250 hectares</t>
  </si>
  <si>
    <t>Kawasan Industri Wijayakusuma (KIW) covers an area of 250 ha, and is located in Semarang City, Central Java, in the side of the main economic road of Semarang – Jakarta, thus it’s considered as the most strategic industrial estate in Semarang. Owned by the state owned enterprise, Wijayakusuma Industrial Estate has been designed as a integrated, selfsufficient, environmental friendly, flood free, and ready to use industrial area. Wijayakusuma Industrial Estate is the only industrial estate in central java with ‘blue’ proper award from the Ministry of Environment in 2015-2016 for management of industrial estates.</t>
  </si>
  <si>
    <t>150 hectares</t>
  </si>
  <si>
    <t>KIW clean water treatment plant</t>
  </si>
  <si>
    <t>https://kiw.co.id/
https://izin.semarangkota.go.id/kawasan</t>
  </si>
  <si>
    <t>https://regionalinvestment.bkpm.go.id/pir/kawasan-industris</t>
  </si>
  <si>
    <t>101 Ha</t>
  </si>
  <si>
    <t>30 hectares</t>
  </si>
  <si>
    <t>Tanjung Emas Export Processing Zone (TEPZ), is developed and managed by PT Lamicitra Nusantara. TEPZ is the first and only bonded zone / export processing zone strategically located inside the Tanjung Emas Harbour, Semarang – Central Java, comprising of 30 ha and newly developed supporting facilities. The strategic location itself is also supported by the nearby highway, city center, and airport.
Since 1993, TEPZ provides comprehensive facilities to the investors/manufacturing exporters, with the Customs Office on site, fast and easy procedures for all licenses and permits, duty free and no VAT for export processing, no preshipment inspection required for imported machinery or material, and many more. The concept of TEPZ is standard factory buildings for rent with only clean/non polluted industries allowed.
Additionally, TEPZ offers some benefits for the new investors with interest to build their industry in TEPZ such as, tax exemption for export-oriented goods; quick access to port as the property located inside port; quick import and export administration; cheap and abundant Indonesian natural resources for selected industries.</t>
  </si>
  <si>
    <t>27 hectares</t>
  </si>
  <si>
    <t xml:space="preserve">PDAM  </t>
  </si>
  <si>
    <t>https://www.lamicitra.com/projects.php?cID=1&amp;csID=4</t>
  </si>
  <si>
    <t>112 Ha</t>
  </si>
  <si>
    <t>115 hectares</t>
  </si>
  <si>
    <t xml:space="preserve">BSB Industrial Park is an Industrial Zone that offers a prospective investment area in Bukit Semarang Baru housing complex, BSB CITY, with total land area of 115 ha with at least 1,200m of width of land offered. The BSB Industrial Park is developed with environmentally friendly industrial concepts designed to accommodate clean and tech industry activities. It is located within the city of Semarang, the capital city of Central Java, which is a strategic location for domestic and export oriented investors and industries. </t>
  </si>
  <si>
    <t>http://www.bsbcity.com/</t>
  </si>
  <si>
    <t>https://www.facebook.com/bsbcitysmg</t>
  </si>
  <si>
    <t>2 phase electricity network</t>
  </si>
  <si>
    <r>
      <rPr>
        <color rgb="FF1155CC"/>
        <u/>
      </rPr>
      <t>https://izin.semarangkota.go.id/kawasan</t>
    </r>
    <r>
      <rPr/>
      <t xml:space="preserve">
</t>
    </r>
    <r>
      <rPr>
        <color rgb="FF1155CC"/>
        <u/>
      </rPr>
      <t>https://ppid.dpmptsp.jatengprov.go.id/sarpras/1/33</t>
    </r>
    <r>
      <rPr/>
      <t xml:space="preserve">
</t>
    </r>
    <r>
      <rPr>
        <color rgb="FF1155CC"/>
        <u/>
      </rPr>
      <t>https://directorsdirectory.com/terboyo-industrial-estate/</t>
    </r>
    <r>
      <rPr/>
      <t xml:space="preserve"> </t>
    </r>
  </si>
  <si>
    <t>Kabupaten Bantul, DI Yogyakarta</t>
  </si>
  <si>
    <t xml:space="preserve">335 Ha (Kementerian perindustrian website)
85 Ha (Bantul Regency investment website)
</t>
  </si>
  <si>
    <t>85 Ha</t>
  </si>
  <si>
    <t xml:space="preserve">Bantul Regency already has an industrial area, namely the Piyungan Industrial Area (KIP) located in Srimulyo Village, Piyungan District. The KIP is managed by PT. Yogyakarta Isti Parama. The land area of ​​the Piyungan Industrial Area is 85 hectares. The Piyungan Industrial Area is one of the attractions for investors, especially creative industry companies to invest in Bantul Regency. KIP was built to become an environmentally friendly industrial and tourism area, such as the architecture, design, fashion, handicraft, film and photography, advertising, music, interactive games, print and publish, R&amp;D and education, digital, radio or tv broadcasting, agriculture, culinary industry , performing art&amp;healthy, and wellbeing. Investment opportunities offered at KIP, such as:
Potential for the construction and development of medium and large class industries that are minimal in pollutants
Development of supporting infrastructure for industrial areas such as office and commercial businesses
Optimization of small and medium industries with the theme of creative industries, agribusiness and tourism
</t>
  </si>
  <si>
    <t>https://jogjapolitan.harianjogja.com/read/2021/06/03/511/1073448/kawasan-industri-piyungan-melempem-bupati-bantul-tegur-pengelola
https://dpmptsp.bantulkab.go.id/web/potensi_investasi/detail/18-sektor-infrastruktur
https://bantulkab.go.id/berita/detail/2438/pt-yogyakarta-isti-parana--siap-kembangkan-industri-piyungan.html</t>
  </si>
  <si>
    <t>In development / stalled: "The Bantul Regency Government reprimanded the manager of the Piyungan Industrial Area (KIP), PT Yogyakarta Isti Pratama (YIP) following that there had been no significant developments for the development of the area. The warning was made some time ago as an effort by the Bantul Regency Government to accelerate the development of KIP.
"I gave a warning to PT YIP. Why is there no progress? He said he was able to bring in investors," said Bantul Regent Abdul Halim Muslih, Thursday (3/6/2021)." Translated from Harian Jogja article</t>
  </si>
  <si>
    <t>Unknown (pre-completion)</t>
  </si>
  <si>
    <t>Kabupaten Gresik, Jawa Timur</t>
  </si>
  <si>
    <t>140 Ha</t>
  </si>
  <si>
    <t>Kawasan Industri Gresik was established in November 1990 as a joint venture project between PT Semen Indonesia (Persero) Tbk and PT Petrokimia Gresik. The purpose of the industrial estate is to accommodate the accelerated industrial growth within the region. The Gresik Industrial Estate has been sold out in 2012, however, facilities such as warehouse, standard factory building and business centre (RUKO) are still provided for lease. The presence of the industrial estate nearby two major companies in the cement and petrochemical industry, along with existence of tenants focusing on chemical, food and beverage and construction material brings valuable resources to new business interested in KIG. Due to the expectedly continuous industrial growth, PT KIG has developed the Tuban Industrial Estate in Tuban located approximately 100km from the KIG.</t>
  </si>
  <si>
    <t>https://www.kig.co.id/EN/location/gresik/</t>
  </si>
  <si>
    <t xml:space="preserve">1143 Ha   </t>
  </si>
  <si>
    <t>442 hectares</t>
  </si>
  <si>
    <t>Maspion Industrial Estate (MIE) is developed and managed by PT Maspion Industrial Estate (a member of Maspion Group).
Maspion Industrial Estate is one of the largest industrial estates in East Java that has been designed and established with the concept of total integrated facility. All the facilities in the estate are provided on the first class level, and are built especially for the use of the industries in Maspion Industrial Estate and external customers. The existing port facilities available in Maspion Industrial Estate include 6 jetties that serve oil, gas, liquid chemical, CPO and also dry bulk cargo. The port facilities will be expanded to include container port, Ro-Ro Port, dedicated Ports, etc.
Maspion Industrial Estate is committed to the global environment protection, ensuring that industrial developments will go hand in hand with the preservation and enhancement of the quality of life.</t>
  </si>
  <si>
    <t>291 hectares</t>
  </si>
  <si>
    <t>PT PGN, ISARGAS &amp; SNR</t>
  </si>
  <si>
    <t>PDAM or SWRO Plant</t>
  </si>
  <si>
    <t>http://www.maspionindustrialestate.com/</t>
  </si>
  <si>
    <t xml:space="preserve">PT. Hantawi Inti Makmur, PT. Knauf Gypsum Indonesia, PT. Indal Steel Pipe, PT. The Master Steel MFG, PT. Maspion Energy Mitratama, PT. Tira Austenite, PT. Trisakti Jaya Perkasa, PT. Aspal Multi Sarana, PT. Bumi Tangerang Cocoa, CV. Blue Shark, PT. Batara Elok Semesta Terpadu, PT. Damai, PT. Cemindo Gemilang, Permata Hijau Group,         PT. Arsynergy, PT. Maspion Terminal Kendaraan (MKO - MTKI), PT. Saka Indonesia Pangkah Ltd, PT. UACJ Indal Aluminum, PT. Warna Cemerlang Indonesia, PT. Air Products Indonesia, PT. Jindal Stainless Indonesia, PT. TPC Indo Plastic &amp; Chemicals, PT. Gresik Distribution Terminal, PT. Dovechem Maspion Terminal, PT. Siam Maspion Terminal,         PT. Agri Timur Mas, PT. Hanampi Sejahtera Kahuripan, Petronas Carigalli, Cheil Jedang Indonesia, PT. Jebe koko, PT. Agro Perkasa, PT. Mas Bestari, PT. Cargill Indonesia, PT. Epitherna Mas, PT. Liway way, PT. Eco Oils Jaya Indonesia                  </t>
  </si>
  <si>
    <t xml:space="preserve">2961 Ha </t>
  </si>
  <si>
    <t>1761 hectares</t>
  </si>
  <si>
    <t>JIIPE is the first integrated estate in Indonesia, with total area of 3,000 hectares, consisting of industrial estate, multi-purpose ports, logistics center and residential township. Located in Gresik - East Java Province, JIIPE will be the most strategic industrial HUB in Indonesia, supported by 3 modes of connectivity. Deep sea port for international and inter-island shipment, direct toll road and dry prot for goods transfer within Java Island.
JIIPE Industrial Estate is developed with international standard, supported by independent utilities from gas based powerplant, waste water treatment plant, natural gas supply and connection, and fiber optic telecommunication system. Clustering system is applied to enhance our industrial tenants' sustainability and synergy.
JIIPE Ports Estate is located strategically in the mouth of Madura Straits and will be the deepest in East Java (-16 LWS). With 4 jetties and 6,200 meters total berthing area, JIIPE could cater capsize vessel until 100,000 DWT.
JIIPE Residential Township offers a modern and complete facilities for a balanced quality of life, providing housing and apartment, 4 star hotel, commercial and business area, education from primary to vocational schools, hospital, golf, recreation park and marina.
Offering logistic cost saving, reliable and competitive utilities, and ease of doing business, JIIPE welcomes investors from various sectors to explore any investment opportunities in Indonesia and East Java.</t>
  </si>
  <si>
    <t>334 hectares</t>
  </si>
  <si>
    <t xml:space="preserve">Independent power plant
Dual Fuel Power Plant (Gas &amp; Liquid fuel oil)
https://www.jiipe.com/en/home/blogDetail/id/328
https://www.jiipe.com/home/blogDetail/313
https://www.jiipe.com/ko/home/blogDetail/id/41
This might not be coal - gas
"As the best industrial estate in Indonesia and as an industrial center in East Java, Gresik, JIIPE is well aware that facilities and infrastructures are very important as industrial support facilities. One of the facilities provided and of concern is the power supply of electricity from power plants in the JIIPE Gresik Industrial Estate.
The existence of a power plant in the JIIPE Industrial Zone will certainly provide a guarantee of high supply and reliability, always sufficient, and reliable, so that it will be the main attraction for industrial companies. Based on data from the Ministry of Energy and Mineral Resources and the Ministry of Industry in 2019 that of the 92 Industrial Estates at present, only around 13 Industrial Estates have their own power plants. One of them that is really of good capacity is the JIIPE Gresik Industrial Estate which has an Electricity Supply Business Area.
And if you pay attention, this Industrial Estate which has its own Power Plant like JIIPE has its own advantages compared to other Industrial Estates where electricity is supplied by PLN. One of them is the availability of electricity supply in JIIPE Industrial Estate and the stability of the voltage is more guaranteed and it will not even flicker (even a fraction of a second).
Until now, it can be said that the reliability of electricity provided by the JIIPEdi Gresik Industrial Estate power plant is very good so that this can be an attraction for private investors engaged in the industry which at all times are highly dependent on the existence of electricity such as steel processing plants, smelters and others."
</t>
  </si>
  <si>
    <t>23 MW (Phase 1: Fully developed and available)
Electricty 250 MW - ready in 2023</t>
  </si>
  <si>
    <t>First supplier PGN</t>
  </si>
  <si>
    <t>85 MMSCFD</t>
  </si>
  <si>
    <t>Independent water treatment plant</t>
  </si>
  <si>
    <t>100 m3/hour</t>
  </si>
  <si>
    <t>Available
2,500 m3/day MBR Technology</t>
  </si>
  <si>
    <t>http://www.jiipe.com</t>
  </si>
  <si>
    <t>Incentives: Local government - Direct construction license, Bonded facilities, 3 hours services, Tax - Refer to BKPM policy for tax holiday &amp; allowance
Support from Industrial Estate Management KLIK.
The industrial estate is selected to adopt Kemudahan Investasi Langsung Konstruksi (KLIK) facility that provides a one stop service to assist investors in applying for licenses and permits to setup their operations and construction of their facility.
Supportive Facilities: Special rate for port services, Single window processing system for licensing and housing facilities, Union Laber Coordination, Ports Estate, Bonded Logistic Center, Bonded Zone for Production, Standard factory building, Education center, Leisure facilities: golf, marina, recreation center, Health center, Commercial areas
Benefits: 1. Access to domestic and international market by integrated deep sea ports; direct toll access connecting JIIPE to major cities in East Java; double track railway for goods transfer in Java Island; 2. Independent utility facilities; 3. Availability for skilled labor; 4. Developed using international standard; 5. 1 Hour drive to Surabaya as Indonesia second largest city
Salary Info: USD 276 (IDR 3,871,000)</t>
  </si>
  <si>
    <t>https://www.jiipe.com/asset/brochure/729a46dc81Desktop%20Version%20Revisi-08.pdf
https://en.wikipedia.org/wiki/Java_Integrated_Industrial_and_Port_Estate</t>
  </si>
  <si>
    <t>In operation with further development ongoing</t>
  </si>
  <si>
    <t>Mining, chemicals, petrochemicals, banking, fertilizer, concrete, food</t>
  </si>
  <si>
    <t>Kabupaten Mojokerto, Jawa Timur</t>
  </si>
  <si>
    <t>550 Ha</t>
  </si>
  <si>
    <t>440 hectares</t>
  </si>
  <si>
    <t xml:space="preserve">Ngoro Industrial Park (NIP) is located at the valley of Mount Penanggungan, Mojokerto Regency, East Java Province. The industrial park is developed by PT Dharmala RSEA Industrial Estate, a joint venture between PT Intiland Sejahtera (Intiland Group, Indonesia) and RSEA Engineering Corp (Taiwan). The first phase development started in January 1991, covering a total of 215 ha land, including Export Processing Zone (EPZ). The second phase development (extension) with total size of 225 ha was commenced in August 2010 and it was developed by PT Intiland Sejahtera. </t>
  </si>
  <si>
    <t>PT PGN and PT. Dharma Pratama Sejati</t>
  </si>
  <si>
    <t>PT. Kawasan Industri Intiland</t>
  </si>
  <si>
    <t>http://www.ngoroindustrialpark.com/home</t>
  </si>
  <si>
    <t>Pasuruan Industrial Estate Rembang</t>
  </si>
  <si>
    <t>Kabupaten Pasuruan, Jawa Timur</t>
  </si>
  <si>
    <t xml:space="preserve">563 Ha
</t>
  </si>
  <si>
    <t>560 hectares</t>
  </si>
  <si>
    <t>PT. SIER was established on February 28, 1974 to manage and develop the industrial parks in East Java to support the Central Government’s goals to invite and attract direct investment to contribute to the region’s economic growth expectations.PT. SIER is a State-Owned Enterprise with the following share composition: Central Government : 50%; East Java Province Government : 25%; Surabaya Municipality : 25%.
PT. SIER manages 3 industrial parks: 1. Surabaya Industrial Estate has an area of 245 Ha. This area accommodates around 267 companies, comprising 21 domestic and 246 foreign investors and provides employment for 45,953 workers. 2. Sidoarjo Industrial Estate has an area of 87, holds 103 companies comprised of 14 foreign and 89 domestic investors and employs 19,183 workers. 3. Pasuruan Industrial Estate has an area of 556 Ha having covered 260 Ha. There are 84 companies comprised of 51 foreign investors and 33 domestic investors, employing 23,249 workers.</t>
  </si>
  <si>
    <t>327 hectares</t>
  </si>
  <si>
    <t>Wastewater treatment in SIER and PIER use biological treatment system without any chemical substance. Currently we are able to manage and handle wastewater from all factories within SIER and PIER. We also handle wastewater treatment from factories outside SIER and PIER, within the East Java area.</t>
  </si>
  <si>
    <t>http://www.sier-pier.com/</t>
  </si>
  <si>
    <t xml:space="preserve">From Regional Investment website: Mondelez Indonesia Trading, EMKL Surabaya Cendrawasih, Rajamulia Sejahtera, Tung Cia Teknology Indonesia, Prasad Indonesia, Iseki, Otsuka, Daichi, PT. Mugi, Canada Green Gate, PT. Panasonic, Asahi Indonesia, Shinwa, PT. Syngenta Seed Indonesia, Haida Agriculture Indonesia, PT. Syngenta Seed Indonesia, Cargill, PT. Satelit Seriti, PT. Sumber Asia, Triamet, PT. Galaxy Indo, PT. Tanto Putra, PT. Netania Kasih, PT. Modern Sinar, PT. Purba Mega, PT. Grasindo, PT. PLN, Sindabad Marine Pioneer, Katingan Inmas Sarana, PT. Tridaya, PT. Samator,  PT. Eka Nobel, PT. Matsumura, PT. Osaki Medical, PT. ETA, PT. Indonesia Matsuya, PT. YEMI, PT. NPR, PT. Hao Tech, PT. UTP, PT. Crestec, PT. King Jim, PT. Assana Konsult, PT. King Jim, Matsuyama Kigata, Throuw Nutrition Indonesia, PT. IST, PT. SIX, PT Be Best, Amak pasukan Katak, Hantawai, PT. YMPI, INEOS, INDRIA, PT. Heinkel Adhesive, PT. Bina Anugrah, PT. Nippon Indosari, PT. Oasis,  PT. Piramid Mas Perdana, PT. AKT Indonesia, PT AMCOR Tobacco, PT.CMWI, PT. Dyna Indria, PT. IMPAC, PT. Fajar Art, PT. CMWI, PT. NJATA, PT. JIEP, PT. Dispo, PT. Viola
From SIER 2 PDF: PT AICA INDRIA, PT AKT, AMAK PASUKAN KATAK, PT AMCOR TOBACCO PACKAGING INDONESIA PT, PT ASSANA KONSUL T INDONESIA, PT BE BEST INTERNATIONAL, BEA &amp; CUKAI PASURUAN, PT BINA ANUGERAH INTI KIMIA, PT BUANA ARTO MORO, CANADA GREEN GATE, PT CARGILL INDONESIA, PT CENTRAL MOTOR WHEEL INDONESIA, PT CRESTEC INDONESIA, PT DAIICHI KOUN INDONESIA, DISPO JAYA INDONESIA, PT E T A INDONESIA, PT EMKL SURABAYA mas CENDRAWASIH, PT ENVIROPALLETS BALI, PT FAJAR ARTASARI, PT FAJAR ARTASARI, PT FRONTE CLASSIC INDONESIA, PT GALAXY INDAH JAYA, PT HANTAWI INTI MAKMUR, TN HENDRY WIJAYA, PT HOU - TECH INDONESIA, PT HENKEL ADHESIVE TECHNOLOGIES, PT IMPACT INDONESIA, PT INDONESIA MATSUYA, PT INDONESIA SMELTING TECHNOLOGY, PT ISEKI INDONESIA, PT KARUNIA PLASTIK a.n PWIE TJIEN, PT KATINGAN INMAS SARANA, PT KEMIRA, PT KING JIM INDONESIA, PT MASSYNDO GEMILANG, MATSUYAMA KIGATA, PT MUGI, PT NETANIA KASIH KARUNIA, PT NIPPON INDOSARI CORP, NIPPON PISTON RING MANUFACTURING, PT NJATA, PT OASIS WATERS INTERNATIONAL, PT OSAKI MEDICAL INDUSTRY, PT OTSUKA INDONESIA, PLN, PT PANASONIC GOBEL ECO SOLUTION, PT PERUSH GAS NEGARA, PT PIRAMIID MAS PERDANA, PQ SILICAS, PT PRASAD SEEDS INDONESIA, PT RAJAMULIA JAYA SEJAHTERA, PT SAMATOR GAS INDUSTRI, CV SARI TIRTA JAYA a.n. TN HADI SETIAWAN, PT SARI UTAMA MAKMUR, PT SATELIT SRITI, PT SCANDINAVIAN TOBACCO GROUP INDONESIA, PT SHINWA NONWOVENS INDONESIA, PT SIN A SIXFIFTEEN, SINDABAD MARINE PIONEER, TN SUGIANTO KUSUMO, PT SUMBER ASIA, SYNGENTA SEED INDONESIA, UD TANTO PUTRA, PT TRI ANUGRAH METALINDO, PT TRIDAYA JAYA MANUNGGAL, PT TROUW NUTRITION INDONESIA, PT VEOLIA SERVICES INDONESIA, PT YAMAHA ELECTRONICS MANUFACTURING, PT YAMAHA MUSICAL PRODUCT INDONESIA, PT ASAHI INDONESIA, PT GRASINDO PRIMADAYA, PT LOUSIANA FAR EAST
                               </t>
  </si>
  <si>
    <t>https://regionalinvestment.bkpm.go.id/pir/kawasan-industris
https://dpm-ptsp.surabaya.go.id/v3/po-content/po-upload/SIER-2.pdf
https://www.youtube.com/watch?v=vKbW6EKZvMw</t>
  </si>
  <si>
    <t>Kabupaten Sidoarjo, Jawa Timur</t>
  </si>
  <si>
    <t>87 Ha</t>
  </si>
  <si>
    <t>87 ha</t>
  </si>
  <si>
    <t>Sidoarjo Industrial Estate has an area of 87 ha, holds 103
companies comprised of 14 foreign and 89 domestic
investors and employs 19,183 workers.</t>
  </si>
  <si>
    <t>https://www.industrialestateindonesia.com/files/estates/527mT4VT9CvRFJKaE5WHzkritrpbs28dXwFpDqUA.pdf
http://dpm-ptsp.surabaya.go.id/v3/po-content/po-upload/sier-brosur.pdf
https://dpm-ptsp.surabaya.go.id/v3/po-content/po-upload/SIER-2.pdf</t>
  </si>
  <si>
    <t>147.25 Ha</t>
  </si>
  <si>
    <t>754 hectares</t>
  </si>
  <si>
    <t>SAFE ‘n’ LOCK Eco Industrial Park is the largest in East Java with minimalist modern design and uses a safe, clean, green and environmentally friendly environment, making SAFE ‘n’ LOCK a superior area in its class and the first choice of many companies from national to international scale.
Located in the south of Surabaya, developed on an area of 307ha with two major roads, Jalan Raya Lingkar Timur and Jalan Raya Luar Lingkar Timur connecting to the Eastern and Southern regions of Indonesia, SAFE ‘n’ LOCK Industrial and Warehousing areas continues to grow.
Developed by one of Indonesia’s leading developers, PT. Makmur Berkah Amanda, therefore SAFE ‘n’ LOCK has more investment value and keeps increasing from time to time so that many foreign companies entrust and invest in SAFE ‘n’ LOCK region, because the future of SAFE ‘n’ LOCK is the only region with the best distribution channels with the easiest access.</t>
  </si>
  <si>
    <t>Above ground</t>
  </si>
  <si>
    <t>PDAM</t>
  </si>
  <si>
    <t>8200 m3 / day</t>
  </si>
  <si>
    <t>https://safe-n-lock.com/#about</t>
  </si>
  <si>
    <r>
      <rPr>
        <color rgb="FF1155CC"/>
        <u/>
      </rPr>
      <t xml:space="preserve">https://drive.google.com/file/d/1WMlgj1tyb-8UHCm9TMI2ZqFjNY-dvA6h/view
https://safe-n-lock.com/wp-content/uploads/2021/04/HIPS-Kawasan-Industri-Halal-SAFE-n-LOCK.pdf
</t>
    </r>
    <r>
      <rPr>
        <color rgb="FF1155CC"/>
        <u/>
      </rPr>
      <t xml:space="preserve">https://oss.go.id/informasi/lokasi-usaha?tab=ki&amp;page=1
</t>
    </r>
    <r>
      <rPr>
        <color rgb="FF1155CC"/>
        <u/>
      </rPr>
      <t xml:space="preserve">https://hki-industrialestate.com/members
</t>
    </r>
  </si>
  <si>
    <t>105 Ha</t>
  </si>
  <si>
    <t>U2</t>
  </si>
  <si>
    <t>https://sirie.co.id/en/about/</t>
  </si>
  <si>
    <t>N/A - Cannot find</t>
  </si>
  <si>
    <r>
      <rPr>
        <color rgb="FF1155CC"/>
        <u/>
      </rPr>
      <t xml:space="preserve">https://sirie.co.id/brosur-sirie.pdf
</t>
    </r>
    <r>
      <rPr/>
      <t>https://www.instagram.com/sirieindustrialestate/?hl=en</t>
    </r>
    <r>
      <rPr>
        <color rgb="FF000000"/>
      </rPr>
      <t xml:space="preserve">
</t>
    </r>
    <r>
      <rPr>
        <color rgb="FF1155CC"/>
        <u/>
      </rPr>
      <t>https://www.youtube.com/channel/UC8regL6KvYcqhTRB73DcAhQ</t>
    </r>
  </si>
  <si>
    <t>In operation, with continued development (Block Q in construction April - November 2022)</t>
  </si>
  <si>
    <t>Type of business in SiRIE:
Machinery &amp; tools Building Materials Glass and aluminum Workshop Assembly Workshop Generator Assembly Workshop Lifts and Escalators Tool Workshop Engineering Mechanical &amp; Electrical Workshop Electrical Generator Equipment Workshop Air Compressor Workshop Truck Refrigerator Workshop Machine Workshop Conveyor Carton &amp; Acrylic Workshop Logistics Railroad Workshop
Industrial Cold Storage Industry Chemical Industry Industrial Pharmacy Industrial Cosmetics Industrial Cable TrayIndustrial Pipe Spare PartsIndustrial Machinery Vehicle Spare Parts Industrial Printing Industrial Packaging Industrial Furniture Industrial Food &amp; Beverage Industrial WPC Board Industrial LED Lights And Solar Panels Industrial Plastics Industrial Galvalume Flour &amp; Agar Industrial Health Devices</t>
  </si>
  <si>
    <t>Kabupaten Tuban, Jawa Timur</t>
  </si>
  <si>
    <t>227 Ha</t>
  </si>
  <si>
    <t>233 hectares</t>
  </si>
  <si>
    <t>PT Kawasan Industri Gresik (PT KIG) now has a new location with a total area of 233 ha in Tuban, a district located in the north coast of East Java. Tuban Industrial Estate is supported by facilities such as telecommunication network, electricity, gas, water and waste water treatment plant. With adequate infrastructure in the estate, the Tuban Industrial Estate should be considered as a prospective, reliable and environmentalfriendly investment place for long term. As reflected trough the estate’s motto, vision and mission, Tuban Industrial Estate is committed to improve the performance as well as the service to their investors in a sustainable manner. By assisting their tenants, the estate will maintain a mutually beneficial cooperation between them and the estate today as well as in the future.</t>
  </si>
  <si>
    <t>57 hectares</t>
  </si>
  <si>
    <t>https://www.kig.co.id/EN/location/tuban/</t>
  </si>
  <si>
    <t>PT Swadaya GRaha (Semen Indonesia Group), PT Lautan Bahari, Wastec International, TLI, Hansa Pratama Foundry &amp; Engineering</t>
  </si>
  <si>
    <t>Kota Surabaya, Jawa Timur</t>
  </si>
  <si>
    <t>332 Ha</t>
  </si>
  <si>
    <t>332 hectares</t>
  </si>
  <si>
    <t>PT. SIER was established on February 28, 1974 to manage and develop the industrial parks in East Java to support the Central Government’s goals to invite and attract direct investment to contribute to the region’s economic growth expectations.
PT. SIER is a State Owned Enterprise with the following share composition:Central Government: 50%East Java Province Government: 25% Surabaya Municipality: 25%
PT. SIER manages 3 industrial parks:1. Surabaya Industrial Estate has an area of 245 ha. This area accommodates around 267 companies, comprising 21 domestic and 246 foreign investors and provides employment for 45,953 workers.2. Sidoarjo Industrial Estate has an area of 87 ha, holds 103 companies comprised of 14 foreign and 89 domestic investors and employs 19,183 workers.3. Pasuruan Industrial Estate has an area of 556 ha having covered 260 ha. There are 84 companies comprised of 51 foreign investors and 33 domestic investors, employing 23,249 workers.</t>
  </si>
  <si>
    <r>
      <rPr/>
      <t xml:space="preserve">61.424
"Rungkut itself is an industrial area owned by BUMN SURABAYA INDUSTRIAL ESTATE RUNGKUT (SIER) which conducts business in the development and management of industrial estates and other fields.
All electricity supply in the SEER area is supplied from the Rungkut Substation with a connected power of approximately 61,424,800 VA for the needs of Industrial and Business customers."
</t>
    </r>
    <r>
      <rPr>
        <color rgb="FF1155CC"/>
        <u/>
      </rPr>
      <t>https://infodis.id/antisipasi-cuaca-ekstrem-pln-lakukan-climb-up-inspection/</t>
    </r>
  </si>
  <si>
    <t>Distribution network</t>
  </si>
  <si>
    <t>Perusahaan Gas Negara (PGN)</t>
  </si>
  <si>
    <t>5.000.000 cubic meter/month</t>
  </si>
  <si>
    <t>PDAM Kota Surabaya &amp; Sidoarjo</t>
  </si>
  <si>
    <t>5,930 m3 / day</t>
  </si>
  <si>
    <t>https://www.sier-pier.com</t>
  </si>
  <si>
    <t>https://dpm-ptsp.surabaya.go.id/v3/po-content/po-upload/SIER-2.pdf</t>
  </si>
  <si>
    <t>https://www.sinarharapan.co/ekonomi/pr-3853520635/surabaya-industrial-estate-rungkut-putuskan-bangun-spklu-ini-pertimbangannya</t>
  </si>
  <si>
    <t>Kabupaten Serang, Banten</t>
  </si>
  <si>
    <t xml:space="preserve">PT Nikomas Gemilang or Pou Chen Corporation (Chinese: 寶成工業股份有限公司) (Taiwan Stock Exchange Stock Code: 9904) is one of the top Nike footwear manufacturer in Taiwan, and is one of the largest footwear manufacturers in the world. It is headquartered in Taichung City, Taiwan.
The Group was founded in Fuxing, Changhwa in 1969 by Tsai's family. It focuses on the manufacturing of athletic and casual footwear on an OEM/ODM basis for major global brands such as Nike, Adidas, Asics, Clarks, Reebok, Puma, New Balance, Crocs, Merrell. Timberland, Converse and Salomon. It owned production lines in China, Indonesia, Mexico and Vietnam. Its subsidiary, Yue Yuen Industrial Holdings (SEHK: 551), is the world's largest athletic shoe manufacturer which focuses on footwear material manufacturing.
Besides footwear business, Pou Chen is also engaged in electronics business by investing Global Brands Manufacture Limited, which is engaged in manufacturing printed circuit boards and assembling.
We have operating in Indonesia since early 1992 and we are growing rapidly. </t>
  </si>
  <si>
    <r>
      <rPr/>
      <t xml:space="preserve">https://www.linkedin.com/company/pt-nikomas-gemilang-iy-division/about/
https://www.klob.id/company/pt-nikomas-gemilang-(pcc-group)/crp000503
</t>
    </r>
    <r>
      <rPr>
        <color rgb="FF1155CC"/>
        <u/>
      </rPr>
      <t>https://www.pouchen.com/index.php/en/sitemap</t>
    </r>
  </si>
  <si>
    <t>N/A - manufactures many different shoe brands, but I believe it is fully operated by PT. Nikomas Gemilang</t>
  </si>
  <si>
    <t>Yes - subsidary of Taiwanese company Pou Chen Corporation</t>
  </si>
  <si>
    <t xml:space="preserve">Kabupaten Serang, Banten </t>
  </si>
  <si>
    <t xml:space="preserve">3175 Ha </t>
  </si>
  <si>
    <t>3175 hectares</t>
  </si>
  <si>
    <t>The industrial estate belongs to Modern Group, a well-known company group with focus on real estate, industrial development, industrial imaging, and retailer. It was established in 1991 in order to support government program to invite foreign and local investors.
The Modern Cikande Industrial Estate presents 3,175 hectares of fully-serviced industry zone with good quality infrastructures, best supporting facilities and well-planned estate management. The industrial estate contains more than two hundred of both local and foreign companies. It is home to a wide variety of industries including chemical manufacturers, food processing manufacturers, automotive component producers, shoe components, and many more.
The Modern Cikande Industrial Estate is the no.1 selling industrial estate in 2014 and 2015 based on a research conducted by Colliers International.</t>
  </si>
  <si>
    <t xml:space="preserve">1200 hectares
</t>
  </si>
  <si>
    <t>&gt;500 MVA</t>
  </si>
  <si>
    <t>196 MVA</t>
  </si>
  <si>
    <t>PT PGN (Persero) Tbk</t>
  </si>
  <si>
    <t>Supplied by PT. Modern Industrial Estat, privately-owned company by PT. Modernland Realty, Tbk.</t>
  </si>
  <si>
    <t>1,296,000 m3/month</t>
  </si>
  <si>
    <t>http://www.modern-cikande.co.id/</t>
  </si>
  <si>
    <t>735 Ha
912 Ha (website)</t>
  </si>
  <si>
    <t>912 hectares</t>
  </si>
  <si>
    <t>Wilmar Integrated Industrial Park (WIIP) is a very attractive long-term business investment opportunity located in Serang, Banten, one of the most rapidly developing industrial regions in West Java. Many industries currently in full operation in this area include oil and gas, chemicals, steel, gypsum, edible oil, and cement. Facing the Java Sea, Serang is quickly developing into an important business hub with a direct toll road connection to the Merak Port which leads to the island of Sumatera, and direct road access to Greater Jakarta, which is only 80 kilometers away.
Supported by an independent power supply, WIIP is an integrated industrial estate which enjoys ease of access to many different types of raw materials, a diverse work force, and the critical infrastructure that businesses need to succeed.</t>
  </si>
  <si>
    <t>20 MMSCFD</t>
  </si>
  <si>
    <t>Domestic Water with SWRO/Desalination</t>
  </si>
  <si>
    <t>2,000 M3 /hour (EU)</t>
  </si>
  <si>
    <t>http://kawasanindustriterpaduwilmarserang.co.id/tentang-kami/</t>
  </si>
  <si>
    <t>https://kppip.go.id/proyek-strategis-nasional/s-pembangunan-kawasan-industri-prioritas-kawasan-ekonomi-khusus/kawasan-industri-wilmar-serang/
https://seputarcibubur.pikiran-rakyat.com/ekonomi-bisnis/pr-1785758260/wilmar-kembangkan-kawasan-industri-terpadu-di-serang-banten</t>
  </si>
  <si>
    <t>Millenium Industrial Estate</t>
  </si>
  <si>
    <t>Kabupaten Tangerang, Banten</t>
  </si>
  <si>
    <t>1800 Ha</t>
  </si>
  <si>
    <t>1800 hectares</t>
  </si>
  <si>
    <t>The Millennium Industrial Estate is located 36 kilometers away from the center of Jakarta, in Tangerang, Banten. It can be accessed through the Jakarta - Merak Toll Road, and is located near the International Airport and Seaport. The distance from the Millennium Industrial Estate to the Soekarno Hatta International Airport is about 40 kilometers, while to Tanjung Priok Seaport is about 55 kilometers, and to Cikupa Balaraja Timur Toll Road is about 10 kilometers.
With an area of 1,800 ha, all facilities and infrastructure in the Millennium Industrial Estate has been built in accordance with the ecological principle in mind. These include facilities for clean water, electricity, phone lines, gas pipelines, fire service, concrete lanes, and 24-hour security. Currently, Millennium Industrial Estate has over 200 investors, with foreign companies from Japan, China, Korea, United States, Australia, Taiwan, Singapore, among others.
As an industrial area, Banten Province has a geographical advantage as a strategic gateway from Java and Sumatra, which also has the Bojonegara International Port that was built to facilitate the flow of industrial goods and consumers and trade activities in the Cilegon, Serang and surrounding areas.</t>
  </si>
  <si>
    <t>6600 MVA (each warehouse)</t>
  </si>
  <si>
    <t>http://bumicitrapermai.com/
https://bumicitrapermai.com/media/</t>
  </si>
  <si>
    <t>(Based on picture on website. Partial list - more than 500) PT Cahaya Aritama Mandiri, PT Bukit Intan Gemilang Lestari, PT Gloria Karya Sukses, PT Wanli Boiler Material, PT Kreasi Senifika Mandiri, PT Indo Mandiri Sejahtera, PT Kirana Mitra Abadi, PT Petro Asia, PT Citra Aroma Nusantara, PT Huanyu Plastindo Indonesia, PT Alamanda Global Health, PT Indo RX, PT Fortech Lingkungan, PT Derma Elok Farma, PT Shinhoo Sojae Indonesia, PT Yifang Cargo Mutiara, PT Indo Kimia Abadi, PT Sino Packer Global, CV Takino, PT Mentari Metal Pratama, PT Protekindo Sanita, PT Indotara Persada, PT Karya Inti Mitra Abadi, PT Pangan Indo Mandiri, PT Gracia Trikreasi Pangan, PT Mega Pratama Medicalindo, PT Millwater Pratama Mandiri, PT Cakrawala Indopac, PT Gunung Rejeki Sejahtera, PT Power Steel Indonesia, CV Prima Lestari, PT Indo Asia Tirta Manuggal, PT Green Source Indonesia, Bpk Iman Salim
Steel Indonesia, PT. Matahari Leasure, Stanley, Samator PT. Aneka Gas Industri TBK, Zeno Tech, Rotaryana, Burlington, Daesung Electric, Sanggar Sarana Baja, DCC Indonesia, BPU, Young Il Leather Co. LTD, PT Alcorindo Sejahtera, MS, PT Araj Rubber Seal Indonesia, Indoasiagroup, PT. Jiutama Baja Perkassa, Chakra Jawara, Jamaya Plastik Industri Perkasa</t>
  </si>
  <si>
    <t>73.54 Ha</t>
  </si>
  <si>
    <r>
      <rPr>
        <color rgb="FF1155CC"/>
        <u/>
      </rPr>
      <t>https://manufakturindo.com/company/detail/pt-putera-daya-perkasa.html
https://www.inilah.com/hakim-putuskan-direktur-pt-pdp-melawan-huk</t>
    </r>
    <r>
      <rPr>
        <color rgb="FF1155CC"/>
        <u/>
      </rPr>
      <t xml:space="preserve">um
https://portalinvestigasi.co/peran-aktif-pt-indo-surya-kencana-dalam-hal-perbaikan-infrastruktur-jalan-di-kawasan-industri/
</t>
    </r>
    <r>
      <rPr>
        <color rgb="FF1155CC"/>
        <u/>
      </rPr>
      <t>https://www.merdeka.com/uang/7-tahun-tak-buat-laporan-keuangan-bos-pt-pdp-didenda-rp-77-miliar.html</t>
    </r>
    <r>
      <rPr>
        <color rgb="FF1155CC"/>
        <u/>
      </rPr>
      <t xml:space="preserve">
https://tangerangnews.com/kabupaten-tangerang/read/33592/3-Tahun-Jalan-Kawasan-Industri-Pasar-Kemis-Dibiarkan-Rusak-Parah</t>
    </r>
  </si>
  <si>
    <t>In operation, with legal trouble. Fined in 2017 for not publishing Annual Financial Reports from 2008-2015. In summer 2022, the road infrastructure for Kawasan Industri Pasar Kemis was being repaired by PT. Indo Surya Kencana, after being in disrepair since 2017.</t>
  </si>
  <si>
    <t>Fined in 2017 for not publishing Annual Financial Reports from 2008-2015. In summer 2022, the road infrastructure for Kawasan Industri Pasar Kemis was being repaired by PT. Indo Surya Kencana, after being in disrepair since 2017.</t>
  </si>
  <si>
    <t>Kawasan Industri &amp; Pergudangan Cikupamas</t>
  </si>
  <si>
    <t>http://cikupamas.com/</t>
  </si>
  <si>
    <t>(Based on google maps)</t>
  </si>
  <si>
    <t>70 Ha</t>
  </si>
  <si>
    <t>99.18 Ha</t>
  </si>
  <si>
    <t>Griya Idola Industrial Park (GIIP) is a fully integrated industrial park spanning over 110 hectares in western Jakarta providing complete industrial and business facilities with modern advanced infrastructure.
GIIP offers a superior logistical advantage, being strategically located at Jl. Raya Serang Km.12 with excellent connectivity to Jakarta’s Central Business District, international  airport and two major sea ports. Situated in Cikupa, Tangerang, GIIP places businesses right at the centre of a fast-growing industrial area that is servicing more than 4,800 companies and over three million people.
As a fully licensed industrial park, GIIP provides a one-stop solution for your industrial and business needs, from industrial land plots, standard factory buildings and warehouse to a commercial zone of retail, dining, banking and hotel facilities. Through comprehensive master planning, professional management and continuous infrastructure development upkeep, GIIP ensures that the industrial park’s excellent standard is sustained for the long run.</t>
  </si>
  <si>
    <t>110 ha</t>
  </si>
  <si>
    <t>PLN via two high voltage substations</t>
  </si>
  <si>
    <t>Waste Water Treatment Plant</t>
  </si>
  <si>
    <t>https://www.griyaidolaindustrialpark.com/</t>
  </si>
  <si>
    <t>In operation, still developing and selling plots - Phase 2 of development sold out in April 2022</t>
  </si>
  <si>
    <t>72 Ha</t>
  </si>
  <si>
    <t>https://sumberrezeki.co.id/index.php</t>
  </si>
  <si>
    <t>https://detakbanten.com/today/proyek-pembangunan-kawasan-industri-di-cileles-tigaraksa-dikeluhkan-warga
https://benuanews.com/pt-igl-irama-gemilang-lestari-telah-memenuhi-panggilan-komisi-iv-dprd-kabupaten-tangerang/\</t>
  </si>
  <si>
    <t>In June 2022, DPRD Commission IV Tangerang Regency held a meeting with PT IGL and Residents of Cileles Tigaraksa Tangerang due to resident complaints that their harvest failed because construction on the industrial park made the nearby river shrink and flood rice fields.</t>
  </si>
  <si>
    <t>Kota Cilegon, Banten</t>
  </si>
  <si>
    <t>1030 Ha</t>
  </si>
  <si>
    <t>1152 hectares
625 (Industrial Area I and II - website)</t>
  </si>
  <si>
    <t>PT. Krakatau Industrial Estate Cilegon (KIEC) is a subsidiary company of PT. Krakatau Steel, established in 1982, with a mission to develop an industrial estate in Cilegon. KIEC manages a 550-hectare wide-industrial estate in Cilegon, Banten Province, with another 75 hectares and 500 hectares near the first location. The estate is already in use by more than 70 national and multinational companies, and it aims to become the central location for upstream and downstream steel, chemical and petrochemical industries.</t>
  </si>
  <si>
    <t>3,400 MVA</t>
  </si>
  <si>
    <t>Pertagas / PGN</t>
  </si>
  <si>
    <t>9 mmscfd</t>
  </si>
  <si>
    <t xml:space="preserve">PT Krakatau Tirta Industri
</t>
  </si>
  <si>
    <t>2 m3/sec</t>
  </si>
  <si>
    <t>https://kiec.co.id/id/</t>
  </si>
  <si>
    <t>100 Ha</t>
  </si>
  <si>
    <t>Around 350 ha (bisnis.com)</t>
  </si>
  <si>
    <t>Cilegon, Friday April 6 2018, PT Krakatau Industrial Estate Cilegon (PT KIEC), PT Pancapuri Indoperkasa (Pancapuri) and PT Chandra Asri Petrochemical Tbk (CAP) signed a memorandum of understanding (MoU) regarding the development of an industrial area in Anyer District , Serang Regency at Wisma Barito Pacific, West Jakarta.
The signing of this memorandum of understanding was attended by the Board of Directors of PT KIEC Plt. President Director Priyo Budianto, Director of Business Development Akmaludin, President Director of PT Pancapuri Leo Muljadi, and President Director of PT Chandra Asri Petrochemical Tbk Erwin Ciputra.
PT Chandra Asri Petrochemical Tbk is Indonesia's main petrochemical producer with integrated factories utilizing world-class advanced technology and supporting facilities. Meanwhile, PT Pancapuri itself is a subsidiary of PT Chandra Asri Petrochemical Group which is engaged in the Industrial Estate sector.
The signing of the memorandum of understanding was carried out within the framework of a plan to develop a joint industrial area in Kosambironyok Village and Grogol Indah Village, Anyer District. The purpose of this memorandum of understanding is to cooperate in building partnerships and synergies between businesses with the principle of mutual benefit. The signing of a memorandum of understanding regarding the development of industrial estates is one of the efforts to achieve PT KIEC's vision, to become a leading national property player.</t>
  </si>
  <si>
    <r>
      <rPr>
        <color rgb="FF1155CC"/>
        <u/>
      </rPr>
      <t xml:space="preserve">https://kiec.co.id/id/2018/04/12/mou-pancapuri-cap/
</t>
    </r>
    <r>
      <rPr>
        <color rgb="FF000000"/>
      </rPr>
      <t xml:space="preserve">Subsidiary of Chandra Asri: </t>
    </r>
    <r>
      <rPr>
        <color rgb="FF1155CC"/>
        <u/>
      </rPr>
      <t>https://www.chandra-asri.com/</t>
    </r>
  </si>
  <si>
    <r>
      <rPr>
        <color rgb="FF1155CC"/>
        <u/>
      </rPr>
      <t>https://www.bantennews.co.id/pt-pancapuri-indoperkasa-sesalkan-pemblokiran-akses-proyek-oleh-warga-cilodan/
https://bantenhits.com/2015/08/27/warga-cilegon-tolak-pembangunan-kawasan-industri-pt-pancapuri-indoperkasa/</t>
    </r>
    <r>
      <rPr/>
      <t xml:space="preserve"> </t>
    </r>
    <r>
      <rPr>
        <color rgb="FF000000"/>
      </rPr>
      <t xml:space="preserve">
</t>
    </r>
    <r>
      <rPr>
        <color rgb="FF1155CC"/>
        <u/>
      </rPr>
      <t>https://ekonomi.bisnis.com/read/20190102/47/874696/kiec-kembangkan-kawasan-industri-iii-420-hektare</t>
    </r>
    <r>
      <rPr/>
      <t xml:space="preserve"> </t>
    </r>
    <r>
      <rPr>
        <color rgb="FF000000"/>
      </rPr>
      <t xml:space="preserve">
</t>
    </r>
    <r>
      <rPr>
        <color rgb="FF1155CC"/>
        <u/>
      </rPr>
      <t>https://www.bantennews.co.id/lahan-belum-dibebaskan-warga-cilodan-blokir-jalan-pt-pancapuri-indoperkasa/</t>
    </r>
  </si>
  <si>
    <t>In early stages of development, some local resident protests, as one family has still not been paid for their land.</t>
  </si>
  <si>
    <t xml:space="preserve">Banten News, 9/22/22: ""Dozens of residents of the Cilodan Neighborhood RT 18/05 Gunung Sugih Village, Ciwandan District, Cilegon City on Thursday (22/9/2022) blocked an environmental road which has been the access for PT Pancapuri Indoperkasa's heavy vehicle mobility for the development project of PT Chandra Asri Petrochemical ( CAP) 2.
The residents had to carry out the action of blocking the road and unfurling a banner containing the demands because it was confirmed that PT Pancapuri Indoperkasa had not completed its obligation to acquire the land belonging to the residents.
"The road has been used by Pancapuri for the road project, while my extended family, around 20 of the houses above, have not been released, that doesn't include the families below. We are disturbed by the dust from the project," said Dani Adhani (63), a resident to BantenNews.co.id.
According to Dani, his decision was unanimous regarding the acquisition value of approximately 3,000 square meters of land belonging to his family. However, the value offered has not yet received a response from PT Pancapuri Indoperkasa.
“Those who come to us are all brokers, not A1, whose Pancapuri people are. If you are a broker, you know yourself. Meanwhile, if my family has clearly asked for the figure of Rp. 5 million per meter, and that's okay, it doesn't count as house buildings. That's why we are blocking it, so it's better to just close it first," he explained.
According to Dani Adhani, the majority of local residents have left their homes after receiving payment for their release from PT Pancapuri Indoperkasa. "All that's left here is my family, along with Haji Ismat's family, Sayani, the others have all been released," he said.
Until this news was released, the Director of PT Pancapuri Indoperkasa, Abraham Sinatrawan, confirmed via his cellphone that he had not responded to calls and WhatsApp messages sent by journalists."
</t>
  </si>
  <si>
    <t>Kota Tangerang Selatan, Banten</t>
  </si>
  <si>
    <t xml:space="preserve">https://www.sinarmasland.com/id/development/industrial/taman-tekno-bsd-city
https://bsdcity.com/about
</t>
  </si>
  <si>
    <t xml:space="preserve">Based on youtube video:
PT. BEHN MEYER CHEMICALS, PT. NATIONAL OILWELL VARCO, PT. UZMA DEVELOPMENT SERVICES, PT. NR ELECTRIC, PT. ENDURO BUSSINESS FURNITURE, HALLIBURTON, CROWN RELOCATIONS, PT. SOEJASCH BALI, PT. HAFELE INDOTAMA, PT. MAXIDRILL INDONESIA, PT. FESTO, FERRING, PT. WWRIC INDONESIA, PT. NUTRICELL PACIFIC, PT. COSMAR, PT. SCIENTIFIC DRILLING INTERNASIONAL INDONESIA, BIG DUCTCHMAN INDONESIA (warehouse), PT. NABORS DRILLING TECHNOLOGIES, ASIAN TIGERS-INDONESIA, PROTERA PROTECTION 
</t>
  </si>
  <si>
    <t>https://www.youtube.com/watch?v=b7Dv3ynmrgY&amp;ab_channel=GaleriAslim</t>
  </si>
  <si>
    <t>Sumatera Utara</t>
  </si>
  <si>
    <t xml:space="preserve">1933.80 Ha </t>
  </si>
  <si>
    <t>​​2,002.7 ha (kek.go.id)</t>
  </si>
  <si>
    <t>KEK/SEZ</t>
  </si>
  <si>
    <t>The Sei Mangkei Special Economic Zone (SEZ) was established through Government Regulation Number 29 of 2012 on 27 February 2012 and is the first SEZ in Indonesia that has been inaugurated in operation by President Joko Widodo on 27 January 2015. Sei Mangkei SEZ is located in North Sumatra Province whose main business is in the palm oil and rubber industry and is focused on becoming a center for the development of a large scale and international quality downstream palm oil and rubber industry.</t>
  </si>
  <si>
    <t>PT Kawasan Industri Nusantara and PT PLN (Persero), electricity from PLN, substation run by PT Kawasan Industri Nusantara</t>
  </si>
  <si>
    <t>60 MVA
DPI 2020: PLTG 250 MW and special substation power transformer for KEK Sei
Mangkei (not used for public)
PLN substation</t>
  </si>
  <si>
    <t>PT Kawasan Industri Nusantara and PT Pertagas Nigga</t>
  </si>
  <si>
    <t>75 MMSCFD</t>
  </si>
  <si>
    <t>250 m3/hour</t>
  </si>
  <si>
    <t>250 m3/hour
PT Kawasan Industri Nusantara</t>
  </si>
  <si>
    <t>https://www.seimangkeisez.com/en/#popup
https://kek.go.id/kawasan/KEK-Sei-Mangkei</t>
  </si>
  <si>
    <t>In electricity pop up:
"As one of the most important elements in the sustainability of industrial operations, electrical energy is a mandatory that must be distributed to industries in the zone. With a commitment to generate electric energy with excellent quality, PT Kawasan Industri Nusantara in jointment with PT PLN (Persero) to present substation the capacity of 60 MVA. Not only that but also with the spirit of achieving the vision as a green industry, PT Kawasan Industri Nusantara has been preparing NRE (New and Renewable Energy) that is BGPP (Biogas Power Plant) and are providing SPP (Solar Power Plant) in SEI Mangkei SEZ</t>
  </si>
  <si>
    <t>Palm oil and rubber is main focus</t>
  </si>
  <si>
    <t xml:space="preserve">Medanstar Industrial Estate </t>
  </si>
  <si>
    <t>Kabupaten Deli Serdang, Sumatera Utara</t>
  </si>
  <si>
    <t>103 hectares</t>
  </si>
  <si>
    <t>3.53658884795471,</t>
  </si>
  <si>
    <r>
      <rPr/>
      <t xml:space="preserve">https://www.youtube.com/watch?v=6almyalrwl8&amp;ab_channel=PROFILEART
</t>
    </r>
    <r>
      <rPr>
        <color rgb="FF1155CC"/>
        <u/>
      </rPr>
      <t>https://kfmap.asia/industrial/kim-star-industrial-estate-13344</t>
    </r>
  </si>
  <si>
    <t>Kawasan Industri Medan</t>
  </si>
  <si>
    <t>960 Ha</t>
  </si>
  <si>
    <t>780 hectares (EU)
1000 ha (Medan Guide)</t>
  </si>
  <si>
    <t>Kawasan Industri Medan (KIM) is a State Owned Enterprise established in 1988, with a composition of shares comprising the Government of Indonesia (60%), North Sumatra Province (30%) and Government of Medan City (10%). Located in Medan, the third largest city in Indonesia, KIM currently covers 780 ha and continues to develop the land to accommodate the high interest of investors interested in the North Sumatra Province.
KIM is 10 km from the center of Medan, about 15 km from Belawan Harbor, and is strategically located close to the Belmera Toll Gate giving the estate good accessibility through well connected roads. About 495 companies occupy this industrial area, ranging from small to medium scale industries, from local to international companies.
KIM has a vision to become industrial estate that is run by good environmental conduct and providing business facilities and infrastructures that increase the value for both shareholders and stakeholders. KIM is the right place for investment for both local and foreign investors.
2022 website:
PT Kawasan Industri Medan is a subsidiary of PT Danareksa (Persero) with an industrial estate management service business sector established on October 7, 1988 with a share composition consisting of 1 share Seri A (Dwiwarna) owned by the Government of the Republic of Indonesia,  PT Danareksa (Persero) 59,99%, the Provincial Government of North Sumatra 30%, and the Medan City Government 10%.</t>
  </si>
  <si>
    <t>120 MW</t>
  </si>
  <si>
    <t>PGN
"State Gas with a network located in utility lands"</t>
  </si>
  <si>
    <t>PT KIM</t>
  </si>
  <si>
    <t>18,000 m3/day (EU)
250,000 m3/month (Medan Investment Guide)</t>
  </si>
  <si>
    <t>Mitra Indsutri with a capacity of 18,000 m3/month</t>
  </si>
  <si>
    <t>http://www.kim.co.id</t>
  </si>
  <si>
    <t>https://madeinindonesia.com/images/minisite/itpc_uae/MEDAN%20INDUSTRIAL%20ESTATE.pdf</t>
  </si>
  <si>
    <t>"KIM has a vision to become industrial estate that is run by good environmental conduct"</t>
  </si>
  <si>
    <t>Including palm oil company, poultry, soap, livestock, oleochemical</t>
  </si>
  <si>
    <t>Ketapang Ecology and Agriculture Forestery Industrial Park (Ketapang Industrial Park) (Keafip)</t>
  </si>
  <si>
    <t xml:space="preserve">Ketapang Ecology and Agriculture Forestery Industrial Park </t>
  </si>
  <si>
    <t>Kabupaten Ketapang, Kalimantan Barat</t>
  </si>
  <si>
    <t>91.18 Ha</t>
  </si>
  <si>
    <t>Planned 200 km</t>
  </si>
  <si>
    <t>Established in 2016, Jiangsu Ketapang agricultural and forestry ecological industrial construction and development Co. LTD engages in agricultural and forestry industrial park infrastructure investment, construction, management. In the same year, the company invested to set up "Indonesian Ketapang agricultural and forestry ecological industrial park co., LTD.
Ketapang, Indonesia enjoys notable advantages such as abundant rainfall,ample sunshine, wide area of arable land and cheap labor force, besides its convenient transportation, boasting a 200 kilometer distance from provincial capital Pontianak, 590 kilometers from Jakarta and only 17 kilometers away from the port, goods in and out are shipped directly to the maritime terminal by barge. There is already one domestic airport in Ketapang , and the international airport under construction will finish building in 2025.
Located in lumber-and-land resource rich virgin forest, the program is positioned as based on planting, while making the most of its natural advantages to provide quality raw materials for wood and cassava products manufacturers.The project starts from the manufacturing industry (wood industry) ,expanding to the agricultural and forestry animal husbandry (quick growth forest, cassava, palm trees, fruit trees and other planting, agricultural and forestry product processing. Poultry farming, agricultural and forestry products research and development), and related manufacturing industries (paper making, palm oil, monosodium glutamate, feed, juice, freezing, etc.) logistics transportation industry, education, culture, tourism, etc.
The park has a planned area of five square kilometers and a total investment of about $800 million,which is divided into three phases of development and construction. The planned area of the first phase is 1 square kilometer from 2016 to 2019, the second phase 2 square kilometers from 2019 to 2022 while the third phase is 2 square kilometers from 2022 to 2025.
The first phase of the industrial park, with a total investment of $130 million dollars and a construction area of 1 square kilometer, is divided into two parts: infrastructure construction and housing construction with infrastructure construction mainly includes excavation of 12.5 km river channels, 13.8 km main road , 22.6km of open channel ditch,1 km embankment pier,10 bridges, 32808 square meters of square/stadium,8 power distribution rooms,1056 square meters of tap water/sewage treatment/waste treatment plants,20000 square meters of thermal power plant, 93581 square meters of wood, cassava yard as well as 300,000 square meters of greening.
The total 271760 square meters construction area is mainly used for 4346 square meters of commercial housing, 5033 square meters of hotel, 9821 square meters of staff dormitory, 6386 square meters of maintenance workshop, 5640 square meters of production auxiliary room,3545 square meters of office building and 236990 square meters of production premises.
At present, the construction of infrastructure and housing of the industrial park have been basically completed . About 70,000 square meters of factory buildings, 5,000 square meters of hotels and 30MW coal-fired power plants started construction in August ,2018 with the construction of the factory and hotel will be done in October 2019, and the power plant scheduled to start operation in February 2020 .
By August 2018, the first phase of the industrial park has been completed, and the factory and facilities have been put into use.
The industrial park began construction in 2016 and more than 20 enterprises will move in by 2019, covering varies fields including culture, education, scientific research, energy, auxiliary materials packaging, logistics and transportation,agricultural and forestry planting, breeding, cultivating, forest products processing, agricultural products and livestock products processing. By August 2018, there were already 14 enterprises setting up business in the park with an investment of about $200 million. In the future, 8 to 10 enterprises will start operating in the park, investing about $400 million dollars.
The core enterprise, BSM, undertook the installation and debugging of production equipment in 2017, and started trial operation in 2018, now having reached its production capacity. BSM expands its production line to pellet production,which is exported to Japan and South Korea, thus achieving 100% utilization of wood. Currently, the factory has 500 local employees and 30 Chinese technicians with plans to add 20 more Chinese managerial personnel and 1,000 more Indonesian employees.
Based on the 196,000 hectares of virgin forest and planting woodland owned by the enterprises in the park and the 700,000 hectares of land resources jointly developed with the local government,the cluster area of the industrial park will extend to both ends of the wood products and cassava industry chain, ultimately encompassing trees/cassava breeding and planting, logs/cassava processing,wood products/starch products production, export sales,ancillary facility agricultural and forestry technology learning, energy power generation, bio-fuel, sewage waste treatment, logistics transportation, mechanical processing, auxiliary material production and other industries, and offering one-stop service including customs, commodity inspection, bank and commercial service, hotel, living facilities, personnel and finance.
Through integration of upstream and downstream industrial chain of agricultural and forestry products, the enterprises within the park aims for gradual expansion of improved seed cultivation, supply and large-scale planting, which will not only solve the problem of raw material supply, but also help to form a whole circular industrial chain of agricultural and forestry product research and development, seedling cultivation, agricultural and forestry planting, product production and export, thus ultimately improving the ability of overseas assets to resist risks. As a result of resource and labor cost advantages, when products are shipped back to China for sale, it reduces production cost for enterprises on the one hand and increases tax revenue for the country on the other hand.
Phase two, phase three of the project will copy the first phase of the project model, at the same time continuing to expand the planting and manufacturing scale,introducing breeding enterprises, fertilizer factories, alcohol plants, sugar refineries, seedling breeding firms, agricultural machinery repair companies, agricultural technology training centers, etc. By 2025, when the five-square-kilometer industrial park is completed construction and fully put into operation, it is expected to generate $12 billion in sales and $1.5 billion in tax revenue for the Chinese government every year. In addition, the development of agroforestry eco-tourism will also be carried out to make Ketapang a featured demonstration city integrating agroforestry planting, ecological cultivation, agroforestry processing and ecological tourism.Based on the principle of protective use of natural resources, prioritizing environmental protection and rational utilization of ecological resources, facilitating trade, we strive to build a modern agricultural, forestry,ecological tourism industry clusters harmonizing agricultural, forestry and animal husbandry cultivation with agricultural, forestry and animal husbandry production base, seasonal scientific planting, agricultural and forest product processing and ecological tourism, making Ketapang industrial park a model project of "One Belt And One Road" agricultural and forestry cooperation between China and Indonesia.</t>
  </si>
  <si>
    <r>
      <rPr/>
      <t xml:space="preserve">2017 - MOU with PLN for 10 MVA for Ketapang location, West Kalimantan
</t>
    </r>
    <r>
      <rPr>
        <color rgb="FF1155CC"/>
        <u/>
      </rPr>
      <t>https://web.pln.co.id/cms/tidak-ada-kategori/2017/08/pln-siap-dongkrak-perindustrian-dan-kembangkan-ebt-di-kalimantan/</t>
    </r>
  </si>
  <si>
    <t>https://www.globalwood.org/company/mgodetail.asp?id=27358###</t>
  </si>
  <si>
    <r>
      <rPr>
        <color rgb="FF1155CC"/>
        <u/>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color rgb="FF1155CC"/>
        <u/>
      </rPr>
      <t xml:space="preserve">https://www.shine.cn/biz/economy/1811054647/ </t>
    </r>
    <r>
      <rPr>
        <color rgb="FF1155CC"/>
        <u/>
      </rPr>
      <t xml:space="preserve">
https://www.youtube.com/watch?v=87pNjvmF8SM&amp;ab_channel=LindungHotmaHasiholanMala</t>
    </r>
    <r>
      <rPr>
        <color rgb="FF1155CC"/>
        <u/>
      </rPr>
      <t>u
https://www.suarapemredkalbar.com/read/ketapang/01042020/warga-sungai-awan-kanan-ancam-tutup-pt-jzd-bau-limbah-hingga-radius-3-kilometer
https://www.google.com/url?q=https://ketapangnews.com/2017/07/investor-tiongkok-buka-kawasan-industrie/&amp;sa=D&amp;source=editors&amp;ust=1676572280411562&amp;usg=AOvVaw09MIk9YsFdyP0a3brYvKgm</t>
    </r>
    <r>
      <rPr>
        <color rgb="FF1155CC"/>
        <u/>
      </rPr>
      <t xml:space="preserve">
https://www.liputan6.com/bisnis/read/3043848/pasokan-listrik-banyak-pln-tantang-investor-masuk-ke-kalimanta</t>
    </r>
    <r>
      <rPr>
        <color rgb="FF1155CC"/>
        <u/>
      </rPr>
      <t xml:space="preserve">n
</t>
    </r>
    <r>
      <rPr>
        <color rgb="FF1155CC"/>
        <u/>
      </rPr>
      <t>https://www.mongabay.co.id/2018/09/04/ada-titik-api-di-sekitar-kanal-pt-mpk-klhk-didesak-bertindak-bagian-4/</t>
    </r>
    <r>
      <rPr>
        <color rgb="FF1155CC"/>
        <u/>
      </rPr>
      <t xml:space="preserve">
</t>
    </r>
  </si>
  <si>
    <r>
      <rPr/>
      <t>From Chinese company - Jiangsu Ketapang Ecology and Agriculture Forestry Industrial Park Development Co
Part of the Belt and Road Initiativ</t>
    </r>
    <r>
      <rPr>
        <color rgb="FF000000"/>
      </rPr>
      <t xml:space="preserve">e, from city of Suzhou 
</t>
    </r>
    <r>
      <rPr>
        <color rgb="FF1155CC"/>
        <u/>
      </rPr>
      <t>https://www.shine.cn/biz/economy/1811054647/</t>
    </r>
    <r>
      <rPr/>
      <t xml:space="preserve"> </t>
    </r>
  </si>
  <si>
    <r>
      <rPr/>
      <t xml:space="preserve">In operation with continued development. By April 2019, the first phase of the park's development had begun operations. According to </t>
    </r>
    <r>
      <rPr>
        <color rgb="FF1155CC"/>
        <u/>
      </rPr>
      <t>GlobalWood.org</t>
    </r>
    <r>
      <rPr/>
      <t xml:space="preserve"> in 2018, "The planned area of the first phase is 1 square kilometer from 2016 to 2019, the second phase 2 square kilometers from 2019 to 2022 while the third phase is 2 square kilometers from 2022 to 2025." In March 2020, a Chinese employee at the park became sick with COVID.</t>
    </r>
  </si>
  <si>
    <r>
      <rPr/>
      <t>Improper waste disposal, potential dispute with government:</t>
    </r>
    <r>
      <rPr>
        <color rgb="FF000000"/>
      </rPr>
      <t xml:space="preserve">
</t>
    </r>
    <r>
      <rPr>
        <color rgb="FF1155CC"/>
        <u/>
      </rPr>
      <t>suarapemredkalbar.com</t>
    </r>
    <r>
      <rPr/>
      <t>, 4/1/2020: "Sungai Awan Kanan Residents Threaten to Close PT JZD, Smell of Waste Up to a 3 Kilometer Radius"
"KETAPANG, SP - Residents of Sungai Awan Kanan Village, Muara Pawan District, Ketapang Regency threatened to close PT Indonesia Jiazhaode Agriculture and Forestry Industrial Development (JZD). The reason is, every day the stench from the waste of companies that produce tapioca flour wafts up to a 3 kilometer radius.PT JZD, which operates in the area of ​​PT Ketapang Ecology and Agriculture Forestry Industrial Park (KIP) Group, is considered ignorant when it comes to residents' complaints about waste."We see that this company is not ready for production, because they cannot handle production waste. So that it has an impact on air pollution for the community," said Ratam, a resident of Sungai Awan Kanan Village, Wednesday (1/4).Ratam said that the bad smell spread to the community's settlements. Not only the community around the company, such as Sungai Awan Kanan Village, but the community outside the company environment.“The smell of this sewage can reach Payak Kumang and Sukaharja villages. A radius of 2-3 kilometers still smells of the waste," he explained.Ratam assessed that the waste caused an odor because it was not managed properly by the company. Maybe the company just doesn't understand. However, said Ratam, it could also be intentional and does not care about the environment.
“Besides the stench, the information we heard was that there were dead community plants around the waste disposal site. We are worried that the waste storage pond is not up to standard. If it breaks, the waste will go straight into the Pawan River. We are afraid that the river water will become polluted," he complained. Residents admitted that they had submitted several demands to the management of PT JZD and the owner of the PT KIP Group area, to temporarily close PT JZD's operations. Apart from that, the residents asked the company to take responsibility for eliminating the stench. This is in the interest of the community," he said. Ratam revealed, PT JZD only employs a dozen people. Because, more work using machines. "So don't make excuses about the workforce," he said.
Sanctions for Closing Operations Staff of the Planning and Environmental Impact Study Section of the Ketapang Regency People's Housing, Settlement Areas and Environment (Perkim-LH) Office, Yuan Again, said that his agency had already inspected PT JZD's waste disposal site. Sanctions for closing the company's operations in the PT KIP Group area, Muara Pawan District may be imposed. "Crucially, the waste in the tapioca industry is stored in the ponds that were made, but the processing is still manual and does not meet the waste treatment specifications," he stressed. Yuan continued, the company's waste creates an unpleasant odor that spreads to residential areas. Even up to a fairly far radius. As a result of checking the field, the Perkim-LH Service will submit a letter of recommendation to the management of PT JZD, including PT KIP as the owner of the area so that the waste does not flow into the pond, until the company can manage the waste properly. Our recommendation, no more waste disposal in the pool. Even the waste that has already been dumped in several ponds, we ask them to cover it with tarpaulins and take care of it, so that the smell doesn't spread," he explained. Yuan added, a letter of recommendation would be sent by his side this week to the company, and asked the company to follow this recommendation. "They are obliged to do so. follow our recommendations. If they are not heeded and waste is still flowing, then the sanction may be closed completely," he said. (teo/yun)"
Potentially related to PT. Mohairson Pawan Khatulistiwa, which received sanctions from the Ministry of Environment and Forestry in March 2017 for a forest canal created through burning forest. Created habitat loss for orangutans in Sungai Putri</t>
    </r>
    <r>
      <rPr>
        <color rgb="FF000000"/>
      </rPr>
      <t xml:space="preserve">. </t>
    </r>
    <r>
      <rPr>
        <color rgb="FF1155CC"/>
        <u/>
      </rPr>
      <t>https://www.mongabay.co.id/2018/09/04/ada-titik-api-di-sekitar-kanal-pt-mpk-klhk-didesak-bertindak-bagian-4/</t>
    </r>
    <r>
      <rPr/>
      <t xml:space="preserve">
</t>
    </r>
  </si>
  <si>
    <t>The project starts from the manufacturing industry (wood industry) ,expanding to the agricultural and forestry animal husbandry (quick growth forest, cassava, palm trees, fruit trees and other planting, agricultural and forestry product processing. Poultry farming, agricultural and forestry products research and development), and related manufacturing industries (paper making, palm oil, monosodium glutamate, feed, juice, freezing, etc.) logistics transportation industry, education, culture, tourism, etc.</t>
  </si>
  <si>
    <t>Kawasan Industri KBS</t>
  </si>
  <si>
    <t>2150 Ha</t>
  </si>
  <si>
    <t>2,150 ha</t>
  </si>
  <si>
    <t>-2.242999437070961,</t>
  </si>
  <si>
    <t>The development of the KI Ketapang industrial sector refers to the RIPIN (Master Plan for National Industrial Development), RPIP (Provincial Industrial Development Plan) and RPIK (Regency Industrial Development Plan), one of which is downstreaming of CPO products. West Kalimantan Province is the second largest CPO producer in Kalimantan with CPO production of around 3.3 million tons per year, of which around 1.2 million tons are produced from Ketapang Regency.
The Ketapang Industrial Estate is a strategic area and has the potential for investment opportunities, especially in the design of the Fatty Alcohol Factory. The Ketapang Industrial Estate has a land area of 2,150 hectares with a distance to the city center of about 60 km, and 40 km to the port of Kendawangan. However, the Ketapang Industrial Estate also has its own area within the area. The distance to Rahardi Oesman airport is about 61 km. There is already a 150 kilo Volt (kV) Ketapang – Kendawangan High Voltage Air Line (SUTT) and there is a 30 MW Kendawangan Substation 10 km from the industrial area. Regarding telecommunication, in the area there is also a fiber optic network owned by PT. Telkom for telecommunications and internet connection. Availability of clean water The source of raw water comes from the Tengar River with a flow rate of 100 m3/second for raw water needs of 169 ltr/second (0.169 m3/second) and is 16 Km away.</t>
  </si>
  <si>
    <t>There is already a 150 kilo Volt (kV) Ketapang – Kendawangan High Voltage Air Line (SUTT) and there is a 30 MW Kendawangan Substation 10 km from the industrial area.
Existing Electrical Supply: PLTU 90 MW (under construction)
Electricity Supply Plan: 485 MW; PLN: 160 KVA</t>
  </si>
  <si>
    <t>The source of raw water comes from the Tengar River with a flow rate of 100 m3/second for raw water needs of 169 ltr/second (0.169 m3/second) and is 16 Km away.</t>
  </si>
  <si>
    <t>https://regionalinvestment.bkpm.go.id/pir/peluang-investasi/detail/?id=1134</t>
  </si>
  <si>
    <t>https://kargoku.id/kawasan-industri-terpadu-ketapang/
https://www.nickelmagazine.com/2022/04/smelter-industrial-area.html?m=1
https://www.youtube.com/watch?v=QX6b1yiXhSM
https://ecc.co.id/company/site/view/2038</t>
  </si>
  <si>
    <r>
      <rPr>
        <color rgb="FF1155CC"/>
        <u/>
      </rPr>
      <t>ecc.co.id</t>
    </r>
    <r>
      <rPr/>
      <t>: "PT. Borneo Alumindo Prima or PT. BAP is a foreign investment company (PMA) established in Jakarta with HC-Asia Pacific Holdings Pte.Ltd shareholders. (80%) and Top Celestial Holdings Pte. Ltd. (20%). The two companies are affiliates of Hangzhou Jinjiang Group Co. Ltd. China which is one of the leading companies in the non-ferrous base metal manufacturing industry in China."</t>
    </r>
  </si>
  <si>
    <t>PT Borneo Alumino Prima is operational, while construction of another area in the park focused on the palm oil industry, textile and garment industiry, cement and building, wood processing, and audio equipment manufacturing is planned.</t>
  </si>
  <si>
    <t>Alumina to bauxite processing, transport of raw materials and industrial products, construction and operation of ports</t>
  </si>
  <si>
    <t>Kalimantan Tengah</t>
  </si>
  <si>
    <t>96 Ha</t>
  </si>
  <si>
    <t>DPI 2020: Power Plant Turbine 2 x 7.5 MW</t>
  </si>
  <si>
    <t xml:space="preserve">https://mmc-kotawaringinbaratkab-go-id.translate.goog/berita/pemerintah-provinsi-kalteng-kunjungi-kawasan-industri-surya-borneo-di-kobar?_x_tr_sl=id&amp;_x_tr_tl=en&amp;_x_tr_hl=en&amp;_x_tr_pto=sc
https://mmc.kotawaringinbaratkab.go.id/berita/jadi-bagian-rencana-kawasan-ekonomi-eksklusif-tim-pmo-kemenperin-ri-akan-kunjungi-ksbi-tempenek
</t>
  </si>
  <si>
    <t>In development since 2018.
9/18/22: " the Regional Development Planning Agency for Research and Development (Bappedalitbang) of Central Kalimantan Province (Kalteng) on ​​Saturday (17/9) made a working visit to West Kotawaringin Regency (Kobar) to see the development of the Industrial Area Surya Borneo (KISB)...
Meanwhile, Director of PT Surya Borneo Industry (SBI) Agus Dwitarto explained, KSB has been operating since 2018. The development of the industrial area has been reported to the Central Government through the Kobar Bappeda.
"Based on the self-assessment, around 80 percent of the requirements mandated by Law Number 39 of 2009 concerning Special Economic Zones have been fulfilled," said Agus.
Agus added that PT SBI had met with the Governor of Malaysia to open a partnership with Malaysia regarding derivatives from CPO products. Future plans for PT SBI will build a container depot, logistics center, and  will carry out a consortium with Pelindo, PT Wilmar, Jass Marine .
Central Kalimantan Bappedalitbang Kaspinor explained, since five years ago assistance from Central Kalimantan Provincial Public Works has entered Kobar Regency to support this KISB, namely the construction of a road from the Pangkalan Lima roundabout to KISB (Regency road assisted by the Province). Around IDR 20 billion is still needed to build roads that are still damaged for approximately 1.3 km.
"These coordination meetings and field visits were held in order to speed up the coordination process. Collaboration is easy to say but not easy to implement," said Kaspinor.
"I have been appointed as Head of the Water Resources Management Coordination Team, Irrigation Team and others from the Center as a result of the area being designated as a development priority by the Center," he added.
Therefore, Kaspinor continued, in order to find out in more detail the conditions and situation in the field, coordination meetings and visits to the regions were also needed in order to synergize the vision of the government, private sector and BUMN, including cooperatives. Pancasila as an ideology is not only memorized, but also must be applied in the life of the nation and state to realize the Pancasila economy.
Kaspinor also said that PT SBI has become one of the leading companies in Central Kalimantan Province. For this reason, the provincial government is very supportive of industrial development. It is hoped that this industry will have an environmental perspective and local wisdom, taking into account water resources and air pollution in anticipation of the impacts that could arise later.
"It is hoped that this industry will have a big impact on the people of Central Kalimantan," he stated. (Bappeda Kobar)</t>
  </si>
  <si>
    <t>Kawasan Industri Batulicin</t>
  </si>
  <si>
    <t>Kawasan Industri Batu Licin</t>
  </si>
  <si>
    <t>PT. Aditya Prima Perkasa; PT. Bumi Cipta Khatulistiwa; PT. Selaras Cipta Lestari; PT. Tumbuh Sejahtera Bersama; PT. Wana Cipta Sejahtera</t>
  </si>
  <si>
    <t>Kabupaten Tanah Bumbu, Kalimantan Selatan</t>
  </si>
  <si>
    <t>307.76 Ha</t>
  </si>
  <si>
    <r>
      <rPr>
        <rFont val="Arial"/>
      </rPr>
      <t xml:space="preserve">Added up from </t>
    </r>
    <r>
      <rPr>
        <rFont val="Arial"/>
        <color rgb="FF1155CC"/>
        <u/>
      </rPr>
      <t>oss.gov</t>
    </r>
    <r>
      <rPr>
        <rFont val="Arial"/>
      </rPr>
      <t xml:space="preserve">: 1,730.33
2,000 (indonesia.go.id article)
</t>
    </r>
  </si>
  <si>
    <t>DPI 2020: 
The new PLN is committed to fulfilling 50 MW, and there are 3.5 MW and 6 MW Coal Power Plants
PLTU plan with a capacity of 2 x 100 MW</t>
  </si>
  <si>
    <r>
      <rPr>
        <rFont val="Arial"/>
        <color rgb="FF1155CC"/>
        <u/>
      </rPr>
      <t xml:space="preserve">https://indonesia.go.id/kategori/editorial/3432/prospek-cerah-industri-di-atas-batulicin
</t>
    </r>
    <r>
      <rPr>
        <rFont val="Arial"/>
        <color rgb="FF000000"/>
        <u/>
      </rPr>
      <t>2019 article about land occupation problems in Batulicin Industrial Estates in Indonesian:</t>
    </r>
    <r>
      <rPr>
        <rFont val="Arial"/>
        <color rgb="FF000000"/>
        <u/>
      </rPr>
      <t xml:space="preserve"> </t>
    </r>
    <r>
      <rPr>
        <rFont val="Arial"/>
        <color rgb="FF1155CC"/>
        <u/>
      </rPr>
      <t>https://www.researchgate.net/publication/338592175_Permasalahan_Pertanahan_Kawasan_Industri_Batulicin_Perspektif_Perencanaan_Pembangunan</t>
    </r>
    <r>
      <rPr>
        <rFont val="Arial"/>
        <color rgb="FF1155CC"/>
        <u/>
      </rPr>
      <t xml:space="preserve">
</t>
    </r>
    <r>
      <rPr>
        <rFont val="Arial"/>
        <color rgb="FF1155CC"/>
        <u/>
      </rPr>
      <t>https://kalsel.antaranews.com/berita/341569/pemda-aceh-tertarik-pengelolaan-kawasan-industri-batulicin
https://kppip.go.id/en/national-strategic-projects/s-priority-industry-zone-development-special-economic-zone/batulicin-industrial-zone-south-kalimantan/</t>
    </r>
    <r>
      <rPr>
        <rFont val="Arial"/>
        <color rgb="FF1155CC"/>
        <u/>
      </rPr>
      <t xml:space="preserve"> 
</t>
    </r>
    <r>
      <rPr>
        <rFont val="Arial"/>
        <color rgb="FF1155CC"/>
        <u/>
      </rPr>
      <t>https://indonesia.go.id/kategori/editorial/3432/prospek-cerah-industri-di-atas-batulicin</t>
    </r>
  </si>
  <si>
    <r>
      <rPr/>
      <t xml:space="preserve">In development.
Antara News Kalsel, 9/6/2022: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color rgb="FF000000"/>
      </rPr>
      <t xml:space="preserve">
</t>
    </r>
    <r>
      <rPr>
        <color rgb="FF1155CC"/>
        <u/>
      </rPr>
      <t>Indonesia.GO.ID</t>
    </r>
    <r>
      <rPr/>
      <t>, 11/1/2021: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</si>
  <si>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t>Steel and Iron</t>
  </si>
  <si>
    <t>Iron core smelter being revitalized, nickel smelter in progress</t>
  </si>
  <si>
    <t>Kawasan Industri Batuta</t>
  </si>
  <si>
    <t>Kalimantan Timur</t>
  </si>
  <si>
    <t>943.80 Ha</t>
  </si>
  <si>
    <t>OSS - 659.00</t>
  </si>
  <si>
    <t>KI</t>
  </si>
  <si>
    <t>https://bcip.co.id/about</t>
  </si>
  <si>
    <t>https://kalimantan.bisnis.com/read/20210915/408/1442917/pemkab-kutim-evaluasi-kelembagaan-kek-mbtk
https://updatekaltim.com/eksklusif-pt-mbs-bongkar-habis-carut-marut-kek-maloy/
https://updatekaltim.com/eksklusif-pt-mbs-bongkar-habis-carut-marut-kek-maloy/
https://mediakaltim.com/pabrik-pengolah-batu-bara-jadi-metanol-segera-dibangun-di-kutim/
https://www.argusmedia.com/en/news/2326249-indonesia-to-build-second-coal-gasification-plant</t>
  </si>
  <si>
    <r>
      <rPr/>
      <t xml:space="preserve">Under construction. As of April 2022, in land clearing process. Previously, BCIP was the manager of KEK Maloy Batuta Trans Kalimantan. In February 2022, BCIP withdrew from KEK Maloy Batuta Trans Kalimantan, as they have their own business area in Bengalon, Kutim (updatekaltim.com).
</t>
    </r>
    <r>
      <rPr>
        <color rgb="FF000000"/>
      </rPr>
      <t xml:space="preserve">
argusmedia.com, 4/28/2022: "Indonesia to build second coal gasificiation plant"
"Indonesia's largest coal producer Bumi Resources and US chemical company Air Products and Chemicals will start developing a new Indonesian coal gasification facility by May.
This will be the second coal gasification facility being developed in Indonesia, the first being a joint venture project between Air Products, state-owned coal producer Bukit Asam and oil firm Pertamina. The $2bn project is expected to consume at least 6mn t/yr of coal to produce 1.8mn t/yr of methanol once operational, Bumi said.
The new gasification facility will be built at the Batuta Chemical Industrial Park (BCIP) located in Bengalon, east Kalimantan, Bumi added. The area is currently undergoing the second stage of land clearing in preparation for actual construction of the plant to begin. The facility is targeted for completion by late 2025 or early 2026.
Under an initial agreement by both companies, Bumi will supply coal for the facility through its Kaltim Prima Coal (KPC) mining subsidiary and its Ithaca Resources' Kaltim Nusantara Coal subsidiary. Both companies will be responsible for the offtake of the methanol produced, while Air Products will be the builder, owner, and operator of the facility.
Indonesia's energy ministry (ESDM) welcomed the development of the new gasification facility, saying that these types of projects will help accelerate investments in the growing downstream coal sector.
Investments remain low because of the significant financial undertaking needed, as well as the lack of an existing market for coal derivative products, the ESDM said. The ESDM is hoping that the commercial operations of two large-scale coal gasification plants will demonstrate the economic feasibility of the downstream coal sector to industry players.
The methanol produced by the plant is expected to help reduce imports, and increase the value of lower-quality coal produced in Indonesia."
</t>
    </r>
    <r>
      <rPr>
        <color rgb="FF1155CC"/>
        <u/>
      </rPr>
      <t>mediakaltim.com</t>
    </r>
    <r>
      <rPr/>
      <t>, 4/26/2022: "A coal-to-methanol processing plant will soon be built in Kutim"
"The government has started the construction of a coal gasification industry into dimethyl ether (DME) in East Kutai. The downstream industry for processing black gold into methanol is targeted to be completed in 2024. Academics have requested that policy makers prioritize local workers in this project.
To kaltimkece.id mediakaltim.com network, Tuesday, April 19 2022, the Head of the One-Stop Investment and Integrated Services Service (DPMPTSP), Puguh Harjanto, reported the progress of the construction of the coal gasification industry. Currently, the work is entering the land clearing stage at the Batuta Chemical Industrial Park (BCIP), Bengalon, East Kutai.
"We are currently in the second phase of the land clearing process. The construction has already been prepared," said Puguh when met at the Odah Etam Hall, Samarinda.
For information, the gasification project is being undertaken by PT Bakrie Capital Indonesia (BCI) and PT Ithaca Resources and Air Products from the United States. The project value is around USD 2 billion or IDR 30 trillion (exchange rate IDR 14,900/USD). If this project is completed, PT Bumi Resources TBK (BUMI) through its subsidiary, PT Kaltim Prima Coal, will become the supplier of the coal needs. The projected amount of coal is 6 million tons per year.
"This is included in the downstream strategy and increasing added value. God willing, we will control it," Puguh added.
Still at the Odah Etam Hall, the East Kutai Regent, Ardiansyah, confirmed that the construction of a methanol processing plant is underway in his area. The project belongs to BCIP. Based on information received by Ardiansyah, the construction is targeted to be completed in 2024. Ardiansyah ensures that the project's development documents, such as an environmental impact analysis (Amdal), are complete and meet standards.
"It is impossible for land clearing to start without an EIA, how dare they," said the Regent."
9/21</t>
    </r>
    <r>
      <rPr>
        <color rgb="FF000000"/>
      </rPr>
      <t xml:space="preserve">/2021, </t>
    </r>
    <r>
      <rPr>
        <color rgb="FF1155CC"/>
        <u/>
      </rPr>
      <t>Bisnis.com</t>
    </r>
    <r>
      <rPr/>
      <t>: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From company website: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</si>
  <si>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t xml:space="preserve">"Air Products and Chemicals, Inc. (APCI) through its subsidiary PT Air Products East Kalimantan (APEK) is going to build the first Coal to Methanol (CTM) facility in South East Asia located in BCIP. The CTM facility will produce 1.8 MTPY of methanol to fulfill the domestic and international demand."
"PT Bumi Energi Nabati (BEN) is a subsidiary of PT Petromine which operates in the diesel fuel industry. BEN establishes as a sustainable fuel company that will build a biodiesel plant in BCIP producing Fatty Acid Methyl Ester (Biodiesel) which align with the Indonesian government's direction toward cleaner energy.
Producing 350,000 TPY of Biodiesel, BEN will accommodate the diesel demand in the East Kutai, especially surrounding Bengalon area which is considered a remote location
BEN envisioned being a trusted and competitive biodiesel producer with a balance in the economic, environmental, and social."
</t>
  </si>
  <si>
    <t>Kab. Kutai Timur - Kalimantan Timur</t>
  </si>
  <si>
    <t>KEK</t>
  </si>
  <si>
    <r>
      <rPr/>
      <t xml:space="preserve">"indagkop.kaltimprov.go.id: Temporary electricity supply of 2 MW, originating from PLTD Sangkulirang is channeled through SUTM 20 kV
according to dpmptsp.kutaitimurkab.go.id/kek-mbtk/, 30MW electricity capacity, but news sources indicate no infrastructure has been built
</t>
    </r>
    <r>
      <rPr>
        <color rgb="FF1155CC"/>
        <u/>
      </rPr>
      <t>https://benuanta.co.id/index.php/2023/01/15/pembangunan-pltu-kipi-ditarget-akhir-tahun-2023/99642/15/41/53/</t>
    </r>
  </si>
  <si>
    <t>https://kek.go.id/kawasan/KEK-Maloy-Batuta-Trans-Kalimantan
https://kekmbtk.co.id/
https://dpmptsp.kutaitimurkab.go.id/kek-mbtk/</t>
  </si>
  <si>
    <t>"https://pro.kutaitimurkab.go.id/2022/12/12/pemkab-kutim-dukung-pembenahan-kek-mbtk-strategi-baru-fokus-pada-dukungan-program-sudah-berjalan/
https://updatekaltim.com/eksklusif-pt-mbs-bongkar-habis-carut-marut-kek-maloy/
https://kalimantan.bisnis.com/read/20210915/408/1442917/pemkab-kutim-evaluasi-kelembagaan-kek-mbtk
https://www.jejakkhatulistiwa.co.id/empat-sektor-penunjang-kek-mbtk-belum-siap-beroperasi/"</t>
  </si>
  <si>
    <t>"Currently, local government trying to accelerate development of infrastructure.
Previously, KEK Maloy Batuta Trans Kalimantan was under the management of Batuta Chemical Industrial Park. In February 2022 BCIP withdrew from KEK Maloy Batuta Trans Kalimantan, as they have their own business area in Bengalon, Kutim, leaving PT Melati Bhakti Satya (MBS) as the sole shareholder in KEK MBTK (updatekaltim.com).
jehajjhatulistiwa.co.id, 2/13/2023: Four MBTK KEK Supporting Sectors Not ready to Operate
East Kutai - Currently the port that the people of East Kutai (Kutim) Maloy Batuta Trans Kalimantan (MBTK) has been waiting for to support the regional economy has not been fully developed. This is because there are still problems that must be met. This area has an area of 557 hectares which is divided into three districts, namely Bengalon, Kaliorang, and Sangkulirang.
Met by tracekhatulistiwa.co.id journalists Head of the One-Stop Integrated Investment and Licensing Service (DPMPTSP), Tegu Budi Santoso explained that there are four sectors that should support activities in KEK Maloy namely the oil palm plantation sector, the timber industry, the energy industry sector and the energy industry sector. logistics.
""Well, the four sectors are dettermed by PP or Presidental Decree. However, it is possible that other sectors will grow from the four sectors as long as the investment value is above IDR 100 billion,"" Teguh explained in his office, Monday (13/02/22). [Correction: posted on February 13, 2023]. Furthermore, he said that the four sectors had not yet fully operated due to inadequate port facilities.
""If it's clear for the port, it's only the problem with other facilities, right? Of course, the MBTK Development and Management Business Agency will appoint a port amangement agency, we don't know who will be appointed,"" he said.
Then, Teguh said that currently only the oil palm planataion industrial sector had invested. This has been done by making a MOU between the Kutim Regency Goverment (Pemkab) of Kutim and PT. Palma Serasih Internasional (PSI) with an investment of IDF 55 billion.
""In addition to having built a Bulking Station (CPO storage tank), Palma Serasih is still engaged in the upstream sector and will add planations. Now, if the garden meets the needs of the Bulking Station, then the refinery will be given,"" he concluded.
Meanwhile, the Head of the Shipping Diviion (Kabid) of the East Kalimantan Province (Kaltim) Transportation Service (Dishub), Ahmad Maslihuddin said. So far, the role of the East Kalimantan Provincial Trasporation Agency is still focused on completed the approach raod to the Maloy causeway at the the international port.
""The approach road already exists, but thre road passes through the KEK Malo offices, so it is not a good road to use as an approach road. Therefore it is necessary to make a new approach road, towards the main route, so that it does not interfere with office activities. The approach raod is only about 300 meters and will pass behind the office,"" he said.
It is planned that the approach raod will be completd in 2023. Apart from focusing on completing the approach road, the East Kalimantan Transportation Agency is intensely overseeing the operational permit for KEK Maloy at the Ministry of Transporation.
indagkio.kaltimprov.go.id: ""Infrastructure: The road in the area is 11.44 km long, the progress of 3.25 km has been rigid
Drinking Water Treatment System (SPAM) Maloy 1 x 200 L/d
Temporary electricity supply of 2 MW, originating from PLTD Sangkulirang is channeled through SUTM 20 kV
Telecommunications towers have been built, Telkom and Telkomsel will soon install and strengthen the internet and telecommunication networks
Land Side Office/Port Buildings have been built including Administrator Offices, BUPP, Workshops, Mosques, PMK Buildings""
pro.kutaitimurkab.go.id, 12/22/2022: ""The Government of Kutim Regency Supports the Improvement of KEK MBTK - New Strategy, Focus on Program Support is Already Underway""
""...In the coordination meeting, East Kalimantan Sesprov Sri Wahyuni at the beginning of the meeting asked BUPP KEK MBTK to present the latest developments in the area that was formerly called KIPI (Industrial Zone and International Port) Maloy. In the presentation it was concluded that the KEK MBTK by the relevant ministry fully surrendered the fate of the area in question. Is it continued or stopped.
All participants in the coordination meeting agreed that the area which as the potentail to develop as an integrated industrial area will continue. Of course, with a new strategy that is capable in all aspects.
""A detailed investment opportunity map is needed. So investors who want to enter can already calculate when the BEP (break even point/return on investment, ed), calculate the benefit profile. So that Maloy can be promoted more with the potential for a better investment plan,"" said Sri Wahyuni.
Sesprov explained that the coordination meeting this time was an evaluation related to KEK MBTK. So that the acceleration becomes faster. Moreover, according to Presidential Regulation Number 8 of 2022, the Head of the Special Economic Zone Secretariat is Sesprov. Therefore, he said a new adjustment is needed. In terms of structure, the focus of the program is to solve problems such as infraustructure, assets, and clean water. Until finally KEK MBTK actually operates.
Gradually adjusting the management and administration of the area is being addressed. Priority infrastructure needs such as roads outside the area to Maloy can be representative. Especially the national road leading there. Securing 509 hectares in Maloy to the need for clean water so that the industry in the area can run.
Specifically for land, clean water and other issues, the Development Economic Assistant to the Secretary of Zubair regency requested that the manager send a letter to the East Kutai Regency Government...While other needs such as clean water should be addressed immediately or find other alternatives as a solution. Regarding the availability of land that belongs to the East Kutai Regency Government, it is also safe. Including the land acquisition that is hindering the construction of the road to Maloy, it has been completed. So that construction of roads that had stopped can be resumed.
The conclusion of this coordination meeting, the chairperson of the meeting asked the parties to focus on programs or something that was already running. Issuing a legal umbrella to support the relevant Presidential Decree. Next, efforts to preen KEK MBTK so that investors are interested are also requested to be increased. Of course, by compiling a complete master plan. Plus investment potential and industrial clusters. Arranged in short and long term plans.""
9/21/2021, Bisnis.com: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t>
  </si>
  <si>
    <t xml:space="preserve">Potential biodiesel
https://kaltimprov.go.id/halaman/potensi-kipi-maloy
</t>
  </si>
  <si>
    <t>Expected Palm Oil Processing, Energy, Mineral, Gas, Coal, Biodiesel</t>
  </si>
  <si>
    <t>Kota Balikpapan, Kalimantan Timur</t>
  </si>
  <si>
    <t>640 hectares</t>
  </si>
  <si>
    <t>Kawasan Industri Kariangau (KIK) is located in the coastal area near Balikpapan, in East Kalimantan. The industrial estate is strategically positioned, offering their investors a convenient distribution location for their products. The area has an international container port with 15 ha, designated for container, general cargo, bulk and shipping services. The container port will be developed with the following characteristics: a 650-meter container jetty (5 BERTH), a 520 meter multi-purpose terminal dock (4 BERTH) of 33,258 m2 of stockpiling, 260 meters of the bulk terminal dock (2 BERTH) and 8 pieces (150 m x 82,25 m) for dredging and stockpiling for coal terminals.
The KIK will occupy a land area of 640,30 ha divided into small, medium and large industrial areas. The supporting areas for public and social facilities (housing, education, places of worship, etc.) will cover an area of 260,05 ha. Conservation and preservation areas will cover 687,87 ha; housing 187,95 ha; forest area 63,98 ha; buffer area 186,28 Ha; port 64,22 ha; warehousing 32,47 ha; and power plant
63,81 Ha. The total is will cover 2,189.93 ha.
Currently, the industrial area is still under development.</t>
  </si>
  <si>
    <t>55 hectares</t>
  </si>
  <si>
    <t>PT PLN (Persero) and PT Kaiangau Power</t>
  </si>
  <si>
    <t>250 Megawatts
supported by PLTU Kariangau 2 x 100 MW and 2 x 25 MW power plants</t>
  </si>
  <si>
    <t>259.051.640 Kcal / M3</t>
  </si>
  <si>
    <t xml:space="preserve">Clean water is channeled from the Sungai Wain reservoir to the KIK reservoir with a capacity of 35,000 m3/day, with a water pressure of 1-2 bar. </t>
  </si>
  <si>
    <t>103.680 M3 / month</t>
  </si>
  <si>
    <t>Available
 sewage treatment plant with a planned capacity of 18,000m3/day.</t>
  </si>
  <si>
    <t>http://investasi.balikpapan.go.id/halaman/detail/kawasan-industri-kariangau</t>
  </si>
  <si>
    <t xml:space="preserve">https://kalimantan.bisnis.com/read/20220629/408/1549247/kembangkan-kawasan-industri-kariangau-perumda-balikpapan-gandeng-perusahaan-pelat-merah
https://www.kaltimprov.go.id/halaman/kawasan-industri-kariangau
https://bontangpost.id/kawasan-industri-dekat-ikn-perlu-perhatian/
http://dkumkmp.balikpapan.go.id/content/59/kawasan-industri-kariangau
</t>
  </si>
  <si>
    <r>
      <rPr>
        <color rgb="FF1155CC"/>
        <u/>
      </rPr>
      <t>dkumkmp.balikpapan.go.id</t>
    </r>
    <r>
      <rPr/>
      <t xml:space="preserve">, 2023: "The Kariangau Industrial Estate (KIK) is located in Kariangau Village, West Balikpapan District, occupying an area of 3,565 ha which will then be developed to Balang Island. KIK has a strategic location because it is located in Balikpapan Bay which is directly facing the Makassar Strait which is part of the Indonesian Archipelagic Sea Lanes (ALKI II), this strategic position makes it easy to mobilize goods for domestic and foreign destinations (export-import). This is supported by the depth of the sea in Balikpapan Bay which can be traversed by ships with a capacity of 50,000 tons. 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
The construction of the Kariangau international container terminal for container loading and unloading activities, general cargo, including coal, with an investment value of Rp. 713 billion occupies an area of around 57.5 ha. The terminal capacity is capable of accommodating 17,000 TEUs (twenty-foot equivalent units) of containers or around 17.5 million tonnes per year. Currently, the construction of a 282 m trestle with a width of 10.5 m has been completed, while the construction of a 1.5 km wharf is under construction. The Kariangau Container Terminal has a depth of 14 m at low tide so it can accommodate large ships weighing up to 22,000 DWT (Dead Weight Tonnes)."
</t>
    </r>
    <r>
      <rPr>
        <color rgb="FF000000"/>
      </rPr>
      <t xml:space="preserve">
</t>
    </r>
    <r>
      <rPr>
        <color rgb="FF1155CC"/>
        <u/>
      </rPr>
      <t>Kalimantan.bisnis.com</t>
    </r>
    <r>
      <rPr/>
      <t>, 6/29/22: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</si>
  <si>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t>The Kariangau Industrial Estate was built to accommodate the development of the chemical, coal, wood processing, oil drilling, fertilizer and various other industries. Until now, there are around 20 factories that have obtained permits to build factories, of which 13 are already operating, absorbing around 4,000 workers. Companies that are already operating include those engaged in CPO (Crude Palm Oil) processing, mining, coal and oil and gas, shipping industry, metal industry, wood textiles, and warehousing. In carrying out its functions, the Kariangau Industrial Estate is supported by container terminal infrastructure, power plants, access roads, bridges and toll roads.</t>
  </si>
  <si>
    <t>Kota Bontang, Kalimantan Timur</t>
  </si>
  <si>
    <t>346 Ha</t>
  </si>
  <si>
    <t>246 hectares</t>
  </si>
  <si>
    <t>34 MW</t>
  </si>
  <si>
    <t>Water treatment plant</t>
  </si>
  <si>
    <t>Waste Water management installation (IPAL)</t>
  </si>
  <si>
    <t>Available - coal fly ash</t>
  </si>
  <si>
    <t>https://kie.co.id/</t>
  </si>
  <si>
    <t>https://kalimantan.bisnis.com/read/20211212/407/1476708/44-hektare-di-kawasan-industri-masih-tersedia-bagi-calon-investor-di-kie-bontang
https://oss.go.id/informasi/lokasi-usaha?tab=ki&amp;page=1
https://id.wikipedia.org/wiki/Kaltim_Industrial_Estate</t>
  </si>
  <si>
    <r>
      <rPr/>
      <t>In operation with ongoing development</t>
    </r>
    <r>
      <rPr>
        <color rgb="FF000000"/>
      </rPr>
      <t xml:space="preserve">
</t>
    </r>
    <r>
      <rPr>
        <color rgb="FF1155CC"/>
        <u/>
      </rPr>
      <t>kie.co.id</t>
    </r>
    <r>
      <rPr/>
      <t xml:space="preserve">, 2023: "Along with the demands of the development of  the business world, KIE develops and grows not only  providing and managing industrial estates, KIE has  transformed into a multilevel company  based on 5 (five) business pillars namely Industrial Estate, Property,  Trading, Concrete and Construction."
</t>
    </r>
    <r>
      <rPr>
        <color rgb="FF000000"/>
      </rPr>
      <t xml:space="preserve">
</t>
    </r>
    <r>
      <rPr>
        <color rgb="FF1155CC"/>
        <u/>
      </rPr>
      <t>Bisnis.com</t>
    </r>
    <r>
      <rPr/>
      <t>, 12/12/21: "The woman who is familiarly called Wiwin revealed that for the medium term, KIE will expand the industrial area in the industrial area owned by Pupuk Kaltim with an area of ​​approximately 200 hectares."</t>
    </r>
  </si>
  <si>
    <t>"Generally, the companies that are established in this area are companies that use natural gas as raw material and their business fields are more related to petrochemicals . But there are also other companies under the PKT that are not petrochemicals."</t>
  </si>
  <si>
    <t>Kawasan Industri ATI (PT. Anugrah Tambang Industri)</t>
  </si>
  <si>
    <t>Kawasan Industri ATI</t>
  </si>
  <si>
    <t>Sulawesi Tengah</t>
  </si>
  <si>
    <t>20.83 Ha</t>
  </si>
  <si>
    <t>799.88 (oss.go.id)</t>
  </si>
  <si>
    <t>Existing Electricity Supply: 800 MW
Electricity Supply Plan: 2000 MW</t>
  </si>
  <si>
    <t>https://www.silkroadnickel.com/</t>
  </si>
  <si>
    <t>https://strateginews-co.translate.goog/2021/12/22/pt-ati-akan-bangun-kek-di-morowali/?_x_tr_sl=id&amp;_x_tr_tl=en&amp;_x_tr_hl=en&amp;_x_tr_pto=sc
https://dutainfo.com/2022/01/dprd-morowali-gelar-rapat-dengar-pendapat-terkait-masalah-pt-mega-nur-dan-pt-anugrah-tambang-industri/
https://morowalikab.go.id/home/read/peletakan-batu-pertama-pembangunan-mess-pt-ati-bupati-morowali-harapkan-sinergitas-masyarakat-sambalagi-dengan-pihak-perusahaan
https://radarsulteng.id/pt-anugrah-tambang-industri-kerjasama-dengan-perusda/
https://www.nickelmagazine.com/2022/04/smelter-industrial-area.html?m=1
https://oss.go.id/informasi/lokasi-usaha?tab=ki&amp;page=1</t>
  </si>
  <si>
    <t>Singapore - Owned by SilkRoad Nickel</t>
  </si>
  <si>
    <t>Morowalikab.go.ID, 7/2/22: The regent of Morowali attended the groundbreaking at PT. Anugerah Tambang Industri.
Radar Sulteng, 3/9/22: PT. Anugrah Tambang Industri (ATI) signed a MoU with Central Sulawesi in the presence of the Governor of Central Sulawesi. The initial step will be excavation of rock and limestone. Acoording of Main Director of PT. ATI, Edy Santi, "...after everything is running, later PT. ATI and Perusda will form an IUP in a location around the PT industry. ATI. This IUP is to fulfill the area's infrastructure as well as the fulfillment of limestone for the need for burning ore to produce ferronickel.
'Well, for this IUP that will be carried out, it can issue new IUPs in empty locations around the industry, or take over old IUPs but are not operational,' he explained.
In addition, PT. ATI will also involve mining C miners who have been operating around the area. The Perusda that will be handed over makes a direct purchase of materials, then sells them to the industrial area of ​​PT. ATI."
Strategi News, 12/22/21 - "PT. Anugrah Tambang Industri (ATI) will build a SEZ in Morowali Regency so that the Governor of Central Sulawesi H. Rusdy Mastura, accompanied by the Governor's Investment Expert Team Rony Tanusaputra, hears about the Feasibility Study of PT. Anugrah Tambang Industri (ATI) to build a KEK in Morowali, Wednesday (22/12/2021)...Mining Permit Location PT. ATI has an area that is very rich in nickel potential, and has a current operational area of ​​1,363 ha, with the hope that PT.ATI in the future will have an impact on reducing poverty and reducing unemployment.
Establishment of KEK by PT. ATI has received the support of 3 tenants who have a very large business capacity."
5 tenants under construction</t>
  </si>
  <si>
    <r>
      <rPr>
        <color rgb="FF1155CC"/>
        <u/>
      </rPr>
      <t>Dutainfo.com</t>
    </r>
    <r>
      <rPr/>
      <t>, 1/10/2022: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t>
    </r>
  </si>
  <si>
    <r>
      <rPr/>
      <t>PT Anugrah Tambang Smelter (ATS) signed the Power Purchase Agreement (PJBTL) and the 170 MVA Renewable Energy Certificate (PJBREC) Power Purchase Agreement, switching to renewable energy. Not positive if Smelter is the same as the industrial park?</t>
    </r>
    <r>
      <rPr>
        <color rgb="FF000000"/>
      </rPr>
      <t xml:space="preserve">
</t>
    </r>
    <r>
      <rPr>
        <color rgb="FF1155CC"/>
        <u/>
      </rPr>
      <t>https://www-metalextra-com.translate.goog/pt-anugrah-tambang-smelter-ats-sertifikasi-renewable-energy-certificate-rec-dari-pt-pln/?_x_tr_sl=id&amp;_x_tr_tl=en&amp;_x_tr_hl=en&amp;_x_tr_pto=sc</t>
    </r>
  </si>
  <si>
    <t>Kawasan Industri VDNI / Kawasan Industri Morosi / Delong Industrial Park (1)</t>
  </si>
  <si>
    <t>Kawasan Industri VDNI</t>
  </si>
  <si>
    <t>Kabupaten Konawe, Sulawesi Tengah</t>
  </si>
  <si>
    <t xml:space="preserve">1537.17 Ha </t>
  </si>
  <si>
    <r>
      <rPr/>
      <t xml:space="preserve">Company website:
2 x 30 MW
2 x 60 </t>
    </r>
    <r>
      <rPr>
        <color rgb="FF000000"/>
      </rPr>
      <t xml:space="preserve">MW
2 x 50 MW
2 x 125 MW
530 MW Delong Nickel Phase I Power Station, GEM: https://www.gem.wiki/Delong_Nickel_Phase_I_power_station
Delong Nickel Phase II power station
Units 1-10: Operating
Unit 11: Shelved
Capacity:
Units 1-8: 8 x 135 MW
Units 9-11: 3 x 380 MW
https://www.gem.wiki/Delong_Nickel_Phase_II_power_station
</t>
    </r>
    <r>
      <rPr/>
      <t xml:space="preserve">Planned: 2,160 MW </t>
    </r>
    <r>
      <rPr>
        <color rgb="FF1155CC"/>
        <u/>
      </rPr>
      <t>https://ejatlas.org/conflict/delong-nickel-industrial-area-indonesia</t>
    </r>
  </si>
  <si>
    <t>https://sites.google.com/view/vdni-site-morosi/profil-company</t>
  </si>
  <si>
    <r>
      <rPr>
        <color rgb="FF1155CC"/>
        <u/>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t xml:space="preserve"> </t>
    </r>
    <r>
      <rPr>
        <color rgb="FF000000"/>
      </rPr>
      <t xml:space="preserve">
</t>
    </r>
    <r>
      <rPr>
        <color rgb="FF1155CC"/>
        <u/>
      </rPr>
      <t xml:space="preserve">https://www.jakartadaily.id/market-finance/pr-1621712481/obsidian-stainless-steel-to-complete-npi-smelter-expansion-in-sulawesi-next-year
https://ejatlas.org/conflict/delong-nickel-industrial-area-indonesia
https://news.metal.com/newscontent/101240987/xiamen-xiangyu-stainless-steel-smelting-project-in-indonesia-has-been-put-into-production-by-
</t>
    </r>
    <r>
      <rPr/>
      <t xml:space="preserve">https://www.uxolo.com/news/30150/xiamen-xiangyu-steel-plant-closes-eca-covered-loan
</t>
    </r>
    <r>
      <rPr>
        <color rgb="FF1155CC"/>
        <u/>
      </rPr>
      <t>https://pulitzercenter.org/stories/nickel-profits-flurry-slurry</t>
    </r>
  </si>
  <si>
    <t>PT. Virtue Dragon Nickel Industry is a subsidiary of Jiangsu Delong Nickel Industry, a Chinese company. PT. Obsidian Stainless Steel, a tenant at the park, is a joint venture of Xiamen Xiangyu Group and Jiangsu Delong Nickel Industry.</t>
  </si>
  <si>
    <r>
      <rPr/>
      <t xml:space="preserve">*Note on location: this industrial park spans a large area and has several smelters in different locations. See diagrams on this page: </t>
    </r>
    <r>
      <rPr>
        <color rgb="FF1155CC"/>
        <u/>
      </rPr>
      <t>https://sites.google.com/view/vdni-site-morosi/profil-company</t>
    </r>
    <r>
      <rPr/>
      <t xml:space="preserve"> (website has also been uploaded to google docs).
In operation.
Environmental Justice Atlas, 4/10/2022: "The Indonesian Delong Industrial Park, is a ferronickel and stainless steel industrial park developed by China's Jiangsu Delong Nickel Co., Ltd., with a planned area of 2,200 hectares and an output capacity of 3 million tonnes of ferronickel and 2.5 million tonnes of stainless steel [1]. The industrial park was inaugurated in 2014, with two plants in Kendari and one in Morowali [1]. The first and second phases of the project have been incorporated into the China-Indonesia "Belt and Road Initiative" key project list and the Indonesian national strategic project list [2]. Phase one includes 500 hectares of land valued at US$1 billion, phase two project including 700 hectares of land and valued at US$2.5 billion of investment. The third phase of the project plans to build a ferronickel production line that is expected to process 13 million tonnes of nickel ore per year and has 1.8 million tonnes annual ferronickel production capacity, along with captive power plants, docks and other auxiliary facilities [2]. In December 2021, Indonesian President Joko Widodo inaugurated the third phase of the project, the $2.7 billion ferronickel plant of PT Gunbuster Nickel Indonesia, a subsidiary of Jiangsu Delong Nickel Industry Co. Ltd. [2], [11]. It was reported that the industrial park has provided 30,000 jobs for local people, accounting for 80 percent of the staff [1]."
</t>
    </r>
  </si>
  <si>
    <t>Worker's rights dispute, Dispute with local residents</t>
  </si>
  <si>
    <t xml:space="preserve">Worker's rights conflicts, negative environmental impact due to coal dust and water pollution.
Pulitzer Center, 1/23/2023: "... When Virtue Dragon Nickel Industry built the smelter there eight years ago, people from around Morosi went there hoping to make money. Economic opportunities grew when Obsidian Stainless Steel officially opened a nickel smelter last year. The two companies are subsidiaries of Xiangyu and the Delong Group, a Chinese business alliance. Obsidian has a production capacity of over 2.5 million tons of nickel per year. Virtue Dragon has a production capacity of over 1 million tons annually. Those two factories produce nickel pig iron (NPI), ferronickel, and nickel matte. Those three nickel ore products are components for making steel. As of the third quarter of 2021, Obsidian exported over 800,000 tons of NPI worth Rp24.5 trillion. Virtue Dragon exported 618,117 metric tons worth Rp17 trillion over that same period. In addition to stimulating the economy outside the factory gates, those two large smelters provide a lot of jobs. La Ode Muhammad Alihaswandy, Chief of the Office of Transmigration and Labor of Southeast Sulawesi, said that out of 25,281 workers at those two smelters, 1,893 are from China. “The mining sector accounts for 2.9 percent of workers,” he said. According to Alihaswandy, the opening of shops is but one domino effect from the construction of nickel smelters in Morosi. Residents rent out boarding rooms or houses, open restaurants, workshops, and other commercial facilities. Newly built shops sprouted up along the road in Morosi...
The growth in economy in Southeast Sulawesi due to this nickel mining activity has created a new problem: trash accumulation. In addition to the high amount of street dust and smoke resulting from the burning of coal to power the ore processing plant, trash scatters on the streets around the market or vendor shops, and is even found in the river and swamps. It appears that the local government has not made any plans in response to the impact of this sudden economic change.
While most of the vendors come from outside of Morosi, locals tend to become factory workers or work side jobs in addition to their company jobs. Residents of Mandiodo, Tapuemea, and Tapunggaya villages no longer work as fishermen. They have gone to work in the factories or have taken up nickel mining.
According to Ratna Kasim, head of neighborhood unit (RT) 4 in Tapunggaya village, of the 32 heads of households in her area only two still remain as fishermen. Her husband is paid Rp3 million a month as a security guard for heavy machinery located at the mining location. “Everything has grown with nickel,” she said, pointing to the houses with cars in the garages. Before the nickel mining, houses in her neighborhood had wood walls and sago palm frond roofing.
Nearly no one can endure to work as fisherman in the villages located around the nickel mining location. Ratna said that the waters are contaminated with nickel slurry. Fishing platforms are often destroyed when barges in Tapunggaya Bay crash into them. As a result, fishers must search for daily catch further out at sea, making it more expensive to sail. “It is difficult to find fish now,” she said.
Amirudin is one of two heads of households in RT 4 in Tapunggaya who remains to be a fisherman. He confirmed Ratna’s story. According to him, fish catches have been getting smaller since nickel mining started. Sometimes he catches 10 kilograms of fish a night, which are sold in the market for Rp200,000. “Before the nickel mining, my income was Rp600,000 a night,” he said. This is also the case in Mandiodo village. Slamet Riadi, the local village head, said that of the 239 heads of households in his area, perhaps only about 10 percent are still fishermen. Slamet explained that in addition to having difficulty catching fish, working in the factory is more promising. “It used to be easy to catch fish and difficult to sell them. Now it is easy to sell them but you have to go far out to catch them,” he said. In addition to earning wages working at the nickel smelter, residents in villages receive compensation from each company for the dust issue. In Mandiodo village, said Slamet, each family receives Rp1.5 million in compensation per month. This was an agreement reached between local communities and the company. According to him, the air became polluted after the nickel smelter went into operation, and conditions are particularly bad during the dry season.
However, during the rainy season the dust dissipates but Mandiodo is inundated by mud, something which had never previously occurred in this village. In early December 2022, the entire Mandiodo village was inundated with mud mid-calf deep. According to Slamet, the mud ran down from the hills around Mandiodo that have become barren due to nickel mining. “Nickel gives life to the economy, but it destroys the environment,” he said."
Environmental Justice Atlas, 4/10/2022: "Residents that live close to Delong Nickel Smelter began to complain about the pollution from coal dust after the coal-fired power plants began operation [7]. These involve at least 6 villages:  Sama Subur, Wawoluri, Puuwonggia, Ranombopulu, Motui and Lambuluo. It was reported that the coal dust regularly blows up to 3 kilometers away from the power station and affects households both indoors and outdoors [7]. Children in the area began coughing and having respiratory problems [7].  A written complaint signed by 15 village heads was submitted to PT Obsidian Stainless Steel (OSS) [7]. Baharudin, Head of Motui Village, said the black dust was very disturbing to residents' activities and that a lot of dust began to fly since the beginning of the previous August [7]. Roni Syukur, Head of Mining Engineering (KTT) of PT OSS, admitted that the black particles felt by residents were from coal and that the construction of the belt conveyor is in process to address the issue of coal dust from transportation [7].
A number of violent protests by workers at the Delong industrial work took place towards the end of 2020, one of which paralyzed the operations of Delong’s Virtue Dragon nickel smelter plant [8], [9]. A protest involved 800 workers calling for higher salaries and better working conditions e.g. permanent employment for contractors. When management refused to meet with the protestors, the demonstrators began destroying company property. Significant damage was inflicted up on the nickel production facilities, and about 40 pieces of heavy equipment were set on fire and destroyed[3], [4], [8]."
Reuters, 12/16/2020: "Violent protests by hundreds of workers at one of Indonesia’s biggest nickel smelters on Sulawesi island operated by PT Virtue Dragon Nickel Industry (PT VDNI) had “paralysed” its activities, the China-backed company said in a statement.
The protest, which saw 800 workers calling for higher salaries and permanent employment for contractors, turned violent on Monday, as workers torched vehicles and buildings.
“The rioting resulted in company activities being paralysed because the factory supporting equipment was badly damaged and about 40 heavy equipment and operational vehicles belonging to the company caught fire,” PT VDNI, a unit of China’s Jiangsu Delong Nickel Industry, said in a statement late on Tuesday." </t>
  </si>
  <si>
    <t>Kawasan Industri VDNI / Kawasan Industri Morosi / Delong Industrial Park (2)</t>
  </si>
  <si>
    <t>Tani Indah, Konawe Regency, South East Sulawesi, Indonesia</t>
  </si>
  <si>
    <t>Kawasan Industri Morowali</t>
  </si>
  <si>
    <t>Kabupaten Morowali, Sulawesi Tengah</t>
  </si>
  <si>
    <t>2000 Ha</t>
  </si>
  <si>
    <t>2000 hectares
3,200 hectares (Environmental Justice Atlas)</t>
  </si>
  <si>
    <t>Fatufia, Bahodopi, Morowali Regency, Central Sulawesi 94974, Indonesia</t>
  </si>
  <si>
    <t>Located in Bahodopi town, Morowali regency, Central Sulawesi Province, Indonesia, Indonesia Morowali Industrial Park is close to an interprovincial highway and 1 km away from the coastline. The developer of the industrial park, also the land owner and park manager, is PT. Indonesia Morowali Industrial Park (IMIP) which is jointly invested and founded by Shanghai Decent Investment (Group) Co., Ltd. (a corporation of Tsingshan Steel, holding 66.25% shares) and Indonesia PT Bintangdelapan Group (holding 33.75% shares).
In 2015, the Park was awarded “The Best Performance of New Industrial Estate” by the Ministry of Industry of Indonesia and in August 2016, it was jointly accredited by the Ministry of Commerce and the Ministry of Finance as China Overseas Economic and Trade Cooperation Zone. The total planned area of Indonesia Morowali Industrial Park is more than 2,000 hectares. Currently, it has sea, land and air accesses and about 466,000KW of electricity generating capacity, four secondary base stations, ten sets of satellite TV receiving systems, a 30,000-ton quay berth, eight 5,000- ton quay berths and more than 70 living buildings completed and put into use. Before the construction preparation of the Park, already established was the shipping line linking the park with the port of Tsingshan’s Fu’an production base in China and now the linkages have been expanded to the major coastal ports of China with very smooth logistics and customs clearance operations.
By the end of September 2016, the actual implemented investment in the Park had come up to around USD 2.5 billion in total. Currently, the Morowali industrial park provides the following facilities:
- Two smelter plants with the capacity of 300.000 ton/year and 900.000 ton/year and two stainless steel with the capacity of 1 million ton/year and 2 million ton/year.
- Two Coal-Fired Plants (PLTU) with the capacity of 65×2 MW and 2×150 MW.
- Seaport.
- Clean Water Treatment.
- A polytechnic and Stage I Innovation Centre has been built by Ministry of Industry
- Two towers of Vertical Housing (Rusunawa) for workers have been built by the Ministry of Public Works and Housing. The Ministry of Industry has also drawn up Detailed Spatial Planning (RDTR) in the vicinity of the industrial zone. - Ministry of Industry has trained 300 human resources for local industries.</t>
  </si>
  <si>
    <t>311 hectares</t>
  </si>
  <si>
    <r>
      <rPr/>
      <t>coal-fired power plants with over 2GW capacity as of 2021
Existing Energy Supply: PLTU 1830 MW
Electricity Supply Plan: 2010 MW
AEER: IMIP utilizes PLTU, which has a total capacity of 2,410 MW 
From Captive Power Plants:
Operating: 2585 MW
Under Construction: 1080 MW
Pre-Permit: 1140 MW</t>
    </r>
    <r>
      <rPr>
        <color rgb="FF000000"/>
      </rPr>
      <t xml:space="preserve">
</t>
    </r>
    <r>
      <rPr>
        <color rgb="FF1155CC"/>
        <u/>
      </rPr>
      <t>Chinadialogue.net</t>
    </r>
    <r>
      <rPr/>
      <t xml:space="preserve">: "an equipment supply contract for a 3 x 380 MW expansion of the existing Sulawesi Labota in Sumatra, signed by Anhui Electric Power Construction Engineering in December 2021. The power plant is also tied to steel and nickel processing at the Morowali Industrial Park – a project backed by Shanghai Dingxin Investment Group."
DPI 2020: - There is already a PLTU with a capacity of 1830
GEM: </t>
    </r>
    <r>
      <rPr>
        <color rgb="FF1155CC"/>
        <u/>
      </rPr>
      <t>https://www.gem.wiki/Delong_Nickel_Phase_III_power_station</t>
    </r>
  </si>
  <si>
    <t>http://imip.co.id/</t>
  </si>
  <si>
    <t>"https://ejatlas.org/conflict/indonesia-morowali-industrial-park-imip1
https://en.wikipedia.org/wiki/Morowali_Industrial_Park#cite_note-15
https://www.gem.wiki/Sulawesi_Mining_power_station
https://www.nickelmagazine.com/2022/04/smelter-industrial-area.html?m=1
https://www.rosalux.de/fileadmin/images/publikationen/Studien/Fast_and_Furious_for_Future.pdf
https://asiatimes.com/2023/01/chinas-labor-practices-under-hot-fire-in-indonesia/
https://www.reuters.com/article/us-indonesia-nickel-environment-idUSKBN26N1VZ
https://www.scmp.com/week-asia/people/article/3212109/indonesias-nickel-sector-under-scrutiny-chinese-workers-allege-inhumane-working-conditions"</t>
  </si>
  <si>
    <t>China (Tsingshan)</t>
  </si>
  <si>
    <t>There are three companies that control PT IMIP. The following are the names of these companies followed by the proportion of PT IMIP shares owned: Shanghai Decent Investment Group (49.7 percent); PT Sulawesi Mining Investment (PT SMI) (25 percent); and PT Bintangdelapan Investama (25.3 percent). Shanghai Decent is a subsidiary of the titan of Chinese stainless steel, Tsingshan Group. Meanwhile, PT SMI shares are controlled by Shanghai Decent (46.55 percent), PT Bintangdelapan Investama (25.65 percent), and the rest by Reed International Ltd. and Fujian Decent Industrial Co., Ltd. This share ownership structure illustrates Tsingshan’s power over IMIP (AEER)</t>
  </si>
  <si>
    <t>In operation.
 Environmental Justice Atlas, 7/5/2022: "The Indonesia Morowali Industrial Park (IMIP), Indonesia’s largest nickel-based industrial area, is located in the Bahodopi district of Morowali Regency, Central Sulawesi, Indonesia [1], [2]. It has an area of 3,200 hectares and is served by coal-fired power plants with over 2GW capacity as of 2021[1], [3], [4]. The IMIP was established in October 2013 as a joint venture between Shanghai Decent Investment Group (66.25%), a subsidiary of Tsingshan Group from China, and PT Bintang Delapan Group (33.75%) from Indonesia [5]–[7]. Prior to this,  Shanghai Decent and PT Bintang Delapan formed a joint venture in 2009, namely Sulawesi Mining Investment (SMI), which allegedly was already granted extraction rights to 47,040 hectares of laterite nickel ore mining land in Morowali Regency at the time when SMI was established [2], [5]. The IMIP project received financial support from policy banks in China, including China Development Bank, the Export-Import Bank of China, and state-owned Chinese banks including Bank of China, as well as international banks such as HSBC [5], [8]. The total investment in the IMIP reached USD 9.5 billion as of 2020, making it possible for the IMIP to become an industrial compound with its own production and residential facilities, including smelter plants, captive coal-fired power plants, mosques, housing facilities, as well as seaports and an airport [4].
The Buhodopi district was home to a population of 7,517 with 1,738 households as of 2017, while this number has doubled or more due to the new immigrants that came to the area to work at the IMIP.[9], [10] The IMIP was initially built for the purpose of developing nickel pig iron and stainless-steel production, but expanded to become the largest nickel-based industrial area in Indonesia, taking advantage of the emergence of nickel as a critical mineral in the electric vehicle market as well as the renewable energy transition [11]. It was estimated in 2018 that the IMIP produced 50% of Indonesia’s processed nickel products and it is the largest nickel industrial site in Indonesia, overtaking PT Vale Indonesia Tbk (INCO) and Aneka Tambang Tbk (Antam), which used to control the processed nickel industry in Indonesia before IMIP’s presence [2]. As reported in 2021, the IMIP compound is home to at least 30 nickel processing lines [12]. More than 30 nickel mines could be seen in the area in the Energy and Mineral Map from the ESDM One Map platform [13].
The Indonesian government announced plans to develop a nickel-oriented industrial park in Morowali in August 2013, and an MoU between the Chinese and Indonesian companies was signed in October 2013, while the concept for the park allegedly dates back to 2009, before the official launch of the Belt and Road Initiative (BRI) in 2013 [11]. The operation of the IMIP began in April 2015, with President Joko Widodo inaugurating a smelter on 28 May 2015 [3]. As of January 2020, approximately 43,000 people worked at IMIP, with around 5,000 from China [14].
In September 2021, Tsingshan Group announced that it would not build any new CFPPs in Indonesia in response to Chinese President Xi Jinping’s announcement that China would no longer fund overseas coal projects [15].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
The Bahodopi district is home to 12 villages, including 4 villages most directly affected by the IMIP, namely Bahodopi, Keurea, Fatufia and Bahomakmur [9]. Local NGOs such as AEER, JATAM and Yayasan Tanah Merdeka (YTM) have been raising the issues regarding the environmental and social impact of the IMIP, including the nickel mining activities and the CFPPs [20]. An academic article also documented different forms of conflicts involving various stakeholders in the nickel mining area in and around the IMIP based on interviews and questionnaires, especially the conflicts between migrant communities and local residents, and between local residents and companies [9]. The often mentioned impacts include the degradation of forests, rivers and coastal zones in the neighborhood, the impact on local farmers’ livelihood, and the health impact on the local residents [18]. It was reported that acute respiratory infection (ARI) is a common issue for local residents, including kids, in the Bahodopi district [18], [21]. While the companies claimed that they have used electrostatic precipitators at CFPPs and kilns to collect coal ash and some companies also used nets to filter coal ash, it appeared to be ineffective according to local residents’ complaints [18].
In addition to air pollution and carbon emissions from captive CFPPs, the waste management approach at the IMIP raised significant concerns [22]. The high-pressure acid leach (HPAL) plants that process laterite into chemicals used in batteries produce toxic waste that is difficult to manage [23], [24]. It was reported that PT Hua Pioneer Indonesia (HPI), presented its plan for deep-sea tailings disposal (DSTD) in January 2020. HPI is set to manage the waste for four factories under construction at IMIP, which are owned by Chinese-owned firms, Zhejiang Huayou Cobalt, GEM Group, PT Fajar Metal Industry and PT Teluk Metals Industry respectively [25]. While it was reported that Indonesia approved the environmental impact studies of the above-mentioned factories, it was unclear whether the companies were given the approval to dispose waste into the ocean [26]. According to the original plan, HPI would dump 25 million tons of tailings each year, making it one of the biggest DSTD projects in the world [25]. According to local NGO JATAM director Merah Johansyah, “these projects will adversely affect the lives of coastal communities, especially small-scale fishers or traditional fishers whose lives are highly dependent on marine and fisheries resources in the local waters [25].” In October 2020, it was reported that HPI canceled the permit request for disposal of tailings to the Morowali Sea in view of the complexity of tailings impacts at the sea [27].
However, the local communities still suffered from the impact of the submarine wastewater disposal from the IMIP (permitted by Decree 259/2018 of the Ministry of Environment and Forestry of Indonesia).[11] The villagers in Kurisa Village in Fatufia have reported degrading seawater quality in their neighborhood, with the fishermen forced to travel further out to sea to catch fish [11]. The alternative to DSTD for HPAL waste management would be on-land storage and treatment (e.g. dry-stacking or tailings dam). It is unclear what method the IMIP and HPAL plants have adopted.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
In April 2021, AEER started a petition on Change.org to urge the nickel-battery industry for electric vehicles to follow best global standards, including stopping disposal of tailings into the ocean and replacing CFPPs with renewable energy [35]. In the petition, AEER also urged the Indonesian government and other stakeholders to no longer issue tailings disposal permits for DSTD and to require the companies to use renewable energy sources, as well as to improve the welfare of workers and working conditions at Morowali and Obi Island where nickel mining and processing is concentrated [35]."</t>
  </si>
  <si>
    <t>Dispute with local residents, Worker's rights dispute</t>
  </si>
  <si>
    <t>3 Chinese workers file rights complaint over inhumane work conditions at IMIP
scmp.com, 3/3/2023: Indonesia’s nickel sector under scrutiny as Chinese workers allege inhumane working conditions
Indonesia’s decision to partner China to realise its ambition in growing its nickel-refining sector is under scrutiny after three Chinese workers filed a rights complaint over their alleged inhumane working conditions in the nickel-mining hub on the island of Sulawesi.
Jakarta-based AMAR Law Firm &amp; Public Interest Law Office is representing the unnamed workers, who had “experienced a lot of suffering in physical, psychological, financial, and their dignity as human beings while working in the Indonesia Morowali Industrial Park (IMIP)”.
One of the workers put up with the poor conditions for six months before finally quitting over declining health, the law firm said in a statement.
The industrial estate in question, known as IMIP, was founded by China’s Tsingshan Holding Group, one of the world’s largest producers of nickel, and Indonesian miner Bintang Delapan. The estate started operating in 2015, mainly to process nickel for use in stainless-steel production.
In their complaint, workers said they suffered “respiratory problems, memory loss, rapid heartbeat, and so on, because the factory is filled with dense smoke and it is difficult to breathe”.
They said employees were also forced to work more than 12 hours a day, and had no holidays and rest days. Workers from China were not allowed to leave the IMIP compound, had their passports withheld, and had difficulty communicating with those around them due to language barriers, the report said.
“There are many work accidents, many of the Chinese workers witnessed or experienced it themselves. They cause serious injury or death, and they happen almost every week at IMIP,” Airlangga Julio, a lawyer from the firm, told This Week in Asia.
“Many investments by Chinese companies do not pay attention to workers’ rights and environmental and human rights impacts, this kind of culture can be found in [their companies in] Indonesia.”
As of February 11, there were 70,758 Indonesian workers and 10,690 foreign workers, largely Chinese, at IMIP.
According to Airlangga, the Chinese workers were only given a day off during Lunar New Year, and even then it was not given by all companies. Most of them came from villages in China, where they heard about the job opportunity from employment agencies or online brochures from WeChat. These vacancies promised them a high salary, which was rarely turned into reality, he said.
Workers sometimes had their wages withheld and did not have inadequate medical facilities as there were only a few clinics with limited facilities, which meant they had to travel great distances for hospital-level medical services, the report said. The migrant workers were also prohibited from forming associations and trade unions, which was a violation of Indonesian labour laws.
“We hope that the National Commission on Human Rights will monitor and launch an in-depth investigation regarding human rights violations and others at IMIP,” Airlangga said. “We also hope that they can provide recommendations to several parties including the government to improve the situation, as their authority is still limited.”
Money over people?
Aside from lack of work safety, the health of both local and migrant workers also deteriorates due to heavy pollution around the mining facilities, said Aulia Hakim, an environmental activist with environmental NGO Walhi’s Central Sulawesi branch.
The pollution, caused by coal-fired plants that power the nickel smelters, triggered respiratory problems for workers and local residents, he said. Prices of rental accommodation near the industrial complex, typically taken up by Indonesian workers, had also soared in recent years but their houses were threatened by floods “that occurred due to the massive dredging of nickel mines from upstream”, Aulia said.
The commission, known as Komnas HAM, does not possess punitive powers.
Money over people?
Aside from lack of work safety, the health of both local and migrant workers also deteriorates due to heavy pollution around the mining facilities, said Aulia Hakim, an environmental activist with environmental NGO Walhi’s Central Sulawesi branch.
The pollution, caused by coal-fired plants that power the nickel smelters, triggered respiratory problems for workers and local residents, he said. Prices of rental accommodation near the industrial complex, typically taken up by Indonesian workers, had also soared in recent years but their houses were threatened by floods “that occurred due to the massive dredging of nickel mines from upstream”, Aulia said.
The disposal of acidic waste from the nickel extraction process into the oceans has contaminated the river water, which was used by local residents to clean their housewares. Now, nobody touches the river water as it is deemed unfit for consumption, Aulia said.
“I once took the water, it turned out that the seawater was boiling hot,” he said. “Not to mention the threat of barges loaded with coal for nickel that would sometimes spill into the sea.”
Aulia said he saw the filing of a complaint to Komnas HAM as “progressive” but was not entirely optimistic that it would lead to better working conditions in Morowali.
He pointed to a lack of state action when two workers at a Chinese-owned nickel smelter Gunbuster Nickel Industry (GNI) – a 20 year-old crane operator Nirwana Selle and her 20 year-old assistant Made Defri Hari Jonathan – burned alive following an explosion at the facility in December.
GNI’s factory is located in North Morowali, some 165 kilometres from IMIP.
After the workers’ death, the local branch of trade union National Workers’ Union (SPN) set out a list of demands to the GNI, including providing decent protective equipment to workers and compensating both dead workers’ families, but the company rejected them.
Workers later launched a three-day strike on January 11-14, which eventually turned into a clash between security forces and the workers. Two workers, one Chinese and one Indonesian, died from the clash.
“When Nirwana and Made burned inside the GNI [factory], to this day, no thorough investigation has been carried out by the state,” Aulia said.
“This problem is not only our nation’s problem. Labour exploitation at [IMIP and GNI] must be put under the spotlight by various other countries too to raise solidarity.”
He accuses Jakarta of turning a blind eye to the poor labour standard in Morowali as “the government wants to protect the inflow of large foreign capital, not only from China, to advance the economy, which only benefits a handful of elites”.
Iwan Kusmawan, chairman of the central board at SPN, hopes that the central government will tighten supervision of the nickel industry from Morowali, as currently he claimed that there was no direct supervision from the Ministry of Labour.
What did IMIP say?
In a statement provided by spokesperson Dedi Kurniawan to This Week in Asia, IMIP said that one of claimants in the report to Komnas HAM “worked for a company that produces cathode precursors for EV batteries … in Konawe, not in the IMIP area. How can the person conclude the working environment conditions in the IMIP, which cover a 4,000-hectare area with dozens of factories?”
Konawe, another centre of nickel mining in Sulawesi, is located some 237km from IMIP.
When a labour rights violation occurs within the complex, IMIP said that “the responsibility for the incident is attached to the respective company where they work. IMIP’s management is certainly not able to monitor the actions of every employee who works in one company, let alone those working outside the IMIP area”.
The company also denied that they prioritised production over work safety.
“Safety and health are the first priority. IMIP Management is planning to build two clinics that will operate 24 hours and not only serve the health needs of employees but also those of the surrounding community. The clinic will be built with complete equipment and staffed by highly qualified medical personnel,” the statement said.
Riot at a smelter run by PT Gunbuster Nickel Industry (GNI), in Indonesia Morowali Industrial Park, January 14, 2023
asiatimes.com, 1/17/2023: "China’s labor practices under hot fire in Indonesia"
JAKARTA – A riot at a Central Sulawesi nickel processing complex, in which two people were killed and buildings and equipment destroyed, has raised questions over the management practices of Chinese companies and what procedures they follow to deal with labor disputes and other Indonesia-specific issues.
Seventy Indonesian workers have been arrested following the January 14 violence at a smelter run by PT Gunbuster Nickel Industry (GNI), one of 18 companies now operating in the sprawling US$10 billion Indonesia Morawali Industrial Park (IMIP).
Hundreds of police were called in after union workers went on the rampage when talks over salary and safety concerns broke down and strike leaders allegedly became enraged after some of the workforce elected to stay on the job.
It is not clear how the two employees, a Chinese and Indonesian, died in the night of violence, but a 100-room dormitory, two dump trucks, a loader and other heavy equipment were destroyed...
In earlier years, domestic labor unions complained about large numbers of Chinese workers being brought in, often on tourist visas, to perform even menial work that could be done by unskilled Indonesians.
Safety rules and oversight in Indonesia’s mining industry are considered tight, but the Industry Ministry is only now drawing up guidelines for mineral-based industries aimed at regulating incentives, obligations and rights...
GNI was in the spotlight last December after an electrical short circuit triggered an early morning blast at the smelter, killing 20-year-old Tik Tok celebrity Nirwana Selle, a GNI crane operator and her male assistant. 
Covering 3,200 hectares and relying on 2,000 megawatts of coal-fired power, the coastal park was established in 2013 as a joint venture between Chinese steel giant Tsingshan Group and PT Bintang Delepan, a local mining and investment firm.
It employs about 56,000 workers, including 5,000 mainland Chinese, and produces about half of Indonesia’s nickel products, underpinning Indonesia’s move into value-added mineral manufacturing and the electric battery industry.
Propelled by a ban on shipments of nickel ore, total nickel export volume last year reached 7o6,000 tonnes, worth about US$6 billion. Most of that is produced at Morawali and similar plants in Southeast Sulawesi and Maluku’s Weda Bay.
Owned by Jiangsu Delong Nickel Industry, one of China’s two largest nickel producers, GNI is a sister firm of PT Virtue Dragon Nickel Industry (VDNI), which operates a separate smelter in the Konawe district of Southeast Sulawesi."
Environmental Justice Atlas, 2022: 
Local resident dispute: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Issues: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
reuters.com, 10/2/2020: "Indonesia says battery-grade nickel project drops deep-sea waste plan"
An Indonesian nickel smelting project being built by China’s Tsingshan Group and partner companies to produce battery-grade chemicals has withdrawn a request to dispose of waste in the ocean, a government official said on Friday.
PT Hua Pioneer Indonesia, the company that requested the deep-sea tailing approval on behalf of the project had cancelled its request, Nani Hendiarti, an official at the Coordinating Ministry for Maritime Affairs and Investment, told Reuters.
“Their main consideration was the complexity of the impact of sea tailing,” said Nani, who is deputy of Environment and Forestry Coordination at the ministry. “They are now seeking other technological options.”"</t>
  </si>
  <si>
    <r>
      <rPr/>
      <t xml:space="preserve">Environmental Justice Atlas, 2022: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
Tesla: </t>
    </r>
    <r>
      <rPr>
        <color rgb="FF1155CC"/>
        <u/>
      </rPr>
      <t>https://www.thejakartapost.com/opinion/2023/01/</t>
    </r>
  </si>
  <si>
    <t>Kawasan Industri Stardust</t>
  </si>
  <si>
    <t>Kabupaten Morowali Tengah, Sulawesi Tengah</t>
  </si>
  <si>
    <t>712.80 Ha</t>
  </si>
  <si>
    <r>
      <rPr>
        <rFont val="Arial"/>
        <color theme="1"/>
      </rPr>
      <t xml:space="preserve">nickelmagazine.com, Existing Electricity Supply: PLTU 20 MW
Electricity Supply Plan: PLTU 1115 MW
Verified: Planned 1115 MW, existing 20 MW
"Construction carried out by tenant PT. GNI namely in the form of Workshop 1 8 line (overall construction 40%); Workshop 2 8 line (75% overall construction); Workshop 3 8 line (20% overall construction); </t>
    </r>
    <r>
      <rPr>
        <rFont val="Arial"/>
        <b/>
        <color theme="1"/>
      </rPr>
      <t xml:space="preserve">Power Plant 1×20 MW </t>
    </r>
    <r>
      <rPr>
        <rFont val="Arial"/>
        <color theme="1"/>
      </rPr>
      <t xml:space="preserve">(100% overall construction); </t>
    </r>
    <r>
      <rPr>
        <rFont val="Arial"/>
        <b/>
        <color theme="1"/>
      </rPr>
      <t>Power Plant 6×135 MW</t>
    </r>
    <r>
      <rPr>
        <rFont val="Arial"/>
        <color theme="1"/>
      </rPr>
      <t xml:space="preserve"> (2 lines 80%, 2 lines 40%, 2 lines 20%); </t>
    </r>
    <r>
      <rPr>
        <rFont val="Arial"/>
        <b/>
        <color theme="1"/>
      </rPr>
      <t>Power Plant 1×135 MW</t>
    </r>
    <r>
      <rPr>
        <rFont val="Arial"/>
        <color theme="1"/>
      </rPr>
      <t xml:space="preserve"> (5% Overall Construction); </t>
    </r>
    <r>
      <rPr>
        <rFont val="Arial"/>
        <b/>
        <color theme="1"/>
      </rPr>
      <t>Power Plant 1×150 MW</t>
    </r>
    <r>
      <rPr>
        <rFont val="Arial"/>
        <color theme="1"/>
      </rPr>
      <t xml:space="preserve"> (5% Overall Construction); Construction Support Facilities (c. Batching &amp; Crusher Plant) (100%); Delivery of Heavy Equipment and Piling Equipment; and Process of bringing in Construction Goods and Factory Machinery"</t>
    </r>
  </si>
  <si>
    <t>PT. Gunbuster Nickel Industry, PT. Nadesico Nickel Industry, PT. Ideon Nickel Industry One</t>
  </si>
  <si>
    <t>https://www.youtube.com/watch?v=cNMwbcycUY8&amp;ab_channel=DPMPTSPKabupatenMorowaliUtara
https://dpmptsp.sultengprov.go.id/kunjungan-gubernur-sulawesi-tengah-ke-kawasan-industri-pt-stardust-estate-investment-di-kabupaten-morowali-utara/
https://ytm.or.id/ytm-desak-pt-stardust-dan-gunbuster-segera-memenuhi-tuntutan-masyarakat-tanauge/
https://www.nickelmagazine.com/2022/04/smelter-industrial-area.html?m=1</t>
  </si>
  <si>
    <t>In development. 
According to Dinas Penanaman Modal Dan Pelayanan Terpadu Satu Pintu: As of June 2022, "PT. SEI has completed the Land Development Industrial Area Development (Phase 1), namely the Smelter Factory and PLTU Tenant Area PT. GNI and construction of the road network consisting of road widening, leveling and casting of roads as well as slope formation...
Construction carried out by tenant PT. GNI namely in the form of Workshop 1 8 line (overall construction 40%); Workshop 2 8 line (75% overall construction); Workshop 3 8 line (20% overall construction); Power Plant 1×20 MW (100% overall construction); Power Plant 6×135 MW (2 lines 80%, 2 lines 40%, 2 lines 20%); Power Plant 1×135 MW (5% Overall Construction); Power Plant 1×150 MW (5% Overall Construction); Construction Support Facilities (c. Batching &amp; Crusher Plant) (100%); Delivery of Heavy Equipment and Piling Equipment; and Process of bringing in Construction Goods and Factory Machinery
Meanwhile, PT NNI and INIS tenants are still carrying out preparations, namely landfills.
By the management of PT. GNI gave an explanation of the progress of the construction of the Non-Iron Base Metal Manufacture Industry (Nickel Smelter Industry) which will be built together with PT. Nadesico Nickel Industri (PT. NNI) and PT. Ideon Nickel Industri One in the PT. This SEI will be fully operational in 2023."
3 tenants under construction</t>
  </si>
  <si>
    <t>Hak Cipta: "On March 3, 2022, the people of Tanauge Village, Petasia District, North Morowali Regency demonstrated a demonstration against the company that manages the Nickel Industrial Estate, namely PT Stardust Estate Investment and its tenant company that manages the smelter factory, namely PT Gunbuster Nickel Industry.
The reason for the residents' protests was the company's activities which were considered to be narrowing the space for fishermen to find fish, as well as other activities that could interfere with people's health and comfort. The types of activities in question are beach reclamation, barge loading and unloading activities, giant mast erection activities, land acquisition, and smelter activities.
According to residents of Tanauge, the reclamation of the coast will turn the coast and waters into artificial land. PT Stardust has reclaimed the beach for the construction of a 15 hectare jetty. And it is expected to increase again. For jetty construction activities where they are reclaiming the beach it will be used for loading and unloading ships to dock.
Meanwhile, several barges and the like have been seen crossing the waters around the administrative area of ​​Tanauge Village. According to the Head of Tanauge Village, Abdillah, the distance from Stardust's Jetty to Tanauge Village is 2 km. Likewise with the piles that are in the waters causing fishermen to go to sea because of the presence of these piles.
Of all the activities in the coastal and water areas by Stardust, it has narrowed the fishing area for fishermen and has damaged fisherman's FADs.
Regarding the issue of land acquisition, the company that manages the Nickel Industrial Estate, Stardust Estate Investment, does not provide disclosure of land acquisition data to the people of Tanauge. The village government and the people who staged the demonstration asked for all data on claims for land acquisition by Stardust, however, through Public Relations who met the demonstrating communities, they said that the company had paid compensation and would not do it again. While there are still people who have not received compensation.
This is the current problem in Tanauge Village regarding land acquisition and compensation.
For smelter factories, residents of Tanauge asked for a suspension. This is because it is feared that smelter smoke entering the Tanauge Village area will cause air pollution and can affect the health of residents. The community asked the smelter manager, namely Gunbuster, to provide and open permit documents for factory management that comply with environmental requirements."</t>
  </si>
  <si>
    <t>Kawasan Industri Palu</t>
  </si>
  <si>
    <t>Kota Palu, Sulawesi Tengah</t>
  </si>
  <si>
    <t>1500 Ha</t>
  </si>
  <si>
    <t>1539 hectares (400 developed)</t>
  </si>
  <si>
    <t>Palu SEZ, located in Central Sulawesi Province, is the first area designed by the government as an integrated logistics center and mining processing industry in the Sulawesi economic corridor. Geographically, the Palu SEZ, which is integrated with Pantoloan Port and traversed by the Indonesian Archipelagic Sea Lane 2 strategic route, has strategic potential as a hub between the western and eastern regions of Indonesia. The deep and wide Palu Bay enables this area to become a national and international trade route, among others, connecting cities in Kalimantan, Sulawesi, Maluku, Papua and ASEAN countries. The Palu SEZ, which was established through Government Regulation Number 31 of 2014, will support Indonesia, which is a leading producer of nickel, cocoa and seaweed in the world. The establishment of the Palu SEZ is also expected to encourage the downstream metal industry and increase the added value of leading agro commodities on Sulawesi Island such as cocoa, seaweed and rattan. Based on its geostrategic potential and advantages, SEZ Palu has several main businesses, namely nickel, iron ore, cocoa, seaweed and rattan. However, the Palu SEZ also provides opportunities for the development of various other industries as supporting businesses, namely the rubber, coconut, manufacturing and logistics processing industries. The Palu SEZ is projected to attract an investment of IDR 92.4T and is projected to be able to absorb a workforce of 97,500 workers by 2025</t>
  </si>
  <si>
    <t>1274 hectares</t>
  </si>
  <si>
    <t>There is a power supply of 10 MW and is planned to be up to 400 MW by 2023</t>
  </si>
  <si>
    <t>Clean water treatment plant</t>
  </si>
  <si>
    <t>wastewater treatment plan</t>
  </si>
  <si>
    <t>https://kek.go.id/kawasan/KEK-Palu</t>
  </si>
  <si>
    <r>
      <rPr/>
      <t xml:space="preserve">indonesia.go.id, 5/27/2021: "Currently, there are six tenants occupying 400 hectares, out of a total of 1,500 hectares of available land. The six tenants are engaged in the asphalt, ceramics, furniture, agriculture and processing industries."
Khairil, Jurnal Aspikom, January 2018: 
Tenants with factories: PT. Hong Thai International (basic chemical industry factory based on pine resin processing), PT. Asbuton Jaya Abadi (asphalt industry), PT. Sofi Agro Industries (coconut industry), PT. Agro Sulteng (rubber industry), PT. Artha Palu (essential oil industry)
Foreign investors: Tidfore Group of China, Korea WesternPower from South Korea.
Domestic investors: PT Pelabuhan Indonesia IV, PT. Wika Jabar Power, PT. Partagas Niaga, PT. PP Energi, PT. STM Tunggal Jaya
</t>
    </r>
    <r>
      <rPr>
        <color rgb="FF1155CC"/>
        <u/>
      </rPr>
      <t>palu-tribunnews.com</t>
    </r>
    <r>
      <rPr/>
      <t>, 6/29/2022: "Currently,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The following are the names of the 27 companies that are:
1. PT. KAILI RATTAN INDUSTRI
2. PT. STURDY ETERNAL PROVISIONS
3. PT. TRINITAN METALS AND MINERALS
4. PT. ALFA INDUSTRI MANDIRI
5. PT. PUTRA BARUS RAYA
6. PT. AMRETA SEMBAGI ARUTALA
7. PT. NEW ENERGY WOOD INDONESIA
8. PT. DUAL OCEAN PARADE
9. PT. PARTNERSHIP TO BUILD PALU PROSPEROUS
10. PT. INDOMANGAN INDUSTRI
11. PT. SARANA DWIMA JAYA
12. PT. YASKUM BANGUN SEJAHTERA PARTNERSHIP
13. PT. FREWIN TECHNOLOGY ASIA
14. PT. BHUMI MITRA NUSANTARA
15. PT. SINAR METALLURGY INDONESIA
16. PT. IWAVE TECHNOLOGY INNOVATION
17. PT. JAYA METAL MINERALS
18. PT. METAL MINERAL SYNERGY
19. PT. NASANA MITRA SEJAHTERA
20. PT. MEGATAMA MANDIRI SYNERGY
21. PT. WIRA SUCCESS CEMERLANG
22. PT. TRIWIHASO PILARS OF SUCCESS
23. PT. PANCA SENTOSA INVESTAMA
24. PT. PROSPEROUS JAYA
25. PT. SOFI AGRO INDUSTRIES
26. PT. SMELTER MINE GRACE
27. RIO PRATAMA</t>
    </r>
  </si>
  <si>
    <r>
      <rPr>
        <color rgb="FF1155CC"/>
        <u/>
      </rPr>
      <t>https://www.youtube.com/watch?v=nMJEgkQVlso&amp;ab_channel=SpecialEconomicZonePalu
https://palu.tribunnews.com/2022/06/29/pt-bpst-minta-27-tenant-segera-realisasikan-investasinya-di-kek-palu</t>
    </r>
    <r>
      <rPr>
        <color rgb="FF000000"/>
      </rPr>
      <t xml:space="preserve">
</t>
    </r>
    <r>
      <rPr>
        <color rgb="FF1155CC"/>
        <u/>
      </rPr>
      <t>https://palu.tribunnews.com/2022/05/09/neraca-april-2022-pt-bangun-palu-sulawesi-tengah-setahun-tak-ada-pembukuan-transaksi
https://ekonomi.bisnis.com/read/20220321/257/1513068/kawasan-industri-palu-bakal-direvitalisasi-sejak-kena-gempa-2018
https://oss.go.id/informasi/lokasi-usaha?tab=kek&amp;page=2</t>
    </r>
    <r>
      <rPr/>
      <t xml:space="preserve"> 
</t>
    </r>
    <r>
      <rPr>
        <color rgb="FF1155CC"/>
        <u/>
      </rPr>
      <t>https://kppip.go.id/en/national-strategic-projects/s-priority-industry-zone-development-special-economic-zone/palu-tourism-area-central-sulawesi/</t>
    </r>
    <r>
      <rPr/>
      <t xml:space="preserve"> 
</t>
    </r>
    <r>
      <rPr>
        <color rgb="FF1155CC"/>
        <u/>
      </rPr>
      <t>https://indonesia.go.id/kategori/feature/2831/menarik-tenant-ke-kek-palu?lang=1</t>
    </r>
    <r>
      <rPr/>
      <t xml:space="preserve"> 
</t>
    </r>
    <r>
      <rPr>
        <color rgb="FF1155CC"/>
        <u/>
      </rPr>
      <t>https://www.kompas.com/properti/read/2022/02/17/163000221/investor-ogah-masuk-karena-jalan-menuju-kek-palu-buruk</t>
    </r>
    <r>
      <rPr/>
      <t xml:space="preserve"> 
</t>
    </r>
    <r>
      <rPr>
        <color rgb="FF1155CC"/>
        <u/>
      </rPr>
      <t>https://www.researchgate.net/publication/325485117_Promotion_Strategy_By_Palu_City_Government_To_Pulling_Investors_Interest_In_Palu_Special_Economic_Zone</t>
    </r>
    <r>
      <rPr/>
      <t xml:space="preserve"> 
</t>
    </r>
    <r>
      <rPr>
        <color rgb="FF1155CC"/>
        <u/>
      </rPr>
      <t>https://www.youtube.com/watch?v=rR30qB0g7EI</t>
    </r>
    <r>
      <rPr/>
      <t xml:space="preserve"> </t>
    </r>
  </si>
  <si>
    <t>Canadian Company Al Bader Ventures Inc (AVI)
indonesia.go.id: "The Special Economic Zone (SEZ) of Palu, Central Sulawesi, has received an investment injection worth IDR 8.7 trillion from a Canadian company, Al Bader Ventures Inc (AVI). The investment agreement is contained in a memorandum of understanding signed between AVI and PT Bangun Palu Central Sulawesi (BPST), as the implementing authority for the construction of the Palu SEZ.
Palu SEZ is AVI's first project in Indonesia. AVI will finance all the construction of the Palu SEZ, which has a sizeable value of IDR 92.4 trillion. AVI, headquartered in Canada, is part of the Al Bader Group led by Salam Al Bader. Al Bader Group is a company founded in 1800 by the Al Bader family in Kuwait.
Currently, Al Bader has expanded its operational business worldwide with various sectors, such as financing, design and implementation of infrastructure projects, and upstream to downstream oil fields."
China First Heavy Industries (CFHI) Co Ltd.
indonesia.go.id: "Apart from Al Bader, there is also a Chinese State-Owned Enterprise (BUMN), China First Heavy Industries (CFHI) Co Ltd. CFHI invested IDR 120 trillion in the Palu Special Economic Zone (KEK) which will be carried out in stages starting in 2020. The first phase was disbursed worth US$ 3 billion or around IDR 40 trillion in January 2020.
Please note, CFHI is an old company in China that was established in 1954 and is the largest manufacturing company in China. The company produces smelters and iron and controls about 70 percent of the market.
This company is a major and major supplier of equipment for a number of industries in China. CFHI is also a supplier of nuclear power plants and into automotive manufacturing, defense, and water management. They invest in the Palu SEZ by managing 1,500 hectares."
Tidfore Group, China
Korea WesternPower, South Korea (Khairil, Jurnal Aspikom, January 2018)</t>
  </si>
  <si>
    <r>
      <rPr>
        <color rgb="FF000000"/>
      </rPr>
      <t xml:space="preserve">TribunPalu.com, 6/29/22: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
    </r>
    <r>
      <rPr>
        <color rgb="FF1155CC"/>
        <u/>
      </rPr>
      <t>TribunPalu.com</t>
    </r>
    <r>
      <rPr/>
      <t xml:space="preserve">, 5/9/22: PT Bangun Palu Central Sulawesi (BPST) reported there were no recorded transactions, except for capital deposits by the city government and provincial government of IDR 1.9 billion in 2018 and 2019, in their 2022 First Quarter Financial Report.
Bisnis.com, 3/21/22: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
kompas.com, 2/17/2022: "The Minister of Investment/Investment Coordinating Board (BKPM) Bahlil Lahadalia said that the condition of the road to the Palu Special Economic Zone ( SEZ ) was bad and had potholes. According to him, this is the reason why many investors do not want to invest in the Palu SEZ. "The Palu SEZ is good at the moment, but the road to get there is bad, small and has potholes. So let alone my investors it's difficult to get there," said Bahlil in Jakarta, Thursday (17/02/2022)."
indonesia.go.id, 5/27/2021: Operational with continued construction. Government is still trying to attract investment. "Currently, there are six tenants occupying 400 hectares, out of a total of 1,500 hectares of available land. The six tenants are engaged in the asphalt, ceramics, furniture, agriculture and processing industries." 
APNI TV, </t>
    </r>
    <r>
      <rPr>
        <color rgb="FF1155CC"/>
        <u/>
      </rPr>
      <t>youtube.com</t>
    </r>
    <r>
      <rPr/>
      <t>, 11/3/2020: Groundbreaking for PT. TMM Nickel Smelter in the Palu Special Economic Zone occured on 10/28/2020.</t>
    </r>
  </si>
  <si>
    <t>"Based on its geostrategic potential and advantages, SEZ Palu has several main businesses, namely nickel, iron ore, cocoa, seaweed and rattan. However, the Palu SEZ also provides opportunities for the development of various other industries as supporting businesses, namely the rubber, coconut processing, manufacturing and logistics industries"</t>
  </si>
  <si>
    <t>Kawasan Industri Makasar (KIMA)</t>
  </si>
  <si>
    <t>Kawasan Industri Makasar</t>
  </si>
  <si>
    <t>Kota Makassar, Sulawesi Selatan</t>
  </si>
  <si>
    <t>270 hectares
336 ha (MadeinIndonesia)</t>
  </si>
  <si>
    <t>PT. Kawasan Indusri Makassar (KIMA) is a State Owned Enterprise (SOE) with an area of 270 ha. The industrial estate is located 10 minutes from Hasanuddin Airport, and 20 minutes from the port of Makassar. This area has experienced a rapid development and received international recognition in the form of ISO 9001 certificate, becoming the best SOE managing industrial areas, as recognized by the Ministry of Indonesian State Owned in 2013. This makes PT. KIMA as the leading manager of industrial estates in Eastern Indonesia.
PT.KIMA has developed an integrated industrial business offering:
• Central Business Cluster (CBC) with concept “One Stop” estate business services.
• Total logistic service and regional infrastructure development, among others: container yard, warehouse, building industry &amp; equipment, fuel industry, club house, construction &amp; property management, lowcost apartment (rusunawa), power systems &amp; telecommunication facilities, and water treatment plan.
• Supporting services industry such as: service charge, water supply (PDAM), heavy equipment transport, clinic and health services.</t>
  </si>
  <si>
    <t>237 hectares</t>
  </si>
  <si>
    <t>2 x 20 MW and 2 x 15 MW</t>
  </si>
  <si>
    <t>2300 m3/second</t>
  </si>
  <si>
    <t>http://ptkimamakassar.co.id/</t>
  </si>
  <si>
    <t>https://madeinindonesia.com/images/minisite/itpc_uae/MAKASSAR-MAROS%20INDUSTRIAL%20ESTATE.pdf
https://www.adrianoplegroup.com/post/zone-profile-makassar-industrial-estate</t>
  </si>
  <si>
    <t>In operation, with new development at KIMA 20 ha and KIMA Maros 100 ha</t>
  </si>
  <si>
    <t>Kota Padang, Sumatera Barat</t>
  </si>
  <si>
    <t>616 Ha</t>
  </si>
  <si>
    <t>https://www.fajarsumbar.com/2021/10/sumbar-siapkan-tim-selesaikan-persoalan.html
https://www.papuatimes.co.id/2021/07/06/presentase-saham-pemprov-sumbar-di-pt-padang-industrial-park-dipertanyakan/</t>
  </si>
  <si>
    <t>Malaysian company cofounded Padang Industrial Park</t>
  </si>
  <si>
    <r>
      <rPr/>
      <t>Operationg, but legal status unclear.
Faja</t>
    </r>
    <r>
      <rPr>
        <color rgb="FF000000"/>
      </rPr>
      <t>r</t>
    </r>
    <r>
      <rPr>
        <color rgb="FF1155CC"/>
        <u/>
      </rPr>
      <t>Sumbar.com</t>
    </r>
    <r>
      <rPr/>
      <t xml:space="preserve">,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PapuaTime.co.id, 7/6/21: Anti-corruption activist Yuliadi Chandra questioned the percentage of West Sumatra provincial government shares in PT Padang Industrial Park. He stated there were many factories operating at the site, but it was unclear of the benefits provided to the government.
</t>
    </r>
  </si>
  <si>
    <t>FajarSumbar.com,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t>
  </si>
  <si>
    <t>Kawasan Industri Teluk Weda</t>
  </si>
  <si>
    <t>Kabupaten Halmahera, Maluku Utara</t>
  </si>
  <si>
    <t>538 Ha</t>
  </si>
  <si>
    <t>1000 (EJA)
5000 (website)</t>
  </si>
  <si>
    <t>Indonesia Weda Bay Industrial Park (IWIP) is an integrated industrial area for heavy metal processing located in Lelilef Village, Weda District, Central Halmahera Regency,
North Maluku Province.</t>
  </si>
  <si>
    <r>
      <rPr>
        <color rgb="FF1155CC"/>
        <u/>
      </rPr>
      <t>nickelmagazine.com</t>
    </r>
    <r>
      <rPr/>
      <t>, Existing Electricity Supply: PLTU 250 MW
Electricity Supply Plan: PLTU 2000 MW
GEM: 3,400 MW (6 x 250 MW + 5 x 380 MW)
AEER: IWIP is planned to be supplied by three PLTU units, each with capacity of 250 MW, by the end of 2020. The daily requirement for coal for this PLTU is 5,000 tonnes for each PLTU unit. The installed capacity will be gradually increased to 2,000 MW with a coal requirement of 248,000 tonnes per day or 8,860,000 tonnes per year.168 The coal used is classified as low calorie, with a calorie content of 4,200 kcal/kg.
From Captive Power Plant sheet:
Operating: 1000 MW
Under Construction: 1640 MW
Pre-Permit: 760 MW</t>
    </r>
  </si>
  <si>
    <t>https://iwip.co.id/en/about-iwip/</t>
  </si>
  <si>
    <t>PT Youshan Nickel Indonesia, PT Weda Bay Nickel, PT Yashi Indonesia Investment</t>
  </si>
  <si>
    <t>"https://www.nickelmagazine.com/2022/04/smelter-industrial-area.html?m=1
https://ejatlas.org/print/indonesia-weda-bay-industrial-park-iwip-north-maluku-indonesia
https://www.reuters.com/article/us-indonesia-nickel-idUSKBN22C1UK
https://www.rosalux.de/fileadmin/images/publikationen/Studien/Fast_and_Furious_for_Future.pdf
https://www.gem.wiki/Weda_Bay_power_station
https://www.mongabay.co.id/2023/03/08/cerita-perempuan-adat-tobelo-melawan-kala-hutan-rusak-jadi-tambang/"</t>
  </si>
  <si>
    <t>China (Tsingshan) and France (Eramet)</t>
  </si>
  <si>
    <t>Environmental Justice Atlas: "It is a joint venture between three Chinese companies, namely Tsingshan Group (40% shareholding through its subsidiary Perlus Technology), Huayou Group (30%) and Zhenshi Group (30%)" 
GEM: "In 2020, it was reported that a joint venture between French company Eramet and Tsingshan – PT Weda Bay Nickel (PT WBN) – owned 90% of Weda Bay. Eramet had a 43% of that venture while Tsingshan had a 57% stake.[4] An Indonesian miner Antam reportedly owned the remaining 10% of Weda Bay."</t>
  </si>
  <si>
    <t>GEM: "Weda Bay power station covers the 1,000-megawatt (MW) coal-fired power station and 2,400 MW of coal capacity under development at the Weda Bay Industrial Park on the coast of Halmahera Island, North Maluku, Indonesia.
The Weda Bay Industrial Park includes an open-pit nickel and cobalt mine and production plant in a protected forest area. The ambition of the project goes beyond open-pits. It has been pitched as an industrial park, one which would, according to the company’s job postings, “be the first vertical, from mine mouth to finished products, integrated Electric Vehicle battery and stainless steel Industry complex in the world.”[1][2]"
Environmental Justice Atlas: "Project details
The Indonesia Weda Bay Industrial Park (IWIP) is a mega-nickel integrated mining and smelter project [1] and also the “first vertical, from mine mouth to finished products, integrated Electric Vehicle battery and stainless steel industry complex in the world”[2], [3]. It is located in Weda, Central Halmahera Regency, North Maluku, Indonesia [3]. It is a joint venture with 11 billion investment between three Chinese companies, namely Tsingshan Group (40% shareholding through its subsidiary Perlux Technology), Huayou Group (30%) and Zhenshi Group (30%) [4]. The IWIP project requires a land area of 1,000 hectares and will provide space for tenants of ferronickel smelters, ferrochrome smelters, stainless steel plant, coke plant, carbon steel plant, and hydrometallurgical plant [5]. According to the information published by Global Energy Monitor, the total coal-fired power capacity operating or under development at Weda Bay is 3,400 MW (6 x 250 MW + 5 x 380 MW), while the lack of transparency makes it difficult to estimate the exact capacity of CFPP in operation and under development at IWIP [1], [6].
A number of local and international nickel mining companies operate in the IWIP, including PT Weda Bay Nickel (WBN), PT Yashi Indonesia Investment, PT Libai Indonesia Metal Co, PT Weda Bay Energi, PT Youshan Nickel Indonesia. PT Weda Bay Nickel (WBN) is owned by Indonesian state-owned company PT Antam Tbk (10%) and Strand Minerals, whose shareholders are Chinese company Tsingshan (57%) and Eramet (43%) [7]. PT WBN was created in 1998 after the Contract of Work had been signed by the Indonesian government and a feasibility study was launched [7]. Previously the shareholders of WBN included Eramet (66.6%), Mitsubishi Corporation (30%) and Pamco (3.4%) [5]. However, the project was on hold for years due to the financial crisis and changes of ownership, until the partnership was forged between Eramet and Tsingshan. According to Eramet website information, 14.6 wet megatons of nickel ore and 39 kt of low grade nickel ferroalloy was produced at WBN in 2021 [19]."</t>
  </si>
  <si>
    <t>"Mongabay.co.id, 3/8/23: Stories of Tobelo Indigenous Women Fighting When Damaged Forest Turns into a Mine
""-The Tobelo Dalam indigenous women and those living in coastal villages protested the destruction of the customary forest to make way for a nickel mine and various supporting facilities. Like last October, indigenous people, including women, blocked heavy equipment operations.
-Novenia Ambeua,  an indigenous woman of Tobelo descent on the South Wasile coast , said that for the Tobelo people, the forest is home and sacred . If the forest is damaged, everything in it will also be damaged. Forests provide everything, from food such as hunting, medicine to sources of livelihood, including looking for resin.  Indigenous people's gardens are also in the forest.
-The community rejects PT IWIP's expansion into Akejira Mein's  ( Aruku Ma Ngairi ) Indigenous Forest . They also demanded that the company stop paying compensation or compassion to other parties suspected of acting on behalf of the land owner.  
-Achmad Zakih , Secretary of the North Maluku Forestry Service, dismissed the threat of forests in Central Halmahera. However, he said that it is necessary to strengthen the existence of indigenous peoples who have lived and lived in the forest for generations through a stipulation through regional regulations.""
Environmental Justice Atlas: ""The IWIP and the associated nickel mining and processing activities have significant impacts on the environment, biodiversity, and the indigenous communities in the area [8]–[10]. Back in 2010, Indonesian community and advocacy groups JATAM (Mining Advocacy Network), WALHI, KIARA, and KAU formed an international coalition to oppose the project and the World Bank’s support of WBN [11]. The groups filed a complaint with the Compliance Advisor Ombudsman (CAO) of the World Bank [11]. Earlier studies indicated that there were significant barriers to access meaningful redress for communities that are remote in the area [2].
Over the years, the Indonesian government has been trying to resettle the indigenous group in the region outside the forest and force them to adopt conventional settled lifestyles instead of their traditional nomadic lifestyle. These people, called the O Hongana Manyawa (also referred to as Tobelo Dalam, which allegedly was against the wishes of the people themselves [11]) and means “forest people” in their indigenous language. They are one of the five last remaining nomadic Indigenous Peoples in Indonesia and categorized as endangered [3], [12] according to Aliansi Masyarakat Adat Nusantara (Indigenous Peoples Alliance of the Archipelago, AMAN), the main representative organization for Indonesia’s indigenous peoples. According to an interview with Tupa, one of the members of the six remaining tribes that are still practicing the traditional nomadic lifestyle in the forest, “Trees are gone and replaced with the big road, where giant machines go in and out making noise and driving the animals away” [3]. For the few last remaining tribe members in the forest, the forest is not only a place to inhabitat and find sources of food, it is “also a home and ‘the bridge’ that connects them with the spiritual world” [3]. It was also reported that a local resident of Lelilef Sawai Village indicated that she and other mothers were prohibited from fishing in Tanjung Uli, Karkar, and Cacu and from taking firewood [9]. The reclamation of nickel ore storage areas by PT IWIP in the Karkar area also affected local fishing activities that used to take place in the same area [9].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
During the inaugural ceremony of the IWIP project in 2018, IWIP claimed that they had obtained community consent and that Akejira nomads, which Tupa belongs to, had agreed to the nickel mining activity in Central Halmahera [3]. This was questioned by Munadi Kilkoda, the regional chief of AMAN Malut (North Maluku) [13]. Some local residents had no other choice but to sell land to the company and the bid price from the companies was  low (e.g. IDR 8,000-9,000 per sq metre, equal to around half a euro) based on regional regulations [9]. While the majority of residents have sold their land, a few have refused to do so. It was reported that “intimidation by security forces, and dispossession of access to forest and other social and environmental concerns have sparked protest and denunciations of the projects” [11]. Some protests took place in 2019 by the relatives of O Hongana Manyawa band that live in Akejira forest [3]. Another protest took place in July 2020, when 450 South Wasile residents walked for two days to Kao Rahai, where PT WBN was opening a new nickel mining area, and blockaded roads by building tents and halting mining activities [9].
In addition, there were protests from students and civil society organizations in Ternate. AMAN urged IWIP to 1) comply with international laws and treaties including ILO Convention 169 and the UN Declaration on the rights of the indigenous peoples; 2) implement free, prior, informed consent (FPIC) on all forms of policies before operations that affect the livelihood of indigenous peoples; and 3) comply with Indonesian law, especially the Constitutional Court Decision Number 35/PUU-X/2012 regarding customary forests (not state forests) [3]. Students protested in Ternate and in Tobelo, North Halmahera, including the Student Action Solidarity for the Indonesian People (Samurai) Malut and the Sylfa Student Association of Kharun University [5], [14], [15]. The latter held a protest with the theme “Save Ake Jira, the Heart of Halmahera and the Tobelo Dalam Tribe”. The students demanded that the Halteng Regency Government ratify a local regulation on indigenous peoples in order to protect this tribe [5],[3]. IWIP representative responded [16] that they had obtained a borrow-to-use forest area permit (IPPKH) and that the Tobelo Dalam community is one of the main stakeholders in their mining concession, with whom they had developed a good relationship [5]. On the other hand, the issue of Ake Jira’s customary forest reached the Presidential Secretariat Office (KSP) in Jakarta with a letter sent by AMAN Malut that complained about the issues faced by the indigenous people of Tobelo Dalam in Central Halmahera after the arrival of WBN and IWIP in the area [16]. KSP issued a letter that urged the companies to respect and protect the indigenous people of Tobelo Dalam and align with the recommendations put forward by AMAN [16].
On 23 October 2019, another demonstration was held by Aliansi Masyarakat Ake Jira Halmahera (the Ake Jira Halmahera Community Alliance, AMARAH) in front of the Ternate Mayor’s office [17]. The crowd carried banners reading "" Selamatkan Ake Jira” (“Save Ake Jira”) and asked for the revocation of the Mining Business Permit (IUP) of IWIP, WBN and PT Tekindo Energy [17]. The AMARAH alliance is a coalition of NGOs, civic organizations, movements, and student associations, including Walhi Malut, AMAN Malut, LBH Marimoi, Daurmala, FNKSD, Sekolah Critis, GeMPAR, SAMURAI, LMND, GAMHAS, The Buas, PANDECTA, KAMMI IAIN, Jendela Mahasiswa Politik, Pusmat, Gemah IAIN, Jejak Timur, SEMUT, DEMA Ekonomi IAIN, and Gerilya Institut [17]. A representative of the demonstrators indicated that the mining activities in the Ake Jira forest not only threatens the Tobelo Dalam, but also has an impact on the waterbody in the region [17]. It was also indicated that the residents of Tobelo Dalam that lived in Ake Jira had left their original residential area due to massive mining activities, while AMARAH representative did not know where they had left for at the moment [14], [17]."""</t>
  </si>
  <si>
    <t>Youshan Nickel Indonesia Company is a joined venture company between Huayou group and Tsingshan group as a pioneer of battery component producer for electric vehicle/EV in Indonesia Weda Bay Industrial Park (IWIP) area.</t>
  </si>
  <si>
    <t>Kabupaten Halmahera Utara, Maluku Utara</t>
  </si>
  <si>
    <t>601.79 Ha</t>
  </si>
  <si>
    <t>533 ha</t>
  </si>
  <si>
    <t>The smelter development project which manages the processing and refining sector for iron sand and vanadium commodities is in an industrial area managed by PT Emerald Ferrochromium Industry (PT EFI) and is located in Gulo Village, North Kao District, North Halmahera Regency. Based on the master plan, the smelter construction project by PT AMI will be able to produce 1,600,000 tons of Pig Iron per year and 22,000 tons of V205 tablets per year, and requires a land area of ​​±533 hectares and human resources of 2,000 workers.</t>
  </si>
  <si>
    <r>
      <rPr/>
      <t>2021 - planned powerplants with 905 MW capacity total</t>
    </r>
    <r>
      <rPr>
        <color rgb="FF000000"/>
      </rPr>
      <t xml:space="preserve">
</t>
    </r>
    <r>
      <rPr>
        <color rgb="FF1155CC"/>
        <u/>
      </rPr>
      <t>Nickelmagazine.com</t>
    </r>
    <r>
      <rPr/>
      <t>: PLTU: 2,469 MW</t>
    </r>
    <r>
      <rPr>
        <color rgb="FF000000"/>
      </rPr>
      <t xml:space="preserve">
</t>
    </r>
    <r>
      <rPr>
        <color rgb="FF1155CC"/>
        <u/>
      </rPr>
      <t>picuki.com</t>
    </r>
    <r>
      <rPr/>
      <t xml:space="preserve">, 2021: "UP3 Tobelo has again recruited several potential customers. In the near future PLN will supply two consumers, namely PT Natural Indo Coconut Organic (NICO) and PT Emerald Ferrochromium Industry (EFI). For PT NICO, the power to be connected reaches 2.2 MVA. As for PT EFI, 50 KVA will be connected for the initial stage, in connection with the factory construction work."
</t>
    </r>
  </si>
  <si>
    <t>600,000 M3/day</t>
  </si>
  <si>
    <t>https://harianhalmahera.com/halut/300-karyawan-pt-emerald-dirumahkan/
https://harianhalmahera.com/halut/kasus-pt-emerald-masuk-tahap-pembuktian/
https://harianhalmahera.com/halut/pt-emerald-digugat-pengrusakan-lahan/
https://harianhalmahera.com/halut/terancam-bayar-rp3-miliar-pt-emerald-minta-mediasi-ulang/
https://harianhalmahera.com/halut/sengketa-lahan-pt-emerald-tunggu-putusan/
https://harianhalmahera.com/halut/negosiasi-penentu-operasi-pt-emerald/
https://perusahaan.net/detail/mEKj0/Emerald-Ferrochromium-Industry/
https://www.bpkp.go.id/berita/read/36654/0/BPKP-Malut-Kawal-Percepatan-Pelaksanaan-PSN-PT-AMI
https://beritasumbernews.com/2021/07/rapat-kedua-antara-forkopimda-halut-dan-pt-efi-kembali-di-gelar/
https://nikel.co.id/meidy-katrin-lengkey-hulu-dan-hilir-nikel-beroperasi-mendorong-pertumbuhan-ekonomi/
https://www.nickelmagazine.com/2022/04/smelter-industrial-area.html?m=1
https://penamalut.com/2021/08/18/harga-ganti-rugi-lahan-rendah-pt-efi-tidak-manusiawi/
https://www.picuki.com/media/2255264927910919163</t>
  </si>
  <si>
    <r>
      <rPr>
        <color rgb="FF1155CC"/>
        <u/>
      </rPr>
      <t>Beritasumbernews.com</t>
    </r>
    <r>
      <rPr/>
      <t xml:space="preserve">, 2021: "Sigit also added, "The implementation of infrastructure within PT EFI itself has not been implemented optimally due to problems related to land acquisition with the progress of 70% of the land already being acquired with an estimated area of ​​approximately 700 hectares out of a total area of ​​1,000 hectares. And 30% of land that has not been cleared with an estimate of 300 hectares out of a thousand hectares. he said
According to Sigit, "with the delay in land acquisition, it can have an impact on the company's operations, namely" Investment stops due to slow completion of land, reduction of employees / termination of employment, slow wheels of the economy. </t>
    </r>
    <r>
      <rPr>
        <color rgb="FF000000"/>
      </rPr>
      <t xml:space="preserve">
</t>
    </r>
    <r>
      <rPr>
        <color rgb="FF1155CC"/>
        <u/>
      </rPr>
      <t>Nickelmagazine.com</t>
    </r>
    <r>
      <rPr/>
      <t>, 4/29/2022: 1 tenant operational</t>
    </r>
  </si>
  <si>
    <r>
      <rPr>
        <color rgb="FF1155CC"/>
        <u/>
      </rPr>
      <t>penamult.com</t>
    </r>
    <r>
      <rPr/>
      <t>, 8/18/2021: "Low Land Compensation Price, KATAM: PT EFI is Inhumane"
"Compensation for land acquisition owned by residents by the mining company PT Emerald Ferrochromium Industry (EFI) seems inhumane.
This was conveyed by the Coordinator of the North Maluku (Malut) Mining Advocacy Consortium (KATAM) Muhlis Ibrahim, via a press release received by Penamalut.com , Wednesday (18/8). Muhlis said that the company that carries out mining activities in North Kao District, North Halmahera, pays various residents' land.
"From the results of our investigation, some cost Rp. 3,500 to Rp. 10,000 per meter. This is of course important to reconsider, because the price is too low, “he said.
He added that the people's land is land for farming. This means that people's livelihood from agricultural produce does not match the price set by PT EFI. Moreover, the family life of the farming residents is very dependent on the land.
"Therefore, the paradigm that must be built in carrying out land acquisition for residents is not to compensate for land losses, but to compensate for profits," said Muhlis.
The local government, Muhlis emphasized again, must be really clear about this. Do not issue policies that actually harm society. Moreover, in the momentum of land acquisition for residents, many parties want to make a profit.
"We want to emphasize to all parties, not to seek profit from the suffering of the people," concluded Muhlis."
Harian Halmaheral, 8/27/2020: Merice Dino, a reisdent in North kao District, North Halmahera, sued PT EFI for destroying residents' land. Dino's lawyer stated, "So my client's land is 1.2 hectares in area, located on the Sawai river or in the vicinity of PT. Emerald. They cleared a number of yearly and monthly crops in the land without any compensation."
Harian Halmaherea, 10/1/2020: Mediation between Merice Dino and PT. EFI over the land descrution lawsuit failed to reach a mutual agreement on October 9. Rion's attorney stated that the two parties had agreed to a price, IDR 3 billion, but PT. Emerald continued delaying payment, so the plaintiff sued.
Harian Halmahera, 11/24/2020: Operations at PT. EFI temporary stopped and 300 employees were furloughed due to a land dispute between PT. EFI and land owners who owned land in the middle of the company's location. 
Harian Halmahera. 12/7/2020: On December 8, 2020, a trial was planned regarding the case against PT. EFI for land destruction at the Tebelo District Court.
Harian Halmahera, 2/16/2021: The final trial for the land destruction suit against PT. EFI was scheduled for February 23, 2020.
Harian Halmahera, 2/18/22: "... if there is no solution to the price negotiation or it is agreed upon, PT.EFI continued to be said by the Halut Head of Nakertrans, company management stated that they would continue to operate by changing the plan from before, namely that the building would be rebuilt on another land in the company's own location. "Management of PT. Emerald has made a commitment that even if there is no solution from the negotiations, they will continue to operate," he explained."</t>
    </r>
  </si>
  <si>
    <t>Kawasan industri Tanjung Buton (KITB)</t>
  </si>
  <si>
    <t>Kawasan industri Tanjung Buton</t>
  </si>
  <si>
    <t>Kabupaten Siak, Riau</t>
  </si>
  <si>
    <t>Estimate - These are not confirmed</t>
  </si>
  <si>
    <t>Tanjung Buton Industrial Estate (KITB) is managed by PT. KITB which is a BUMD owned by the Siak Regency Government. KITB Project is one of the National Strategic Projects in the field of Priority Development of Industrial Zones / Special Economic Zones. KITB plan is in accordance with the policy direction of spatial plan as an industrial area, so that it becomes an ease in the development process and recommendations for industrial site permits. This type of industry that can be developed in KITB is oriented towards leading commodities or raw materials in Riau Province and especially in Siak Regency in the form of CPO industry such as CPO processing and palm waste. With an estimated installed machine capacity of 20 tons/hour, working hours of 20 hours/day, working time of 20 days/month, it can be assumed that the total raw material of TBS is 96.000 tons per year.</t>
  </si>
  <si>
    <r>
      <rPr>
        <color rgb="FF1155CC"/>
        <u/>
      </rPr>
      <t xml:space="preserve">https://infopublik.id/kategori/nusantara/683510/produsen-kendaraan-udara-elektrik-indonesia-tertarik-investasi-di-kitb
https://pekanbaru.tribunnews.com/2022/02/02/rdtr-kawasan-industri-tanjung-buton-hampir-valid
https://www.riau1.com/berita/riau/1660192304-pengembangan-kawasan-industri-tanjung-buton-calon-investor-jumpai-wabup-siak
https://kppip.go.id/en/national-strategic-projects/s-priority-industry-zone-development-special-economic-zone/tanjung-buton-industrial-zone/
https://regionalinvestment.bkpm.go.id/pir/peluang-investasi/detail/?id=928
</t>
    </r>
    <r>
      <rPr>
        <color rgb="FF1155CC"/>
        <u/>
      </rPr>
      <t>https://jakartaglobe.id/business/malaysias-bgmc-corp-to-invest-1b-in-port-industrial-development-in-riau</t>
    </r>
  </si>
  <si>
    <t>Malaysia (not sure), planned investment from China</t>
  </si>
  <si>
    <t>Jakarta Globe, 10/27/2019: "The BGMC Corporation, a Malaysian construction services company, will invest $1 billion in a port and industrial complex in Siak district, Riau, the neighboring country's ambassador said at the weekend.The Indonesian government is developing the Tanjung Buton industrial area in Siak to accommodate various industries, including crude oil shipment, fertilizer and palm oil. Malaysian Ambassador Zainal Abidin Bakar visited the industrial complex on Saturday afternoon to get the latest update on the project. Tanjung Buton Port is located on a narrow waterway between Sumatra and three small islands, with direct access to the Malaysian and Singaporean maritime borders in the Strait of Malacca.
"The purpose of my visit is to get a firsthand look at the development in Siak district, and also to monitor the investment by the BGMC Corporation," Zainal was quoted as saying by state-run news agency Antara."
Last mention is 2019 - not sure if it actually happened.
Kumparan BISNIS, 8/10/2022: "The Indonesian Chamber of Commerce and Industry (LRDI) brought in its partner, namely an investor from China, Henzhen Haineng Power Holding, Co Ltd, who plans to invest in the Tanjung Buton Industrial Area (KITB), Sungai Apit District, Siak Regency, Riau.
Deputy Regent of Siak, Husni Merja, received an audience with the LRDI representative with the potential investors at the Siak Regent's Office, Tuesday. "We, the government of Siak Regency, really appreciate this hearing regarding the growth and development of investment potential in the future," said Husni Merza as quoted from Antara, Wednesday (10/9).
Husni explained that Siak Regency currently has a port in KITB which is in the development stage according to its designation regulations. He hopes that this condition will provide more opportunities to attract investors to come to invest in Siak Regency."</t>
  </si>
  <si>
    <r>
      <rPr/>
      <t>Industrial park is seeking investors and the Tanjung Buton port, which will be included in the industrial park, is operational, but there is no evidence of construction having began.</t>
    </r>
    <r>
      <rPr>
        <color rgb="FF000000"/>
      </rPr>
      <t xml:space="preserve">
</t>
    </r>
    <r>
      <rPr>
        <color rgb="FF1155CC"/>
        <u/>
      </rPr>
      <t>TribunSiak.com</t>
    </r>
    <r>
      <rPr/>
      <t>, 2/2/2022: The Strategic Environmental Study (KLHS) Detailed Spatial Plan (RDTR) for KITB is almost valid.</t>
    </r>
    <r>
      <rPr>
        <color rgb="FF000000"/>
      </rPr>
      <t xml:space="preserve">
</t>
    </r>
    <r>
      <rPr>
        <color rgb="FF1155CC"/>
        <u/>
      </rPr>
      <t>Riau1.com</t>
    </r>
    <r>
      <rPr/>
      <t>, 8/11/2022: "Deputy Regent of Siak Husni Merza received an audience with the Indonesian Chamber of Commerce and Industry (LRDI) by bringing his partner Shenzhen Haineng Power Holding, Co Ltd, who is a Chinese investor and will conduct a field survey of the Tanjung Buton Industrial Area, Sungai Apit sub-district."</t>
    </r>
  </si>
  <si>
    <t>Info Publik, 11/9/2022: " Electric power-based air vehicle company, PT Indonesia Air Mobility Industries (IAMI) plans to open a factory in KITB Siak district, Riau within the next 1-2 years.
Deputy Regent of Siak Husni Merza on the sidelines of the exposure from representatives of PT Indonesia Air Mobility Industries (IAMI) said that the Siak Regency Government welcomes and is ready to work with investors who will develop the Tanjung Buton Industrial Area (KITB).
"Alhamdulillah, this afternoon we are listening to PT IAMI's exposure which will invest in KITB in the development of electric power-based air vehicles. The Tanjung Buton Industrial Area is also supported by an international standard loading and unloading port. Then we have also acquired 3,800 ha of land in ready condition and 600 ha of certified land. ,” said Wabup Husni in Pekanbaru, Tuesday (8/11/2022)."</t>
  </si>
  <si>
    <t>Kota Dumai, Riau</t>
  </si>
  <si>
    <t>1731 Ha</t>
  </si>
  <si>
    <t>426 hectares
Website: 1,639 ha from 5,000 ha industrial area plotted by Dumai Government</t>
  </si>
  <si>
    <t>Dumai Industrial Park is located in Kecamatan Medang Kampai, Dumai, Riau Province, Indonesia, with a total area of 425,5 ha, from 5.000 ha industrial area ploted by Dumai Goverment.
Dumai Industrial Park with private jetty is strategically located alongside Rupat Straits opposite the famous Melaka Straits. Located at the biggest Palm Oil production in Indonesia.
It is convinienthy located 25 km away from the Dumai City, alongside the provinces main road with an easy access. Goverment also started to build Toll Road Pekanbaru-Dumai, parts of Sumatera Toll Road Interconection.
Dumai Industrial Park has been declared as Palm Oil Industrial Cluster by the goverment of Indonesia and also Palm Oil Green Economic Zone, due to its great potential for palm oil based industries.</t>
  </si>
  <si>
    <t>227 hectares</t>
  </si>
  <si>
    <t>KID has power plant to supply electricity for industries. Currentcapacity is 40 MW. Fuel used is mostly biomass and coal. (website)</t>
  </si>
  <si>
    <t>available</t>
  </si>
  <si>
    <t>PDAM
KID provides Water Treatment Plant (WTP) with current capacity 750 m3/hour.</t>
  </si>
  <si>
    <t>750 m3/hour.</t>
  </si>
  <si>
    <t>Waste Water Treatment Plant
KID provides pretreatment with current capacity 60 m3/hour.</t>
  </si>
  <si>
    <t>UnavailableEffluent Treatment Plant (ETP)
KID provides Effluent Treatment Plant (ETP) with current capacity 2 x 150 m3/hour.</t>
  </si>
  <si>
    <t>https://kawasanindustridumai.co.id/infrastructure/</t>
  </si>
  <si>
    <t>https://www.halloriau.com/read-dumai-150496-2021-07-30-pt-wilmar-dumai-belum-kantongi-izin-ini-penjelasan-dpmptsp.html</t>
  </si>
  <si>
    <r>
      <rPr>
        <color rgb="FF1155CC"/>
        <u/>
      </rPr>
      <t>halloriau.com</t>
    </r>
    <r>
      <rPr/>
      <t xml:space="preserve">, 7/30/2021: "Not to mention the work accident problem that killed two PT Wilmar Nabati Indonesia sub-contractors in the Dumai Industrial Area (KID) has not yet been resolved, now it is reported that the company does not yet have a permit.
The company under the auspices of the Wilmar Group currently does not have a building permit (IMB) or location permit.
Based on the Regulation of the Minister of Agrarian Affairs and Spatial Planning/Head of the National Land Agency of the Republic of Indonesia Number 14 of 2018 concerning Location Permits, companies are supposed to have business permit documents, including location permits.
Data compiled from the Dumai City Investment and One-Stop Integrated Services Service (DPM-PTSP), the land used by PT Wilmar Nabati Indonesia has also not received a permit as an industrial area from the central government.
From the information that was successfully summarized, the Dumai Industrial Estate (KID) that was given permission was only around 400 hectares, while PT Wina stood outside 400 hectares. The Wilmar Group Dumai Pelintung is currently submitting another 2,000 hectares to the central government, but has not yet received approval.
Head of the Dumai City Investment and One Stop Service (DPM-PTSP) Office, H Zulkarnain, through the Head of the Licensing Division at the DPM-PTSP of Dumai City, Ghafar, confirmed that PT Wina had not yet obtained a permit.
"We have never issued a building permit (IMB), a location permit," said Ghafar, Thursday (29/7/2021).
"The company yesterday came to the office to take care of permits, but was hampered by land issues," added Ghafar.
He explained that KID has about 400 hectares of land for industry, while PT Wina stands on 400 hectares outside.
As previously reported, besides not having a permit, the company is currently experiencing a work accident that occurred last Friday (16/7/2021).
As a result of work accidents, two lives were lost, the company was suspected of not complying with regulations regarding Occupational Safety and Health (K3). The case is currently being handled by the Dumai Police Criminal Investigation Unit."
</t>
    </r>
  </si>
  <si>
    <t>Kota PekanBaru, Riau</t>
  </si>
  <si>
    <t>256 Ha</t>
  </si>
  <si>
    <t>PLTU 2x110 MW
PLTGU 275 MW (gas steam power station)
(DPI 2020: PLTU 2 x 110 MW (Operational) next to KI location;
- PLTGU 27 MW under construction)</t>
  </si>
  <si>
    <r>
      <rPr>
        <color rgb="FF1155CC"/>
        <u/>
      </rPr>
      <t xml:space="preserve">https://finance.detik.com/energi/d-3374307/penampakan-pltu-tenayan-2x110-mw-pembangkit-anyar-di-pinggiran-kota-pekanbaru
https://www.industry.co.id/read/107019/pltgu-di-kawasan-industri-tenayan-riau-beroperasi-daya-kelistrikan-sumatera-bakal-naik-jadi-7266-mw
</t>
    </r>
    <r>
      <rPr>
        <color rgb="FF1155CC"/>
        <u/>
      </rPr>
      <t>https://riaupos.jawapos.com/pekanbaru/19/06/2021/252407/pemko-harus-serius-bangun-kawasan-industri-tenayan.html</t>
    </r>
    <r>
      <rPr>
        <color rgb="FF1155CC"/>
        <u/>
      </rPr>
      <t xml:space="preserve">
https://www.wartasuluh.com/kawasan-industri-tenayan-perjalanan-panjang-wujudkan-mimpi-jadi-nyat</t>
    </r>
    <r>
      <rPr>
        <color rgb="FF1155CC"/>
        <u/>
      </rPr>
      <t xml:space="preserve">a
</t>
    </r>
    <r>
      <rPr>
        <color rgb="FF1155CC"/>
        <u/>
      </rPr>
      <t>https://pekanbarukini.com/pemko-pekanbaru-optimis-kawasan-industri-tenayan-jadi-gerbang-industri-ekonomi-nasional</t>
    </r>
  </si>
  <si>
    <r>
      <rPr/>
      <t>Industrial park development has been stalled for years, but a PLTU on the KIT site started operating in 2017, and a PLTGU in 2022.</t>
    </r>
    <r>
      <rPr>
        <color rgb="FF000000"/>
      </rPr>
      <t xml:space="preserve">
</t>
    </r>
    <r>
      <rPr>
        <color rgb="FF1155CC"/>
        <u/>
      </rPr>
      <t>Wartasuluh.com</t>
    </r>
    <r>
      <rPr/>
      <t>, Pekanbaru, 11/4/2021: General Spatial Plan (RUTR) for the KIT established in 1993. In 2001, Government of Pekanbaru City acquired 306 ha of land for KIT. First stage of land acqusition in 2002, second stage in 2003. Since 2002, has been recorded as inventory of the Pekanbaru City Regional Government. In 2015, transferred and assigned to the Office of Indistry and Trade. Land assets given to Regional Secretary as property manager in January 2017. 40 ha of the land have been acquired by PLN for a PLTU to support the electricity needs of Riau and Sumatra Island in general. A PLTGU is being built as well. The Pekanbaru City Government is still focusing on clearing and securing land in KIT.</t>
    </r>
    <r>
      <rPr>
        <color rgb="FF000000"/>
      </rPr>
      <t xml:space="preserve">
</t>
    </r>
    <r>
      <rPr>
        <color rgb="FF1155CC"/>
        <u/>
      </rPr>
      <t>RiauPos.co</t>
    </r>
    <r>
      <rPr/>
      <t xml:space="preserve">, 6/19/2021: Commission IV DPRD City of Pekanbaru questioned the seriousness of Pemko Pekanbaru in building the Tenayan Industrial Area (KIT). The reason is, until now there has been no significant progress. What can be seen is only the construction of the Pekanbaru Pemko offices and the Tenayan PLTU. In fact, it is said that KIT will become a new icon and is promised for the welfare of the people of Pekanbaru, especially for employment and business. "To what extent the progress of the accelerated development is, we don't know yet. This is of course a question, since 2018, if I'm not mistaken, this is the story," said Pekanbaru City DPRD Commission IV member Ruslan Tarigan. Ruslan added that the statement that Pemko brought in foreign investors, according to him, was just boasting. He said, Payakumbuh Government does not need to look for investors abroad because there are many who are interested in Indonesia. Moreover, the Tenayan Industrial Area is included as one of the national strategic industrial areas for the Sumatra region. Also Read: LAMR and the Bengkalis DPRD Criticize the KPU "The action plan hasn't appeared yet. We're just talking. Meanwhile, Mayor of Pekanbaru Firdaus's procession is about to finish, so we regret why there hasn't been any clear progress from the Pemko. Covid-19 can't be the   reason for this progress being delayed. Discourse for this KIT it's been a long time," he said.
PT SPP Provides Explanation
Meanwhile, the Main Director of PT SPP (Sarana Pembangunan Pekanbaru) Heri Susanto denied that there had been no progress on KIT. However, according to him, there are several factors that must be resolved. Such as the problem of the Covid-19 case which resulted in the KIT management process being hampered. Added to this is the unclear land issue, as well as the infrastructure that is not yet visible. There are already many investors who want to enter to invest in KIT, but with this pandemic condition, they prefer to wait until an unspecified time. "It's not that there has been no progress. But there are several issues that must be resolved first, land, infrastructure, and also Covid-19," he said, Friday (18/6). He revealed that now the Covid-19 case in Pekanbaru is high, even since he first entered Pekanbaru. Finally, the investors discouraged their intention to cooperate. Heri emphasized that he did not agree if it was said that the management of KIT was running in place or was just making a fuss. His party continues to work every day and communicate intensively with potential investors. "With the current conditions they (investors, red) still don't want to invest in this area, so what else can we do," he said. Heri explained, in this KIT there are still problems that have not been resolved until now. Land legality, this is a big question from all incoming investors. Because until now, his party is still waiting for the HPL of the land. And the most important thing right now, Heri determined, what needs to be done is to prepare basic regional infrastructure, such as clean water supply, WWTP, environmental roads and so on. "To prepare this requires a fairly large budget of around IDR 1.8 trillion," he explained. However, Heri emphasized that his party was still working and conveyed the results to Wako. (yls)
</t>
    </r>
  </si>
  <si>
    <r>
      <rPr>
        <color rgb="FF1155CC"/>
        <u/>
      </rPr>
      <t>PekanbaruKini.com</t>
    </r>
    <r>
      <rPr/>
      <t>, 11/4/2021: "Pekanbaru Mayor Dr. H] Firdaus confirmed that the land compensation process had been carried out since 2002. The total compensation value for the land with an area of 306 hectares reached Rp. 6.12 billion. He admits that there are a number of parties still claiming land in KIT. Firdaus said that the Integrated KIT Asset Security Team and the KIT Development Acceleration Team had handled this problem through mediation. He said that the city government had already carried out the handover of capital participation in the form of KIT land.</t>
    </r>
  </si>
  <si>
    <t>Kabupaten Muara Enim, Sumatera Selatan</t>
  </si>
  <si>
    <t>0 Ha 
448 Ha (new govt website)</t>
  </si>
  <si>
    <t>585 ha (Regional Invest Potential video)</t>
  </si>
  <si>
    <t>Tanjung Enim Industrial Estate located on main road between Muara Enim  to Simpang Sugih Waras, based on administration boundary covered 4 villages in sub-district Tanjung Agung and sub district Lawang Kidul with total area ± 585 hectares. Based on location Tanjung Enim Estate located in very strategic currently additional trasportation infrastructure such as Trans-Sumatera highway development from Muara Enim to Indralaya and double track rail roads developed by KAI  with two routes from Tanjung Enim to Kertapati-Palembang and Tanjung Enim to Tarahan Port – Lampung.
Tanjung Enim Industrial Estate is a mine mouth industrial estate, close to mining area with total coal 5,05 million tones and  coal reserve 2,77 million tones. With abundance coal reserved then coal gasification selected are core industry, coal gasification could produce various products and we promote final product Mono Ethylene Glycol (MEG) that located in northern area Blok A with a total land developed as MEG industry is 100 hectares. Coal gasification to MEG development in Tanjung Enim Industrial Estate became first and pioneer industry in Indonesia, gasification technology that could implement with processing coal into synthetic gas (Syngas) and MEG as final product. 
Tanjung Enim Indsustrial Estate as one of Nation Strategic Project development align with Muara Enim District Spatial Plan that stated as Industrial Zone. Currently Tanjung Enim Industrial Estate will promote to special economic zone (SEZ) with various benefit and support from government.</t>
  </si>
  <si>
    <r>
      <rPr/>
      <t xml:space="preserve">PLTU 2 x 660 MW under construction
PLTU 3 x10 MW already operating (not sure if this is just for the mine or also for industrial park)
Planned 200 MW Solar Panel Power Plant
DPI 2020: It will be fulfilled by the planned PLTU Sumsel 8 with a capacity of 2x620 MW
</t>
    </r>
    <r>
      <rPr>
        <color rgb="FF1155CC"/>
        <u/>
      </rPr>
      <t>https://ejatlas.org/print/sumsel-8-coal-fired-power-plant-south-sumatra-indonesia</t>
    </r>
    <r>
      <rPr/>
      <t xml:space="preserve">
</t>
    </r>
    <r>
      <rPr>
        <color rgb="FF1155CC"/>
        <u/>
      </rPr>
      <t>https://www.gem.wiki/Bangko_Tengah_(SS-8)_power_station</t>
    </r>
  </si>
  <si>
    <r>
      <rPr>
        <color rgb="FF1155CC"/>
        <u/>
      </rPr>
      <t>https://regionalinvestment.bkpm.go.id/pir/peluang-investasi/detail/?id=1128
https://www.ptba.co.id/</t>
    </r>
    <r>
      <rPr>
        <color rgb="FF000000"/>
      </rPr>
      <t xml:space="preserve"> </t>
    </r>
  </si>
  <si>
    <r>
      <rPr>
        <color rgb="FF1155CC"/>
        <u/>
      </rPr>
      <t>https://www.cnbcindonesia.com/news/20220124104719-4-309824/akhirnya-jokowi-resmikan-proyek-batu-bara-jadi-dme-di-sumsel</t>
    </r>
    <r>
      <rPr>
        <color rgb="FF000000"/>
      </rPr>
      <t xml:space="preserve">
</t>
    </r>
    <r>
      <rPr>
        <color rgb="FF1155CC"/>
        <u/>
      </rPr>
      <t>https://www.republika.co.id/berita/pnsklw370/empat-pabrik-hilirisasi-di-tanjung-enim-selesai-2022
https://www.ptba.co.id/news/ptba-supports-biomass-development-for-cofiring-pltu-in-south-sumatra-1593</t>
    </r>
    <r>
      <rPr/>
      <t xml:space="preserve"> </t>
    </r>
    <r>
      <rPr>
        <color rgb="FF000000"/>
      </rPr>
      <t xml:space="preserve">
</t>
    </r>
    <r>
      <rPr>
        <color rgb="FF1155CC"/>
        <u/>
      </rPr>
      <t>https://www.ptba.co.id/uploads/ptba_laporan_tahunan/20220426211854-2022-04-26ptba_laporan_tahunan211705.pdf</t>
    </r>
    <r>
      <rPr/>
      <t xml:space="preserve"> </t>
    </r>
    <r>
      <rPr>
        <color rgb="FF000000"/>
      </rPr>
      <t xml:space="preserve">
</t>
    </r>
    <r>
      <rPr>
        <color rgb="FF1155CC"/>
        <u/>
      </rPr>
      <t>https://www.energymonitor.ai/sectors/industry/a-us-company-is-quietly-building-a-massive-coal-to-gas-plant-in-indonesia/
https://www.cnbcindonesia.com/news/20220124104719-4-309824/akhirnya-jokowi-resmikan-proyek-batu-bara-jadi-dme-di-sumsel</t>
    </r>
    <r>
      <rPr>
        <color rgb="FF1155CC"/>
      </rPr>
      <t xml:space="preserve">
</t>
    </r>
    <r>
      <rPr>
        <color rgb="FF1155CC"/>
        <u/>
      </rPr>
      <t>https://www.merdeka.com/uang/ptba-masih-tunggu-perpres-untuk-gasifikasi-batubara-jadi-dme.html</t>
    </r>
  </si>
  <si>
    <t>China, United States (via U.S. company, not govt)</t>
  </si>
  <si>
    <t>China - Bukit Asam 2021 Annual Report: "The Company has also entered the energy business through Coal Fired Power Plants (CFPP) to support it as an energy company...PT Huadian Bukit Asam Power, a joint venture company with China Huadian Hongkong Company Ltd, will develop the largest mine-mouth CFPP in Indonesia with a capacity of 2x620 WM with the project name Sumsel-8 located in Tanjung Enim. The power plant business developed by the Company is hoped to increase Bukit Asam’s share of the revenue from the energy business."
United States - Air Products, U.S. company based in Pennslyvania
Energy Monitor, 6/7/2022: "In January 2022, Indonesia broke ground on a $2.3bn coal gasification plant on the island of Sumatra, Indonesia, expected to be finished in 2025 or 2026. The plant is part of a $15bn planned investment by Air Products and Chemicals, a Pennsylvania-based company in the US, that is one of the largest ever overseas coal investments by a US company. 
Air Products is also a partner in a second coal gasification facility already planned for East Kalimantan, on the Indonesian side of the island of Borneo. Together, the two plants would produce 3.2 million tonnes of coal-derived dimethyl ether (DME) every year, making them among the largest such facilities in the world. DME is a synthetic gas that can be used as an alternative fuel in industrial, chemical or transportation applications."</t>
  </si>
  <si>
    <r>
      <rPr>
        <color rgb="FF1155CC"/>
        <u/>
      </rPr>
      <t>Merdeka.com</t>
    </r>
    <r>
      <rPr/>
      <t>, 11/28/2022: "- President Director of PT Bukit Asam Tbk Arsal Ismail said his party is still waiting for a Presidential Regulation (Perpres) which is still in the drafting stage, for the coal gasification project to Dimethyl Ether (DME). This downstream project is targeted to be completed in 2027.
This project is handled by 3 companies, namely PTBA as a coal supplier, PT Pertamina as an offtaker, and a company from the United States Air Products as a processing and technology provider.
"Now, the most important point for us is the regulation. Until now, the draft presidential regulation has been discussed by the relevant ministries and this is one of the necessary conditions that we must fulfill so that this project can accelerate the DME," said Arsal in the Commission VII DPR RI Hearing Meeting with PTBA, Monday (28/11).
This Presidential Decree is one of the 6 points of coal gasification progress. In the first stage, his party has signed the Cooperation Agreement for the Coal to DME project. Currently, the process is awaiting signature from Pertamina Patra Niaga.
Then, his party is also carrying out a site investigation by Air Product Company Indonesia (APCI) and discussing land cost side agreements. Currently, a geotechnical survey has been carried out at the Coal to DME project site.
"We have also done and are currently doing this and address readiness in the field. Of course, we and Air Products as a processing company are conducting an assessment of the technical specifications for land preparation at the Coal to DME project site. We are doing this in detail, because that is the location. the land generally contains coal," continued Arsal.
In terms of carrying out sampling and analysis of Banko Tengah A coal specifications, his party has drilled at 32 points until November 2022. With a target of completing drilling at 7 points by December 2022.
"We have also carried out coal sampling and analysis of coal specifications which we are focusing on in the Banko Tengah A block. We have and are doing this and we have done it. There have been 30 more drilling points, and there are 7 points we are hoping for. finished in December," he said.
CNBC Indonesia, 1/24/2022: "After a long wait, President Joko Widodo (Jokowi) has finally inaugurated a coal downstream project into Dimethyl Ether (DME) located in the Tanjung Enim Industrial Area, Muara Enim Regency, South Sumatra.
Downstream coal itself has actually been mandated in Law (UU) No. 4/2009 concerning Mineral and Coal Mining. After almost 12 years of waiting, finally the coal downstream project, especially for the gasification project to become DME, can only be realized soon.
"I have repeatedly conveyed about downstream industrialization. The importance of reducing imports. I have ordered it six years ago, Alhamdulillah today, even though in the long term it has not been able to start, Thank God we can start today," said Jokowi, Monday (24/1/ 2022)."</t>
    </r>
  </si>
  <si>
    <r>
      <rPr>
        <rFont val="Arial"/>
        <color theme="1"/>
      </rPr>
      <t xml:space="preserve">Biomass Cofiring at PLTU, planned Solar Panel power Plant (SPPP)
Bukit Asam, 12/22/2022 - PT Bukit Asam Tbk (PTBA) together with the Coordinating Ministry for Maritime Affairs and Investment (Kemenko Marves), Ministry of Energy and Mineral Resources (ESDM), Ministry of Environment and Forestry (KLHK), Indonesian Forest Entrepreneurs Association (APHI) ), as well as the Indonesian Coal Mining Association (APBI) launched the Biomass Business Partnership Pilot Project at the Mine Mouth Cofiring PLTU in South Sumatra.
This pilot project is a collaboration between the government, BUMN, private sector, academics and associations in developing a policy model that allows collaboration in the mining and forestry sectors.
Deputy for the Coordination of Environment and Forestry Management of the Coordinating Ministry for Maritime Affairs and Fisheries, Nani Hendiarti, said that the cofiring of the PLTU was a real action to reduce emissions.
"We hope that the implementation of this pilot project can be a model for other mining companies and forestry companies to collaborate in meeting the needs of renewable energy in the domestic and global sectors," said Nani.
He also advised that the PLTU co-firing involves local communities in biomass production. That way, this program will receive community support and its sustainability is guaranteed.
"Cofiring is very important. The next homework is how this program can be sustainable, so it must involve the community. This is very good for us to encourage so that it can be carried out in the mining sector," he said.
On the same occasion, PTBA Main Director Arsal Ismail explained that the use of biomass as a fuel to replace coal (cofiring) in PLTU is one of the steps to accelerate the energy transition in order to achieve the Net Zero Emission target in 2060.
"PTBA continues to transform from a coal mining company into a world-class energy and chemical company that cares about the environment. Currently, we are participating in accelerating the energy transition through the Biomass and Coal Business Partnership Program in South Sumatra," he said.
</t>
    </r>
    <r>
      <rPr>
        <rFont val="Arial"/>
        <b/>
        <color theme="1"/>
      </rPr>
      <t xml:space="preserve">For the initial stage, cofiring will be carried out at PTBA's Tanjung Enim 3x10 Megawatt (MW) PLTU. Biomass cofiring testing at the Tanjung Enim PLTU is carried out in stages, at an initial stage of 1-5 percent.
</t>
    </r>
    <r>
      <rPr>
        <rFont val="Arial"/>
        <color theme="1"/>
      </rPr>
      <t>Solar:
Bukit Asam Annual Report 2021: "In addition, the Company will also optimize the Company’s postmining land for SPPP development, namely at the Tanjung Enim location-South Sumatra with an area of ±201 Ha with a capacity of ±200MW."</t>
    </r>
  </si>
  <si>
    <t>Kawasan Industri Lampung</t>
  </si>
  <si>
    <t>Kota Bandar Lampung, Lampung</t>
  </si>
  <si>
    <t>126 Ha</t>
  </si>
  <si>
    <t>150 KV substation with 2x30 MVA power</t>
  </si>
  <si>
    <t>30 Liters/sec</t>
  </si>
  <si>
    <r>
      <rPr/>
      <t xml:space="preserve">https://123dok.com/document/dzx394dz-strategi-pengembangan-kawasan-industri-lampung-kail.html
</t>
    </r>
    <r>
      <rPr>
        <color rgb="FF1155CC"/>
        <u/>
      </rPr>
      <t>https://www.scribd.com/document/432377011/Gambaran-Umum-Kawasan-Industri-Tanjung-Bintang#</t>
    </r>
    <r>
      <rPr/>
      <t xml:space="preserve">
https://www.youtube.com/watch?v=EwCj5SJRJWo&amp;ab_channel=novatriadchannel
https://lampung.tribunnews.com/2014/10/31/kawasan-industri-lampung-masih-stagnan
</t>
    </r>
  </si>
  <si>
    <r>
      <rPr/>
      <t>Development Strategy of Lampung Industrial Region, 2014: "This Lampung Industrial Estate was established on November 10, 1997 and ratified by Decree of the Minister of Justice dated 5 August 1998. Composition shares consist of the Central Government 12.36%, the Provincial Government of Lampung 4.64% and PT Lampung Sentosa Industrial Estate 75%... 
Since 1990 the Lampung Industrial Estate has been reserved as a plantation area owned by PT Perkebunan Nusantara VII (Persero), can only manage an area of ​​126.8 is part of the HGU certificate owned by PT. Nusantara Plantation VII (Persero). In table 3, it is known that there are eleven industries in the area."
" However, there are some damage to five roads in KAIL with a length of 58 Km, ranging from Sutami, Bergen, Pugungraharjo, Sribhawono, and Sribhawono Intersection. From the total length of the road, 44.8% or 26 Km of which is badly damaged. This damage resulted in long and costly traffic jams company."</t>
    </r>
    <r>
      <rPr>
        <color rgb="FF000000"/>
      </rPr>
      <t xml:space="preserve">
</t>
    </r>
    <r>
      <rPr>
        <color rgb="FF1155CC"/>
        <u/>
      </rPr>
      <t>TribunLampung.co.id</t>
    </r>
    <r>
      <rPr/>
      <t xml:space="preserve">, 10/31/2022: "Efforts to establish an integrated industrial area in Lampung have been carried out by the Lampung Provincial Government (Pemprov) since 2008. Even so, the area which was later called the Lampung Industrial Area (Kail), is still stagnant or has not experienced significant developments to date.
Lampung DPRD member Watoni Nurdin said the DPRD had submitted a revision to a regional regulation (perda) related to the legal basis for the management of the area by PT Kail. This was because Kail's development did not run optimally.
"Discussion on the revision of the 2012 regional regulations. From 2008 to 2012, PT Kail has never held a GMS (general meeting of shareholders). In fact, the GMS is one of them to make development plans. How can you proceed if you haven't even held a GMS," said Watoni, Thursday (30/10).
PT Kail is a consortium consisting of PT Lestari Sentosa Industrial Estate (LSIE, Sungai Budi Group), the central government, and the Provincial Government of Lampung. The three elements each have shares of 75 percent, 20 percent and 4 percent.
According to Watoni, the reason why the management of PT Kail has not held a GMS is because they have not received a recommendation from the Minister of State-Owned Enterprises (BUMN). "But when the DPRD came to the Ministry of BUMN to confirm this, one of the director generals (Director General) at the ministry said it was not necessary. And the management of PT Kail has never submitted it to the ministry. How can a recommendation be dropped," said Watoni, who is also a member the special committee (pansus) for the revision of PT Kail's regional regulations in the DPRD for the 2009-2014 period.
Kail's condition, continued Watoni, did not even meet the requirements to become an industrial area. This is because supporting infrastructure for industrial activities has not been fulfilled, such as electricity networks, sewage channels, or road networks.
"In fact, there are no land plots for placing companies yet. The 300 hectares of land has not been added. He said, additional land is still a problem with PTPN. In fact, only 126 hectares have just been managed. Now, the area exists. However, it doesn't exist," said Indonesian Democratic Party of Struggle (PDIP) politician.
As a result of these conditions, Watoni revealed, the revision of the regional regulation failed to be finalized. The DPRD then wrote to the Governor of Lampung to replace the management of PT Kail. This is because the DPRD assesses that the current management of PT Kail has defaulted."
</t>
    </r>
  </si>
  <si>
    <t>KI Waylaga Bizpark</t>
  </si>
  <si>
    <t>50.70 Ha</t>
  </si>
  <si>
    <r>
      <rPr>
        <color rgb="FF1155CC"/>
        <u/>
      </rPr>
      <t>www.griyalestarijaya.com</t>
    </r>
    <r>
      <rPr/>
      <t xml:space="preserve"> (broken)</t>
    </r>
  </si>
  <si>
    <r>
      <rPr/>
      <t>https://m.lenews.id/berita/detail/kawasan-industri-way-laga-bizpark-dongkrak-investasi-bandarlampung</t>
    </r>
    <r>
      <rPr>
        <color rgb="FF000000"/>
      </rPr>
      <t xml:space="preserve">
</t>
    </r>
    <r>
      <rPr>
        <color rgb="FF1155CC"/>
        <u/>
      </rPr>
      <t>https://www.youtube.com/@waylagabizparkteamofficial1292/featured
https://muhtadi71.wordpress.com/2020/12/01/kawasan-industri-dan-pergudangan-way-laga-bizpark-kota-bandar-lampung/</t>
    </r>
  </si>
  <si>
    <t>Unclear - sources cite interest from large Indonesian companies, but cannot find any information since investment meeting in 2020.
GreenTech Indonesia: Sari Roti invested and preparing to build factory, Yakult will invest, Dakota Cargo has started operating</t>
  </si>
  <si>
    <t>Kawasan Industri Sadai</t>
  </si>
  <si>
    <t>Kabupaten Bangka selatan, Kepulauan Bangka Belitung</t>
  </si>
  <si>
    <t>Planned renewable energy biomass plant</t>
  </si>
  <si>
    <t>https://ajaib.rcdevgames.net/berita/proyek/sadai-integrated-industrial-and-port-estate-siipe</t>
  </si>
  <si>
    <r>
      <rPr/>
      <t>https://regional.kompas.com/read/2022/10/26/133737178/dikunjungi-jokowi-pembangunan-kawasan-industri-sadai-di-bangka-selatan?page=all
https://babelterkini.com/2022/04/17/setelah-dua-tahun-begini-rupa-mega-proyek-kawasan-industri-sadai</t>
    </r>
    <r>
      <rPr>
        <color rgb="FF000000"/>
      </rPr>
      <t xml:space="preserve">/
</t>
    </r>
    <r>
      <rPr>
        <color rgb="FF1155CC"/>
        <u/>
      </rPr>
      <t>https://babelprov.go.id/berita_detil/percepatan-penyiapan-infrastruktur-air-baku-untuk-menunjang-kawasan-industri-sadai
https://forumkeadilanbabel.com/2022/04/18/setelah-dua-tahun-dibangun-begini-rupa-mega-proyek-triliunan-kawasan-industri-sadai-dan-sekitarnya/
https://amka.co.id/amka-turut-berkontribusi-dalam-pembangunan-infrastruktur-di-kawasan-industri-sadai/</t>
    </r>
    <r>
      <rPr>
        <color rgb="FF1155CC"/>
      </rPr>
      <t xml:space="preserve">
</t>
    </r>
    <r>
      <rPr>
        <color rgb="FF1155CC"/>
        <u/>
      </rPr>
      <t>https://bisnis.tempo.co/read/1684871/bank-indonesia-catat-aliran-modal-asing-masuk-ri-rp-442-t
https://bppppd.bangkaselatankab.go.id/assets/img/content/PDF/BAHAN%20FGD%20INFRASTRUKTUR%20SADAI.pdf</t>
    </r>
  </si>
  <si>
    <r>
      <rPr/>
      <t>bisnis.temp.go, 1/27/2023: "According to Vindyarto, the second stage of infrastructure that was built by his party at KI Sadai includes ports, water treatment or clean water, regional waste management, area management offices, port management offices, container terminals and warehousing.
"Our target is that in 2024 all infrastructure built on a 400 hectare land area will be completed. Currently, only one industry is operating, namely a hospital waste treatment plant. For new renewable energy power plants with a capacity of 12.5 Megawatts, we are targeting to operate in March 2023. ," he said."</t>
    </r>
    <r>
      <rPr>
        <color rgb="FF000000"/>
      </rPr>
      <t xml:space="preserve">
</t>
    </r>
    <r>
      <rPr>
        <color rgb="FF1155CC"/>
        <u/>
      </rPr>
      <t>Babelprov.go.id</t>
    </r>
    <r>
      <rPr/>
      <t>, 11/29/2022: "The existence of raw water is urgently needed to support the Sadai Area, South Bangka Regency, which is designated as an Industrial Zone. Because of this, infrastructure development is needed to prepare raw water sources as a provider of clean water in the area. As an effort to accelerate the preparation of this infrastructure, the Acting Governor of the Bangka Belitung Islands (Kep. Babel), Ridwan Djamaluddin attended a Coordination Meeting (Rakor) for Raw Water Preparation in the Sadai Industrial Area, in the Meeting Room Lt. 16, Coordinating Ministry for Maritime Affairs and Investment, Jalan M.H Thamrin No. 8, Menteng, Central Jakarta, Tuesday (29/11/2022)."</t>
    </r>
    <r>
      <rPr>
        <color rgb="FF000000"/>
      </rPr>
      <t xml:space="preserve">
</t>
    </r>
    <r>
      <rPr>
        <color rgb="FF1155CC"/>
        <u/>
      </rPr>
      <t>Kompas.com</t>
    </r>
    <r>
      <rPr/>
      <t xml:space="preserve">, 10/26/2022: "A land area of ​​400 hectares is prepared to support the Sadai Integrated Industrial and Port Estate (SIIPE) or the Sadai industrial area in South Bangka , Bangka Belitung Islands. The construction, which is included in the second phase of the 2022 national strategic priority project, was accelerated after last week's visit by President Joko Widodo. Main Director of Management of the Sadai Industrial Area , Yanto Purba, said that the infrastructure at the southern end of Bangka will reduce the burden on the Pangkalbalam port in Pangkalpinang City. SIIPE will also serve various commodities from South Bangka such as tin and palm products. "We estimate that phase two will be fully completed before 2024. The workforce in this project reaches 700-800 people," said Yanto after a meeting of potential investors and stakeholders in Pangkalpinang, Wednesday (26/10/2022).
</t>
    </r>
    <r>
      <rPr>
        <color rgb="FF1155CC"/>
        <u/>
      </rPr>
      <t>Babelterkini.com</t>
    </r>
    <r>
      <rPr/>
      <t xml:space="preserve">, 4/17/2022: "The Mega Project for the Development of the Sadai Industrial Area and Surrounding Areas (KISS) which is claimed to cost up to 100 (one hundred) trillion in funds, whose construction began in early 2020 with a target of completion in 2024, is likely to be a total failure project. This is because in field observations, Wednesay (12/4/22), there has been no significant progress in the construction of KISS. On the contrary, the condition of the road that used to be level but now is filled with piles of excavated earth on either side of the road. The same goes for building construction. There is not a single building standing in the midle of the area but only a warehouse filled with a number of materials. Meanwhile, a small group of workers were seen a taking a break, not carrying out activities."
</t>
    </r>
  </si>
  <si>
    <t>Planned development of a biomass power plant.</t>
  </si>
  <si>
    <t>Expected tin and palm oil</t>
  </si>
  <si>
    <t>650 hectares</t>
  </si>
  <si>
    <t xml:space="preserve">None
</t>
  </si>
  <si>
    <t>PAM</t>
  </si>
  <si>
    <t>PT Lamhotma</t>
  </si>
  <si>
    <r>
      <rPr>
        <color rgb="FF1155CC"/>
        <u/>
      </rPr>
      <t xml:space="preserve">https://estate.nikkan.co.jp/info/pulahan-seruai-industrial-estate
https://www.bkpm.go.id/images/uploads/investasi_indonesia/file/Data_of_Major_Indonesia_Industrial_Estate_North_Sumatera.pdf
https://putusan3.mahkamahagung.go.id/search.html/?q=seruwai
</t>
    </r>
    <r>
      <rPr>
        <color rgb="FF1155CC"/>
        <u/>
      </rPr>
      <t xml:space="preserve">https://thegeckoproject.org/articles/six-takeaways-from-our-investigation-into-indonesias-plasma-scheme/
https://orbitdigitaldaily.com/mediasi-gagal-sengketa-lahan-antara-petani-dengan-pt-pulahan-seruai-terus-berlanjut/
https://orbitdigitaldaily.com/dumas-koptan-sejahtera-laporkan-pt-pulahan-seruwai-kapolres-asahan-berjanji-proses-secara-profesional/ 
https://sumut.wahananews.co/nusantara/ng-siong-ho-seharusnya-lahan-itu-sudah-di-eksekusi-pengadilan-dan-dikembalikan-ke-pt-pulahan-seruwai-gH1Bol8FLA/1#post_wahana 
https://balainews.co.id/2022/04/06/warga-duduki-kembali-lahan-pt-pulahan-seruwai-pasca-pt-pulahan-kalah-gugatan-di-ptun/
https://www.hariansib.com/detail/Marsipature-Hutanabe/Kejari-Asahan-Terima-SPDP-Lima-Tersangka-Terkait-Kasus-PT-Pulahan-Seruwai
</t>
    </r>
    <r>
      <rPr>
        <color rgb="FF1155CC"/>
        <u/>
      </rPr>
      <t>https://analisadaily.com/berita/baca/2022/06/27/1031880/masyarakat-hadang-karyawan-pt-pulahan-seruwai-panen-tbs/</t>
    </r>
    <r>
      <rPr>
        <color rgb="FF1155CC"/>
        <u/>
      </rPr>
      <t xml:space="preserve">
https://www.hariansib.com/detail/Headlines/Dihadang-Sekelompok-Masyarakat--Karyawan-PT-Pulahan-Seruwai-Terkendala-Manen-Sawit/3 
https://www.sumut24.co/menang-di-ptun-medan-amad-bandung-cs-kembali-gugat-pt-pulahan-seruwai-di-pn-kisaran/ 
https://waspada.co.id/2022/08/kementerian-atr-bpn-tolak-gugatan-pt-pulahan-seruwai/ 
https://suarapersada.com/diduga-ada-dukpal-pengusulan-plasma-pt-pulahan-seruwai-maspera-akan-lapor-polisi/
https://www.utamanews.com/sosial-budaya/Pengusulan-Plasma-PT-Pulahan-Seruwai-Diduga-Palsu--Maspera-Akan-Lapor-Polisi </t>
    </r>
  </si>
  <si>
    <r>
      <rPr/>
      <t>Decades-long legal dispute between a group of farmers (Kelompok Tani Sejahtera) and PT Pulahan Seruwai over 156 ha that the farmers, via 7 farmers with land ownership certificates, claim belongs to them. Both sides have filed court cases against the other.
Orbitdigital, 4/13/2022: April 2022 mediation between the farmers and PT. Pulahan Seruwai failed.
Orbitdigital, 4/19/2022: A January 2022 Community Complaint from the farmers association (Kelompok Tani Sejahtera) resulted in the police chief summoning " the chairman of the Prosperous Koptan, Marimin and the secretary, Ahmad Bandung, to be asked for information as additional information from Dumas..." as well as "the former Head of Sidomulyo Village, Suyitno, one of the heirs of the original land owner, namely Ismail Manurung, Acting Head of Sidomulyo Village, Turiman and others."
Sumut.wahananews.co, 4/25/2022:  " Regarding the 156 hectares of land that some residents claim actually belongs to PT Pulahan Seruwai. This is based on the Supreme Court (MA) Decision in 2009. Ng Siong Ho, Proxy of the Operational Directors of PT. Pulahan Seruwai told journalists that the land should have been executed by the Court and had been handed back in a vacant state to PT Pulahan Seruwai and at the time of the execution the BPN was also present to confirm the boundaries of the land. Currently PT Pulahan Seruwai has planted the land with oil palm plants and it is estimated that the age of the oil palm plants is 4 years old." PT. Pulahan Seruwai filed a police report on those residents who had been occupying the land which they believed was their's.
harianSIB.com, 7/19/2022: "Kejari Asahan has received a Notice to Begin Investigation (SPDP) against five suspects who have been assigned the Criminal Investigation Unit of the Asahan Police in relation to the PT Pulahan Seruwai land conflict case." (investigating those occupying the land)
Analisadaily.com, 6/27/2022: "Pulahan Seruwai employees were confronted by the community when they were about to harvest the Palm Fruit Bunches (FFB) on the grounds that the 156 hectare land area was not included in the Cultivation Rights (HGU) located in Tinggi Raja District, Asahan.
The ambush occurred on Monday (27/6), where employees of PT Pulahan Seruwai were about to harvest but were blocked by the community who claimed that the land was outside the HGU and already had eight certificates on behalf of individuals, and even had an argument between the community and employees."
Sumut24.co, 8/2/2022: Legal victory for farmer's group - "After winning at the Medan State Administrative High Court (PTUN) on June 18 2022 against PT Pulahan Seruai, now Ahmad Bandung is back with the people of Tinggi Raja District who are members of the Prosperous Farmers Group, having their address at Tinggi Raja Village, Tinggi Raja District, Asahan Regency , North Sumatra Province again sued PT Pulahan Seruwai with Case Number: 50/Pdt/G/2022/PN-Kis."</t>
    </r>
    <r>
      <rPr>
        <color rgb="FF000000"/>
      </rPr>
      <t xml:space="preserve">
</t>
    </r>
    <r>
      <rPr>
        <color rgb="FF1155CC"/>
        <u/>
      </rPr>
      <t>Waspada.co.id</t>
    </r>
    <r>
      <rPr/>
      <t>, September 2022: "he Ministry of Agrarian Affairs and Spatial Planning of the National Land Agency (Ministry of ATR/BPN) through the Director General for Determination of Rights and Land Registration, rejected PT Pulahan Seruwai's lawsuit..."So that 7 certificates of ownership rights and 1 certificate of ownership rights which were not the object of a lawsuit by the Medan State Administrative Court, were enclaved from the land being requested for an extension of the term of the usufructuary rights as described in the land plot map dated October 9 2019 map number 18/2019 ( Revision I),” said the ministry in the letter.
Responding to the letter, the Head of the Asahan District Land Office, Fahrul Husin Nasution via Andre the First Land Administrator, when confirmed by Waspada Online , Monday (29/8), said that his party had not conducted research to provide a valid response to the issuance of the letter.</t>
    </r>
    <r>
      <rPr>
        <color rgb="FF000000"/>
      </rPr>
      <t xml:space="preserve">"
</t>
    </r>
    <r>
      <rPr>
        <color rgb="FF1155CC"/>
        <u/>
      </rPr>
      <t>Supersada.com</t>
    </r>
    <r>
      <rPr/>
      <t xml:space="preserve">, 9/22/2022: Evidence emerges that PT. Pulahan Seruwai forged letters by farmers in surrounding villages accepting participation in plasma farms (a legal requirement for large palm oil plantations) in order to extend their HGU, which ended in 2020. 
"Three villages in the Asahan district bordering the oil palm plantation owned by PT Pulahan Seruwai made statements that they had never proposed a farmer group in their village to receive plasma from PT Pulahan Seruwai. This was said by the Head of Piasa Ulu Village to Journalists, Wednesday (21/9/2022).
It is known that the plantation owned by PT Pulahan Seruwai has carried out an extension of the HGU which ended in 2020. Where are the conditions for extending the HGU as stipulated in the Regulation of the Minister of Agrarian Affairs and Spatial Planning/Head of the National Land Agency Number 7 of 2017, concerning Arrangements and Procedures for Determining Cultivation Rights." The village heads stated their intent to make a complaint to the police regarding the forgery.
</t>
    </r>
  </si>
  <si>
    <t>Kab. Takalar, Sulawesi Sulatan (Nickel Magazine)</t>
  </si>
  <si>
    <t>5000 hectares</t>
  </si>
  <si>
    <r>
      <rPr>
        <color rgb="FF1155CC"/>
        <u/>
      </rPr>
      <t>http://kbn.co.id/article/kbn-pastikan-takalar-integrated-industrial-park-jalan-terus-NTk2NA==
https://kppip.go.id/proyek-strategis-nasional/s-pembangunan-kawasan-industri-prioritas-kawasan-ekonomi-khusus/kawasan-industri-takalar/</t>
    </r>
    <r>
      <rPr/>
      <t xml:space="preserve"> </t>
    </r>
    <r>
      <rPr>
        <color rgb="FF000000"/>
      </rPr>
      <t xml:space="preserve">
</t>
    </r>
    <r>
      <rPr>
        <color rgb="FF1155CC"/>
        <u/>
      </rPr>
      <t>https://ekonomi.bisnis.com/read/20201119/45/1319946/realisasikan-proyek-kawasan-industri-takalar-kbn-siap-cari-mitra
https://bumn.go.id/investor/project/PT%20Kawasan%20Berikat%20Nusantara%20%28Persero%29
https://investor.id/business/249442/kbn-mulai-nego-pembebasan-lahan-di-takalar
https://www.bpkp.go.id/berita/readunit/32/28339/0/BPKP-Sulsel-kawal-pengadaan-lahan-Takalar-Integrated-Industrial-Park-TIIP</t>
    </r>
  </si>
  <si>
    <r>
      <rPr>
        <color rgb="FF1155CC"/>
        <u/>
      </rPr>
      <t>investor.id</t>
    </r>
    <r>
      <rPr/>
      <t xml:space="preserve">, 5/25/2021: "...the Takalar Industrial Area (KITA) itself has been designated as a national strategic project through Presidential Regulation (Perpres) Number 109 of 2020. In this area, KBN plans to develop the Takalar Integrated Industrial Park (TIIP), an industrial area integrated with a port and with an industrial concept. multi-cluster supported by a complete infrastructure.
This industrial area is planned to be built on 3,500 hectares of land with details of 2,600 hectares for industrial areas, 100 hectares for port areas, 100 hectares for residential and commercial areas, and 45 hectares for golf areas...PT KBN Development Director Agus Hendardi, who is part of the new board of directors under skipper Alif Abadi and was appointed in mid-November 2020, said that currently the company is actually just starting the due diligence process on the land to be acquired."
</t>
    </r>
    <r>
      <rPr>
        <color rgb="FF000000"/>
      </rPr>
      <t xml:space="preserve">
</t>
    </r>
    <r>
      <rPr>
        <color rgb="FF1155CC"/>
        <u/>
      </rPr>
      <t>BUMN.go.id</t>
    </r>
    <r>
      <rPr/>
      <t>, 4/26/2021: Not yet started. "Building an industrial area that is integrated with the port and has the concept of Multi Cluster Industries which is supported by a complete regional infrastructure. TIIP is an industrial area supported by infrastructure with a deep sea port and close to direct toll access, easy distribution channels for domestic and international market goods, efficiency of logistics costs in producing increasingly competitive goods."</t>
    </r>
    <r>
      <rPr>
        <color rgb="FF000000"/>
      </rPr>
      <t xml:space="preserve">
</t>
    </r>
    <r>
      <rPr>
        <color rgb="FF1155CC"/>
        <u/>
      </rPr>
      <t>bpkp.go.id</t>
    </r>
    <r>
      <rPr/>
      <t>, 3/12/2021: "TIIP development has been included in the 2020-2024 National Medium-Term Development Plan and the National Strategic Project according to Presidential Decree 109 of 2020 will use ± 3500 Ha of land located in Punaga Village, Laikang Village, and Cikoang Village, Mangarabombang District. The first stage will be land acquisition of 350 hectares in parts of Punaga Village and Laikang Village."</t>
    </r>
  </si>
  <si>
    <t>Expected non-ferrous metal processing (not iron or steel)</t>
  </si>
  <si>
    <t>75 hectares</t>
  </si>
  <si>
    <t>Bintang Industrial Park II is developed by PT Bintang Propertindo on a piece of uncultivated land allocated by BIDA (Batam Industrial Development Authority), and covers an area of 70 hectares. PT Bintang Propertindo is a subsidiary company of the BJS Group, which has been successful in the development of Bintang Industrial Park I located in Batu Ampar, northern part of Batam Island. At present, Bintang Industrial Park II has several tenants with factories, all of them foreign investors, coming from Singapore, Taiwan, Malaysia and Japan. The estate was officially opened in 2001, and is still in its development progress to meet the requirement of foreign investors. Bintang Industrial Park II is situated at an intermediate position along the business area in Batam Island and the international seaport. It’s an ideal location that offers easy access for transportation and commuting. Extensive land of housing and commercial area, as well as fire station and power plant support the estate in the vicinity. This shows the location is highly potential for future development.</t>
  </si>
  <si>
    <t>http://www.bintangindustri.com/</t>
  </si>
  <si>
    <r>
      <rPr>
        <color rgb="FF1155CC"/>
        <u/>
      </rPr>
      <t>https://bpbatam.go.id/wp-content/uploads/2022/07/E-BOOK-Batam-industrial-estate-2022.pdf
https://www.parksguru.com/parks/6550265839872905216/updates</t>
    </r>
    <r>
      <rPr/>
      <t xml:space="preserve"> 
</t>
    </r>
    <r>
      <rPr>
        <color rgb="FF1155CC"/>
        <u/>
      </rPr>
      <t>https://www.youtube.com/watch?v=olhSoRFPlMM&amp;ab_channel=HendriWijaya</t>
    </r>
  </si>
  <si>
    <t>Tenants from these companies: Singapore, Taiwan, Malaysia, Japan, United States, Korea, Myanmar, China, the Netherlands, Australia, India</t>
  </si>
  <si>
    <r>
      <rPr>
        <rFont val="Arial"/>
        <color rgb="FF1155CC"/>
        <u/>
      </rPr>
      <t>Parksguru.com</t>
    </r>
    <r>
      <rPr>
        <rFont val="Arial"/>
        <color rgb="FF000000"/>
      </rPr>
      <t xml:space="preserve">: "At present almost all factories in the Bintang Industri Factory are foreign investors, originating from Singapore, Taiwan, Malaysia, Japan, the United States, Korea, Myanmar, China, the Netherlands, Australia and India." </t>
    </r>
  </si>
  <si>
    <t>Metal goods industry, shipbuilding, electrical components</t>
  </si>
  <si>
    <t>450 hectares</t>
  </si>
  <si>
    <r>
      <rPr/>
      <t>https://izin.semarangkota.go.id/kawasan
https://directorsdirectory.com/candi-industrial-estate/
https://parksguru.com/parks/65588918450430976</t>
    </r>
    <r>
      <rPr>
        <color rgb="FF000000"/>
      </rPr>
      <t xml:space="preserve">00
</t>
    </r>
    <r>
      <rPr>
        <color rgb="FF1155CC"/>
        <u/>
      </rPr>
      <t>https://ppid.dpmptsp.jatengprov.go.id/sarpras/1/32
https://www.mobilinanews.com/artikel/43657/Dakar-2023-Honda-Finish-1-2-di-Stage-5-Husqvarna-dan-KTM-Pegang-Kendali-di-Kelas-Motor/</t>
    </r>
  </si>
  <si>
    <t>Tenant countries of origin include Taiwan, South Korea, Austria, Denmark, Germany, Lebanon, China, Turkey</t>
  </si>
  <si>
    <t>Chemical Industiy, Metal Goods, Food industry, Wood Industry, Other</t>
  </si>
  <si>
    <t>This is the location of PT Delma Mining Co in North Kalimantan</t>
  </si>
  <si>
    <r>
      <rPr>
        <color rgb="FF1155CC"/>
        <u/>
      </rPr>
      <t>http://delmamining.co.id/</t>
    </r>
    <r>
      <rPr/>
      <t xml:space="preserve"> (under construction)</t>
    </r>
  </si>
  <si>
    <r>
      <rPr/>
      <t xml:space="preserve">https://www.gem.wiki/Delma_Mining_Corporation_coal_mine
https://ekonomi.bisnis.com/read/20120110/44/59405/delma-patok-produksi-50-dot-000-ton-batu-bara
</t>
    </r>
    <r>
      <rPr>
        <color rgb="FF1155CC"/>
        <u/>
      </rPr>
      <t>https://www.reuters.com/article/asiaresourceminerals-chairman/update-1-asia-resource-minerals-replaces-chairman-after-investor-revolt-idUSL4N0P83QH20140627</t>
    </r>
    <r>
      <rPr/>
      <t xml:space="preserve">
https://industri.kontan.co.id/news/delma-mining-corp-tidak-setuju-hitungan-roya</t>
    </r>
    <r>
      <rPr>
        <color rgb="FF1155CC"/>
        <u/>
      </rPr>
      <t xml:space="preserve">lti
</t>
    </r>
    <r>
      <rPr/>
      <t>https://hki-industrialestate.com/members</t>
    </r>
    <r>
      <rPr>
        <color rgb="FF000000"/>
      </rPr>
      <t xml:space="preserve">
</t>
    </r>
    <r>
      <rPr>
        <color rgb="FF1155CC"/>
        <u/>
      </rPr>
      <t xml:space="preserve">https://www.bkpm.go.id/images/uploads/investasi_indonesia/file/Data_of_Major_Indonesia_Industrial_Estate_East_Kalimantan.pdf
</t>
    </r>
    <r>
      <rPr/>
      <t xml:space="preserve">https://industrialestateindonesia.com/files/provinces/3u2oOicvbaCEy7BiDL5mXi4vrwK6SAaRYNBkRk4V.pdf
</t>
    </r>
    <r>
      <rPr>
        <color rgb="FF1155CC"/>
        <u/>
      </rPr>
      <t>https://estate.nikkan.co.jp/info/delma-industrial-park</t>
    </r>
  </si>
  <si>
    <r>
      <rPr/>
      <t xml:space="preserve">Refers to an industrial park that may have been developed around PT Delma Mining Corporation's mines in North/East Kalimantan (location is  uncertain). </t>
    </r>
    <r>
      <rPr>
        <color rgb="FF000000"/>
      </rPr>
      <t xml:space="preserve">
</t>
    </r>
    <r>
      <rPr>
        <color rgb="FF1155CC"/>
        <u/>
      </rPr>
      <t>industri.kontan.co.id</t>
    </r>
    <r>
      <rPr/>
      <t>, 1/24/2015: "The renegotiation process between the Ministry of Energy and Mineral Resources (ESDM) and PT Delma Mining Corporation was tough. The two parties have yet to reach an agreement regarding the royalty collection scheme for coal production.
Bob Kamandanu, Main Director of Delma Mining Corporation, said that until now the coal mining company and the government have not signed a contract amendment memorandum of understanding (MoU). This is because there are differing views regarding the royalty withdrawal point of 13.5% of the selling price...For your information, Delma Mining is included in group 12 out of 73 companies holding coal mining concession agreements (PKP2B) that have not signed an MoU on contract amendments to date. The company is a PKP2B generation III, which has a mining area of ​​20,160 hectares (ha) in North Kalimantan."</t>
    </r>
    <r>
      <rPr>
        <color rgb="FF000000"/>
      </rPr>
      <t xml:space="preserve">
</t>
    </r>
    <r>
      <rPr>
        <color rgb="FF1155CC"/>
        <u/>
      </rPr>
      <t>ekonomi.bisnis.com</t>
    </r>
    <r>
      <rPr/>
      <t xml:space="preserve">, 1/10/2012: "President Director of Delma Mining Bob Kamandanu said the company's mine which is located in Bulungan Regency, East Kalimantan is currently still under construction, namely still building infrastructure and mining business facilities. "The production plan is in the second half of this year. Currently there are still problems with land acquisition. Out of our 20,160 hectares of land, it doesn't mean that we can all mine there because there are lots of people's lands," he said when contacted by Bisnis .today. Delma Mining is one of 12 Coal Mining Work Agreements (PKP2B) which are currently still in the construction stage and not yet in production. Since the PKP2B was signed on November 20, 1997, it means that it took almost 15 years for Delma to carry out production. The process towards production, continued Bob, took a lot of time starting from the exploration period for the first 5 years to delaying production considering that the company's coal products are low in calories, namely 2,800 KKal/Kg (GAR) "In the past, our total land area was 100,000 hectares, now it is only 20,160 hectares after the exploration process and so on. After [the coal] is known to have low calories, it cannot be marketed yet," he said...In addition, in the company's long-term plan, apart from increasing Delma's production, it also plans to increase the added value of coal, such as gasifying coal and building a mine-mouth PLTU. the plan is 2013 and the capacity is not large. We also plan to open an industrial area around the mine," said Bob."
</t>
    </r>
  </si>
  <si>
    <t>6 hectares</t>
  </si>
  <si>
    <r>
      <rPr>
        <color rgb="FF1155CC"/>
        <u/>
      </rPr>
      <t>https://babel.kemenkumham.go.id/berita-utama/divim-kanwil-kemenkumham-babel-lakukan-pendataan-orang-asing-di-wilayah-kabupaten-belitung
https://belitung.tribunnews.com/2022/09/01/bupati-sanem-resmikan-kawasan-industri-di-pegantungan
https://mediaindonesia.com/nusantara/27453/pabrik-pertama-di-kawasan-industri-belitung-diresmikan
https://dpmptsp.babelprov.go.id/content/sektor-perindustrian-dan-perdagangan
https://jdih.belitung.go.id/index.php/produk-daerah-view/perda/37/rencana-detail-tata-ruang-kawasan-industri-suge-kabupaten-belitung-tahun-2001-2010</t>
    </r>
    <r>
      <rPr>
        <color rgb="FF1155CC"/>
        <u/>
      </rPr>
      <t xml:space="preserve"> (spatial planning on last page)</t>
    </r>
    <r>
      <rPr>
        <color rgb="FF1155CC"/>
        <u/>
      </rPr>
      <t xml:space="preserve">
https://setda.belitung.go.id/bupati-belitung-resmikan-kawasan-pabrik-pt-mitra-propindo-lestari</t>
    </r>
    <r>
      <rPr>
        <color rgb="FF1155CC"/>
        <u/>
      </rPr>
      <t>/</t>
    </r>
    <r>
      <rPr>
        <color rgb="FF1155CC"/>
        <u/>
      </rPr>
      <t xml:space="preserve">
https://www.bkpm.go.id/images/uploads/investasi_indonesia/file/Data_of_Major_Indonesia_Industrial_Estate_Bangka_Belitung.pd</t>
    </r>
    <r>
      <rPr>
        <color rgb="FF1155CC"/>
        <u/>
      </rPr>
      <t xml:space="preserve">f
</t>
    </r>
    <r>
      <rPr>
        <color rgb="FF1155CC"/>
        <u/>
      </rPr>
      <t>https://babel.antaranews.com/berita/89245/pemkab-belitung-gelar-rakor-pengembangan-kawasan-industri-suge</t>
    </r>
  </si>
  <si>
    <t>Seychelles (PT. Billiton Plywood)</t>
  </si>
  <si>
    <r>
      <rPr/>
      <t xml:space="preserve">Several factories operating in the zone, but not clear if it is classified as a Kawasan Industri by the government - not included in the regional government's list of industrial zones (https://dpmptsp.babelprov.go.id/content/sektor-perindustrian-dan-perdagangan)
</t>
    </r>
    <r>
      <rPr>
        <color rgb="FF1155CC"/>
        <u/>
      </rPr>
      <t>setda.belitung.go.id</t>
    </r>
    <r>
      <rPr/>
      <t>, 8/31/2022: "...PT. Mitra Propindo Lestari built a plastic processing factory which was inaugurated directly by the Regent of Belitung, H. Sahani Saleh, S. Sos and Deputy Regent of Belitung, Isyak Meirobie, S. Sn., M. Si, Wednesday (31/08) 2022, located at Industrial Area of ​​Pegantungan Village, Badau District at 15.00 WIB..."We are proud to be the first pioneers in the development of the industrial sector in the Suge Industrial Area, Belitung Regency. The process of building the Factory Area of ​​PT. MPL is not too long and the licensing process is always made easier, because of the full support from the Belitung Regency Government. Hopefully with the establishment of PT. This MPL can be a momentum for the revival of the economy, especially the industrial sector in Belitung Regency and is able to prosper the people of Belitung Regency," said Diantori."</t>
    </r>
    <r>
      <rPr>
        <color rgb="FF000000"/>
      </rPr>
      <t xml:space="preserve">
</t>
    </r>
    <r>
      <rPr>
        <color rgb="FF1155CC"/>
        <u/>
      </rPr>
      <t>babel.antaranews.com</t>
    </r>
    <r>
      <rPr/>
      <t>, 12/4/2018: "The Belitung Regency Government, Bangka Belitung Islands Province held a coordination meeting for the development of the Suge industrial area to find out the progress and development of investment in the area. The Regent of Belitung Regency, Bangka Belitung Islands Province, Sahani Saleh in Tanjung Pandan, said Tuesday that the 1,414 hectare land will be allocated for the construction of a large industrial area in the area in accordance with law number 3 of 2014 concerning Industry.
"Currently there is 1,414 hectares of land and we have released around 105 hectares," he said. According to him, the Regional Government is currently working on the land acquisition process as quickly as possible in order to support investment in the industrial area. The regional government will form a team to inventory and process the land acquisition. "We form a team to inventory the land and see the progress. Which ones haven't been completed yet," he said. He said, actually investment in the industrial area has been running. There are several companies that are starting to carry out construction, such as plastic waste processing factories, quartz sand processing, and ceramic manufacturing</t>
    </r>
    <r>
      <rPr>
        <color rgb="FF000000"/>
      </rPr>
      <t xml:space="preserve">.
</t>
    </r>
    <r>
      <rPr>
        <color rgb="FF1155CC"/>
        <u/>
      </rPr>
      <t>MediainIndonesia.com</t>
    </r>
    <r>
      <rPr/>
      <t>, 2/5/2016: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r>
  </si>
  <si>
    <t xml:space="preserve">Mentions from nearby/likely supplying PLTU, PLTU SUGE in preparation for G20 Development Working Group Meeting in the Tanjung Kelayang Special Economic Zone, Bangka Belitung
http://kabargress.com/2022/09/16/pasok-listrik-andal-pltu-suge-belitung-sukseskan-rangkaian-g20/
September 2022: "The Suge Belitung Steam Power Plant (PLTU) located in Belitung provides quality electricity supply to support the smooth implementation of the G20 Development Working Group (DWG) in the Tanjung Kelayang Special Economic Zone, Bangka Belitung. Maximum preparation from PT Pembangkitan Jawa Bali Services (PJBS) as the PLTU operator succeeded in securing the event from the electricity supply side. DWG G20 itself will take place from 7-9 September 2022.
PLTU with a capacity of 2×16.5 MW as a national vital object, supplies 70% of Belitung Island's electricity needs and has made several preparations to support the reliability of electricity supply. Among them are the Unit reliability assessment carried out by the PJBS Engineering team, ensuring a safe supply of coal, installing a solar power plant (PLTS) with a power of 5 KWp, and preparing a stock of 200 tons of palm shells for co-firing biomass."
</t>
  </si>
  <si>
    <t>This is the coordinates of PT. Huadi Nickel Alloy</t>
  </si>
  <si>
    <t>Bantaeng Industrial Park (BIP) is a relatively new industrial estate and a very attractive long-term business investment opportunity. BIP is located strategically in the southern tip of Sulawesi Island, Indonesia. South Sulawesi Province is one of the most rapidly developing industrial regions in Sulawesi Island. Makassar, the capital city of the province is the largest city with largest seaport and international airport in east Indonesia. BIP is an integrated industrial park in a conducive environment with the vision to be a Global Smelter Cluster Model. Various industries mainly for metallurgical &amp; supporting integrated industry including smelter, power, cement, water treatment &amp; recycle are suitable. Infrastructures and public facilities including an independent power supply, road, water treatment, railway access, and an exclusive integrated port are to be designed &amp; built by world class that will fully support investors.</t>
  </si>
  <si>
    <t>PT Bantaeng Sigma Energi &amp; PLN</t>
  </si>
  <si>
    <r>
      <rPr>
        <color rgb="FF1155CC"/>
        <u/>
      </rPr>
      <t>nickelmagazine.com</t>
    </r>
    <r>
      <rPr/>
      <t>, Electricity Supply Plan: PLN 800 MW</t>
    </r>
    <r>
      <rPr>
        <color rgb="FF000000"/>
      </rPr>
      <t xml:space="preserve">
</t>
    </r>
    <r>
      <rPr>
        <color rgb="FF1155CC"/>
        <u/>
      </rPr>
      <t>web.pln.co.id</t>
    </r>
    <r>
      <rPr/>
      <t xml:space="preserve">, 8/2/2022: PLN increased electricity supply to PT Dowstone Energy Material Indonesia to 390 MVA
PT Haudi Nickel Alloy Indonesia: 220 MVA, 90 MVA additional power under construction
</t>
    </r>
    <r>
      <rPr>
        <color rgb="FF1155CC"/>
        <u/>
      </rPr>
      <t>https://web.pln.co.id/media/2022/08/dukung-industri-pengolahan-mineral-pln-siap-pasok-listrik-80-mva-ke-smelter-di-bantaeng</t>
    </r>
    <r>
      <rPr/>
      <t xml:space="preserve"> 
DPI 2020: There is already a PLN electricity network with
capacity of 40 MW by 80 MW
with the 500 MW plan by PLN</t>
    </r>
  </si>
  <si>
    <t>PT Intim Perkasa Kilang</t>
  </si>
  <si>
    <t>http://www.bantaeng-industrialpark.com/</t>
  </si>
  <si>
    <t>https://www.nickelmagazine.com/2022/04/smelter-industrial-area.html?m=1
https://news.mongabay.com/2022/11/sulawesi-nickel-plant-coats-nearby-homes-in-toxic-dust/
https://news.mongabay.com/2022/11/sulawesi-nickel-plant-coats-nearby-homes-in-toxic-dust/
https://www.kabarmakassar.com/posts/view/21080/envision-group-rancang-kawasan-industri-nol-karbon-di-bantaeng.html
https://sulsel.idntimes.com/news/sulsel/sahrul-ramadan-1/warga-protes-dampak-aktivitas-kawasan-industri-bantaeng?page=all
https://redaksibaru.id/2022/03/23/pembangunan-tiga-pembangkit-listrik-di-bantaeng-masuki-tahap-survei-lokasi/</t>
  </si>
  <si>
    <r>
      <rPr>
        <color rgb="FF1155CC"/>
        <u/>
      </rPr>
      <t>Mongabay.com</t>
    </r>
    <r>
      <rPr/>
      <t xml:space="preserve">, 9/8/2022: "KIBA is stipulated through Regional Regulation No. 02/2012 concerning the Regional Spatial Plan (RTRW), which states that a large industrial area is determined in the Bantaeng Industrial Area in Pa'jukkukang District. Then it is strengthened through a detailed industrial area spatial plan.
This area is in a residential area inhabited by thousands of people. It has an area of ​​3,152 hectares, which includes the villages of Baruga, Papan Loe, Borong Loe, Pa'jukkukang, Nipa-nipa and Laiwa. This is what then becomes the focus of environmental activists, if the industrial area will take away the living space of residents...This company is Huadi Group Investment. Shell companies that dominate the land within KIBA. The first company to build and produce ferro nickel in Bantaeng was PT Huadi Nickel-Alloy Indonesia which was inaugurated in January 2019, although it has been exporting since November 2018.
In the early years of construction, the company that built the nickel refining furnaces told residents that the technology they used was environmentally friendly. Using electrical energy and disposal of waste (slag) by cooling water...Currently, there are three companies within KIBA in the development process. Each, PT Hengsheng New Energy Material Indonesia, PT Dowstone Energy Material Indonesia, and PT Unity Nickel Alloy Indonesia.
The deed of establishment of the three companies states that they are part of one group, namely PT Huadi Investment Group, which is located in Jakarta, established on August 27, 2021. Also in the document, the director is listed as Jos Stefan Hidecky for PT Unity Nickel Alloy Indonesia and PT Dowstone Energy Materials Indonesia. Who is also the main director at PT Huadi Nickel Alloy Indonesia."
</t>
    </r>
  </si>
  <si>
    <t>Legal dispute with Indonesian government, Dispute with local residents</t>
  </si>
  <si>
    <r>
      <rPr>
        <color rgb="FF1155CC"/>
        <u/>
      </rPr>
      <t>Mongabay.com</t>
    </r>
    <r>
      <rPr/>
      <t xml:space="preserve">, 11/17/2022: "The Balang Institute [local NGO] has questioned the validity of how the company acquired land from local residents, as the land appeared to have been directly acquired from individuals instead of via the local government.
On July 4 the Ministry of Environment and Forestry enacted a list of administrative sanctions against PT Huadi Nickel-Alloy Indonesia covering several environmental violations.
The ministry also stated that construction of the fourth stage of the company’s two-burner plan was not covered by the environmental impact assessment published in 2020." The Balang institute also found that 37 ground wells had dried up since PT Huadi Nickel-Alloy Indonesia began operating in 2018.
</t>
    </r>
    <r>
      <rPr>
        <color rgb="FF1155CC"/>
        <u/>
      </rPr>
      <t>Sulsel.idntimes.com</t>
    </r>
    <r>
      <rPr/>
      <t xml:space="preserve">, 3/24/2022: Residents Protest the Impact of Bantaeng Industrial Estate Activities
"Hundreds of residents of Pa'jukukang District, Bantaeng Regency, South Sulawesi, feel they are victims of the impact of the activities of companies operating in the Bantaeng Industrial Area (KIBA).
</t>
    </r>
    <r>
      <rPr>
        <b/>
      </rPr>
      <t>1. The company operates in residential areas</t>
    </r>
    <r>
      <rPr/>
      <t xml:space="preserve">
Ardi said KIBA is located in the coastal area of ​​Pa'jukukang District, Bantaeng. The land area of ​​this national strategic project reaches 3,151 hectares."To support the company's activities, an export port and a 101 hectare wind power plant will be built in the Pa'jukukang waters," said Ardi.vPT Huadi is the first smelter factory to be inaugurated in Bantaeng in January 2019 at KIBA. According to the local community, the company is said to have exported 15 times, starting from November 2018.vThere are three companies operating at KIBA. Namely, PT Huadi, Yatai and Wozhou. The company's operations are right next to the settlements of coastal residents in Papanloe Village. The seven hamlets in the village are directly affected by the activities of companies that produce materials for nickel raw materials.vThe coastal area of ​​Pa'jukukang is said to be designated as KIBA because it is considered dry and the land is unproductive. Even though most of the people there work as fishermen, seaweed farmers, the red stone manufacturing industry, and there are also rice fields. "Especially in Papanloe Village, there are still 160 seaweed farmers, 114 of whom depend on the seaweed business," Ardi explained his data.
</t>
    </r>
    <r>
      <rPr>
        <b/>
      </rPr>
      <t>2. The company's activities destroy the source of income for residents</t>
    </r>
    <r>
      <rPr/>
      <t xml:space="preserve">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
</t>
    </r>
    <r>
      <rPr>
        <b/>
      </rPr>
      <t>3. Companies at KIBA are considered disobeying and ignoring the rules</t>
    </r>
    <r>
      <rPr/>
      <t xml:space="preserve">
Furthermore, Ardi explained, from the start of socialization by the government, companies at KIBA would prioritize recruiting local workers. The goal is that the people living around KIBA can improve their standard of living. But in practice, the company is considered to be in denial. Instead, they recruit more workers from outside. "The company has not prioritized Papanloe residents in recruiting employees. Of the total number of employees as of October 2021, there were 1,255 people, while there were only 220 employees from Papanloe Village," said Ardi. Ardi added, residents have also taken various ways to submit their demands to the company. Starting from the village government to the local DPRD. "But the problem really is with the company. Because it works without looking at the EIA, so there are a lot of impacts," he added. Confirmed separately, Community Development (Condev) PT. Huadi Nickel Alloy Indonesia Andi Rezky Darmawan Latippa said that his party had mediated the issue of residents' demands. "We have received approximately 13 representatives from the community. The employee recruitment issue has been explained directly by our HRD manager," Rezky said in a written statement. Rezky said the environmental problems that residents complained about had also been explained to the local community. "Our party has made several improvement efforts accompanied by the Ministry of Environment and Forestry and the Provincial Environmental Management Service in managing the environment based on applicable rules and laws," he said."
</t>
    </r>
  </si>
  <si>
    <r>
      <rPr>
        <color rgb="FF1155CC"/>
        <u/>
      </rPr>
      <t>kabarmakassar.com</t>
    </r>
    <r>
      <rPr/>
      <t xml:space="preserve">, 10/6/2022: " Envision Group is exploring cooperation in the construction of a Wind Power Plant (PLTB) in Bantaeng Regency. The Envision Group is a world-leading green technology company, as well as a zero carbon technology partner... The exploration of this collaboration was marked by the presence of Indonesia Region Senior Development Manager, Hermanto together with Envision Group Senior development manager, Nico Li. Both of them explained the potential of wind power recorded through satellite technology which they called Greenwich.  "Through this greenwich, we can see what the potential for wind power in Bantaeng is like. Therefore, we plan to develop a PLTB in Bantaeng Regency," explained Hermanto. He said, in general, Bantaeng has good wind power potential. He said, if this cooperation runs smoothly, then Bantaeng can have 67 PLTB points spread across a number of areas in Bantaeng Regency. "With that potential, Bantaeng can supply as much as 867 MWH of electricity," he said... He added, the 67 PLTB towers being built will have an investment value of up to IDR 6.7 trillion. This investment value will have a positive impact on the socio-economic community in Bantaeng. "We also want to participate in developing the Bantaeng industrial area which is zero carbon. With the existence of this PLTB, other investments will enter Bantaeng because we see Bantaeng as an environmentally friendly industrial area," he said. Meanwhile, the Regent of Bantaeng, Ilham Azikin welcomed the planned presence of the Envision Group in Bantaeng Regency. He said, Bantaeng is an area that is open to all investment opportunities. He admitted that he was interested in the PLTB development plan in Bantaeng. He even suggested being able to design PLTB development in the Bantaeng offshore area (Out Source)... Indonesia Region Senior Development Manager Envision Group, Hermanto shows the process of analyzing wind energy potential which is done digitally with the help of satellites. This analysis process is carried out with the help of an application called Greenwich. From the results of this analysis, almost all areas in Bantaeng have sufficient wind energy potential to build a PLTB. However, the picture from the Greenwich application must be strengthened by the construction of a wind measuring tower as a condition for applying for a permit at PT PLN. "We have determined the location of this wind measuring tower. The point is in Bantaeng District," he explained. He said, in the near future, Envision will sign a collaboration with the Bantaeng Regency Government to start this project. After signing the agreement, Envision will start building this wind measuring tower.  "This wind measuring tower will work for almost a year to ensure wind speed in Bantaeng," he explained.  Hermanto hopes that this cooperation with the Bantaeng Regency Government can be realized in the near future. He targets that this collaboration will be signed by the end of October. So that in early November, his party has started building this wind measuring tower."
</t>
    </r>
    <r>
      <rPr>
        <color rgb="FF1155CC"/>
        <u/>
      </rPr>
      <t>redaksibar.id</t>
    </r>
    <r>
      <rPr/>
      <t xml:space="preserve">, 3/23/2022: "Two national-scale energy companies , PT Binatek Reka Energy and PT WPD Energy will start a Wind Power Plant ( PLTB ) project in Bantaeng. The two company leaders met with the Regent of Bantaeng , DR Ilham Azikin, to discuss licensing for this project.
This company designed three types of power plants in Bantaeng. The first power plant is the wind power plant (PLTB). There are two types of these generators, the first is the Offshore Wind PLTB which was built on the Bantaeng waterfront. There is also the construction of an Outshore Wind PLTB which will be built on land. There are two designs prepared. The first is the roof top model. This model is designed for use by companies that have not built construction at KIBA with the Roof Top model Solar Cell design. There is also development in an industrial area with a ground system that uses an area of ​​17 hectares. President Director of PT WPD Indonesia energy, Mr. Hans-Christoph Brumberg said, these two generating systems will be supported by a Hydro Power Plant (PLTA) which is designed with the Pump Storage model. This hydropower plant will use resources from one of the waterfalls in Bantaeng.
</t>
    </r>
  </si>
  <si>
    <t>Batam Indonesia 29467</t>
  </si>
  <si>
    <r>
      <rPr/>
      <t xml:space="preserve">https://mapcarta.com/N760553555
</t>
    </r>
    <r>
      <rPr>
        <color rgb="FF1155CC"/>
        <u/>
      </rPr>
      <t>http://www.hunting-intl.com/asia-pacific/indonesia/batam?menu=qahse</t>
    </r>
    <r>
      <rPr/>
      <t xml:space="preserve">
https://bpbatam.go.id/wp-content/uploads/2022/07/E-BOOK-Batam-industrial-estate-2022.p</t>
    </r>
    <r>
      <rPr>
        <color rgb="FF1155CC"/>
        <u/>
      </rPr>
      <t>df</t>
    </r>
  </si>
  <si>
    <t>England (Tenant)</t>
  </si>
  <si>
    <t>Tenant Hunting, PLC is British</t>
  </si>
  <si>
    <t>Steel and Iron Daro Pipe and Connection Industry, heavy equipment inspection, civil building construction</t>
  </si>
  <si>
    <t>Kelurahan Sei Lekop
Kecamatan Sagulung Kota Batam</t>
  </si>
  <si>
    <t>86 hectares</t>
  </si>
  <si>
    <t>Following the Citra Buana Industrial Park’s success, Citra Buana Group launched its fourth industrial park named “Horizon Industrial Park”. Horizon Industrial Park is the ultimate Industrial Park that provides innovative solutions for modern industrialists who seeks for cost effective relocation or a new expansion opportunities.
Designed for clean and light industries, the development is suitable for various business operations such as light manufacturing, warehousing, ground floor showrooms and ancillary office use</t>
  </si>
  <si>
    <t>25 hectares</t>
  </si>
  <si>
    <t>PLN Batam / Moya</t>
  </si>
  <si>
    <t>https://citrabuanaprakarsa.com/horizon-industrial-park/</t>
  </si>
  <si>
    <r>
      <rPr>
        <color rgb="FF1155CC"/>
        <u/>
      </rPr>
      <t xml:space="preserve">https://bpbatam.go.id/wp-content/uploads/2022/07/E-BOOK-Batam-industrial-estate-2022.pdf
</t>
    </r>
    <r>
      <rPr/>
      <t>Horizon pdf (in drive)</t>
    </r>
  </si>
  <si>
    <r>
      <rPr/>
      <t xml:space="preserve">PT. IDN Solar Tech (NUSA), solar panel manufacturer, is a tenant
</t>
    </r>
    <r>
      <rPr>
        <color rgb="FF1155CC"/>
        <u/>
      </rPr>
      <t>https://www.youtube.com/watch?v=CA7YFtqoZyY&amp;ab_channel=ZawataInovasiDigital</t>
    </r>
  </si>
  <si>
    <t>59 Ha</t>
  </si>
  <si>
    <t>59 hectares</t>
  </si>
  <si>
    <t>Belian, Batam Kota, Batam City, Riau Islands 29444</t>
  </si>
  <si>
    <t>1 x 16 A (refers to electrical socket)</t>
  </si>
  <si>
    <t xml:space="preserve">PT. Akarui Indonesia, PT. Mulia Jaya Persada, PT. Plasmet Spray Solutions, PT. Plasmet Spray Solutions, PT. Plasmet Spray Solutions, PT. Plasmet Spray Solutions, PT. Abb Sakti Industri, PT. Mahardika CiPTa Nusa, CV. Grand Media, PT. Prima Sejahtera Perkasa, PT. Indonesia G-Shank Precision, PT. Sagatech, CV. Batam Jaya Mandiri, CV. Batam Jaya Mandiri, PT. Prima Sejahtera Perkasa, PT. Prima Sejahtera Perkasa, PT. Sinar Bestari Indah, PT. Sri Hartamas Sindo, PT. Indonesia G-Shank Precision, PT.Tri Sinar Baru, PT. Prima Sejahtera Perkasa, PT. Putera Cahaya Makmur, PT. Centric Powerindo, PT. Advance Chemical Treatment, PT. Singa Bangun Persada, PT. Top Degree Indonesia, PT. Lgb Indonesia, PT. Lgb Indonesia, Warehouse, CV. Mitra Usaha, PT. Mulia Acetech Perkasa, PT. Mulia Acetech Perkasa, PT. Mulia Acetech Perkasa, CV. Paper Inosing Alam, CV. Paper Inosing Alam, CV. Paper Inosing Alam, Mr. Robinson Silalahi, CV. Batam Copier, Jeffri Thomas Sinaga, PT. Unigas Energi Batam, PT. Citra Harapan Zims, CV. Grand Media, CV. Grand Media, CV. Mekar Jaya Lestari, PT.Jnr Suksesindo Perkasa, CV. Mandiri Bintan, Lpk Geweld Training Centre, PT. Louis Alain, PT. Louis Alain, PT. Prima Mulia Mandiri, PT.Mahkota Anugerah Sukses, PT. Global Automation, PT. Mujur Indo Pratama, PT. Mujur Indo Pratama, PT. Mitra Engineering Indonesia, PT. Vim Tech Indonesia, CV. Mekar Jaya Lestari, PT. Mkff Indonesia, PT. Karimun Jaya Sejahtera, PT. Karimun Jaya Sejahtera, PT. Makro Jaya, CV. Media Tend, Yayasan Karate Batam, PT. Global Automation, CV. Mekar Jaya Lestari, PT. Arum Manis Perkasa, PT.Batam Pura Solusindo, Hartono, PT. Kencana Wisesa Indonesia, PT. Indosubsea Tekno Jaya, PT. United Propertindo, PT. Indoclean Dynamic, PT. Sumberkrida Kimindo, PT. Atlas Copco Indonesia, PT.Batam Pura Solusindo, PT. Puri Indo Walet, PT. Continental Industry
Supply, PT. Smart Team, PT. Mahkota Anugerah Sukses, PT. Jinfindo              </t>
  </si>
  <si>
    <r>
      <rPr>
        <color rgb="FF1155CC"/>
        <u/>
      </rPr>
      <t xml:space="preserve">https://bpbatam.go.id/wp-content/uploads/2022/07/E-BOOK-Batam-industrial-estate-2022.pdf
</t>
    </r>
    <r>
      <rPr/>
      <t>https://pusbang.bpbatam.go.id/detailpost/profil-lytech-industrial-park</t>
    </r>
  </si>
  <si>
    <t>Japan, France, Singapore</t>
  </si>
  <si>
    <t>Digital Park, Sambau, Kecamatan Nongsa, Kota Batam, Kepulauan Riau 29466</t>
  </si>
  <si>
    <t>65 Ha for IT Park &amp; 101 Ha for Resort,
 Marina, Golf</t>
  </si>
  <si>
    <t>1.1856200033867932,</t>
  </si>
  <si>
    <t>1,600 KVA by PLN
 2,300 KVA by back up genset</t>
  </si>
  <si>
    <t>5 bar</t>
  </si>
  <si>
    <t xml:space="preserve"> 20 m3/ day
</t>
  </si>
  <si>
    <t>https://www.nongsadigital.com/</t>
  </si>
  <si>
    <t>https://bpbatam.go.id/wp-content/uploads/2022/07/E-BOOK-Batam-industrial-estate-2022.pdf
https://www.datacenterdynamics.com/en/news/data-center-first-to-break-ground-on-first-batam-data-center/</t>
  </si>
  <si>
    <t xml:space="preserve">30 MW Data Center First, set up by Hong Kong-based real estate private equity firm Gaw Capital Partners, broke ground at Nongsa Digital Park on July 25, 2022. </t>
  </si>
  <si>
    <t>Tunas Industrial Estate 2</t>
  </si>
  <si>
    <t>Jl. Laksamana Bintan, Kawasan Industri Tunas 2,
Batam Center, Batam Kota, 29464, Batam</t>
  </si>
  <si>
    <t>64 Ha</t>
  </si>
  <si>
    <t>After Success in developing the first phase of Tunas Industrial Estate, we launched the second phase of development that is known as Tunas 2 Industrial Estate on March 2012, developing 9.6 hectare of land.
Again providing the choices for business development, offering various types of industrial buildings that suit your needs.</t>
  </si>
  <si>
    <t>PT. Tritunas Bangun Perkasa power plant</t>
  </si>
  <si>
    <t>12 MW</t>
  </si>
  <si>
    <t>Based on SPAM supply</t>
  </si>
  <si>
    <t>https://tunasindustrial.com/en/tunas-batam-center-industrial-estate/</t>
  </si>
  <si>
    <t xml:space="preserve">PT. Batam Jaya Powerindo, PT. Kangly Batam, PT. Royal Totalitas Indonesia, PT. Harmoni Jagat Jayaindo, PT. Poh Kin Indonesia, PT. Allwares Solutions, PT. Javi Teknologi, PT. Ekadharma International, PT. Ackira Cira Perkasa, PT. Topform Industries Indonesia, PT. Apases, PT. Metaline Technology Indonesia, PT. Indotama Partner
Logistic, PT. Dinamika Bangun Semesta, PT. Astoria Bangun Perkasa, PT. Federal International Finance, PT. Mitra Calisindo, PT. Kenki Batam, PT. Delisari Nusantara, PT. Nusa Sarana Indonesia, PT. EDF System Integration, PT. Emi Internasional, PT. Hoky Karya Makmur, PT. Infiniti Nuansa Internasional, PT. Sindo Automation Engineering, PT. Redicon Indoensia, PT. Intisumber Hasilsempurna, PT. Samudera Berjaya Logistik, PT. Cindo International Marine Trading, PT. Asta Satria Investama, PT. Pundi Mas Berjaya, PT. GT Auto Batam, PT. Arta Boga Cemerlang, PT. Winsen Kencana Perkasa, PT. Bintan Batam Sukses, PT. IKM Indonesia, PT. Jass Global Plastindo, PT. Citra Jaya Konindo, PT. Dima Indonesia, PT. Sri Indah Lestari, PT. Indo Global Perkasa, PT. Benwin Indonesia, PT. Desain Aksesoris Nusantara, PT. Sindo Seiki Aditama, PT. Marine Propulsion Indonesia, PT. Bata Ringan Utama, PT. Orinza Internasioanal, PT. Ekatama Putra Perkasa, PT. Prioritas Sukses Pratama, PT. Hockhua Tonic Indonesia, PT. Bina Indo Sentosa, PT. Cambridge Evironmental Solutions, PT. Sri Indah Mandiri  
                </t>
  </si>
  <si>
    <t>Mix - Trade, Plastic, Packaging, Concrete, Oil &amp; Gas, Transportation, Finance, Retail trade in consumer goods, Retail trade in electrical equipment, Large trade of machinery, Large trade of pharmeceuticals,  Sea transportation equipment, Plastic, Food &amp; Drink, General Contractor, Consumer Goods, Logistics, Medical Devices</t>
  </si>
  <si>
    <t>Tunas Bizpark Industrial Estate</t>
  </si>
  <si>
    <t>Jalan Raja Isa - Kawasan Industri Tunas, Ruko Blok 1A No.8, Batam Centre, Batam, Kepulauan Riau, Indonesia
+62 778 471 818</t>
  </si>
  <si>
    <t>64 ha</t>
  </si>
  <si>
    <t>With Batam’s extraordinary economic growth and growing demand for industrial land, in May 2012 PT. Tritunas Bangun Perkasa expanded the development of the “Tunas Bizpark” area by integrating the concept of the Business and Industrial area. This project offered 5 standard types of industrial buildings with 82 units of multifunction buildings and 36 shop houses built on an area of ​​15.6 hectares.
All Industrial Estate projects developed by PT. Tritunas Bangun Perkasa starting from Tunas 1, Tunas 2 to Tunas Bizpark is always supported by we own power plant which has a capacity of 14.6 Megawatts.
PT. Tritunas Bangun Perkasa as an experienced and trusted area developer, is always committed to providing the choices for business development, by offering various types of industrial buildings that suit your needs.</t>
  </si>
  <si>
    <t>https://tunasindustrial.com/en/tunas-1-bizpark-en/</t>
  </si>
  <si>
    <t xml:space="preserve">PT. Seraya Makmur Perdana, PT. Mujur Damai Abadi, PT. Interplex Precision Batam, PT. Weina Light Indonesia, PT. Tubular Services Indonesia, PT. Ying Mei Indotobacco International, PT. Batam Naga Perkasa, PT. Tunas Optima Plastindo, PT. Trinity Jaya Perkasa, PT. Accord Mandiri Batam, PT. LFC Teknologi Indonesia, PT. Global Packaging Batam, PT. Hesheng Industry Electronic, PT. Nippon Indosari Corp,Tbk, PT. Beiyao Manufacturing Indonesia, PT. Dinasira Sembada, PT. Shin Preform Plastics, PT. Multi Prakarsa Mandiri, PT. SP Manufacturing, PT. Bintan Bersatu Apparel, PT. Gaoyi Packaging
Indonesia, PT. Kwong Fai Manufactory Batam, PT. Prima Labeling, PT. Mega Technology Batam, PT. Batindo Makmur Abadi, CV. Sejahtera, PT. Lokakarya Teknologi Solusi, PT. Cahaya Samoedera
Bersaudara, PT. Duro Marketing, PT. Akasafah Translog
MadaniPT. Akasafah Translog Madani, PT. Top 100 Sejati, PT. Fortune Jaya Sukses, PT. Herda Cahaya Tehnika, PT. Kharisma Wijaya, PT. Jaya Multi Karya,  PT. SCEFS Sukses Abadi, PT. Citra Jaya Konindo, CV. KT International, PT. Anugerah Cakra Mulia, PT. Somagede Indonesia, PT. Electronic City Indonesia Tbk, CV. Syafiiq Enterprise, PT. Bintang Indo Manufaktur, PT. Ara Tenang Jaya, PT. Tunas Makmur Sejati, PT. Indo Vista Sejahtera, PT. Energy Logistics, PT. Artha Prima Profit, PT. Vortex Energy Batam, PT. Royal Totalitas
Indonesia, PT. Alvenindo Sukses Ekspress, PT. Gui Huang Sheng
Internasional, PT. Sinergi Berkah Abadi, PT. Technopure Inti Perkasa,  PT. Sindo Labels Solution, PT. Merpati Alam Semesta, PT. Multi Sindo Arian, PT. Riau Indotama Abadi, PT. Zona Cakra Wara, CV. Indra Sakti, PT. Multi Engineering Perkasa, PT. Sumber Daya Favorit,                         PT. Pentagon Logistics, PT. Powerlink Indonesia, PT. Nisen, PT. Batindo Makmur Abadi, PT. Mars Material Mitraindo, CV. Trans Buana Havindo, PT. Wyssa Artha Sejahtera, PT. Link Net Tbk, PT. Catur Inti Darmala, PT. PerkasaLintas Arta, CV. Alga Mitra Sejati    </t>
  </si>
  <si>
    <t xml:space="preserve">Consumer goods, Iron and steel casting, Metal/LED light industry, manufacturing, Trade, Cigarettes, Printing, Large Trade of Machinery/Equipment, Packaging, Electronics, Food, Bread, Plastic, Garments, Medical equipment, Computer Component Trading, ship oil trade, Contractor/Building, Logistics/Delivery, Gas distributors/trade, Transportation, PVC Cueiling, </t>
  </si>
  <si>
    <t>Kawasan Industri Hijau Indonesia (KIHI)</t>
  </si>
  <si>
    <t>I</t>
  </si>
  <si>
    <r>
      <rPr/>
      <t xml:space="preserve">Planned 10,000 MW from hydropower, 10,000 MW from solar power
Corresponds to Adaro Aluminum smelter, first phase to be powered by 2200 coal power plant </t>
    </r>
    <r>
      <rPr>
        <color rgb="FF1155CC"/>
        <u/>
      </rPr>
      <t>https://www.gem.wiki/Adaro_Aluminum_Smelter_power_station</t>
    </r>
  </si>
  <si>
    <r>
      <rPr/>
      <t xml:space="preserve">(Internal) Google Doc with articles translated: </t>
    </r>
    <r>
      <rPr>
        <color rgb="FF1155CC"/>
        <u/>
      </rPr>
      <t>https://docs.google.com/document/d/147FswnLwYiY6aKiMqqv8FEzq0IcishNiIsyouphkeNM/</t>
    </r>
    <r>
      <rPr/>
      <t xml:space="preserve">
https://infopublik.id/kategori/nusantara/701822/kunjungi-kipi-wabup-dan-tim-lakukan-evaluasi
https://kilasdaerah.kompas.com/kalimantan-utara/read/2022/10/28/11450601/mengenal-lebih-dekat-perjalanan-kawasan-industri-raksasa-di-kaltara
https://katadata.co.id/happyfajrian/ekonomi-hijau/633ff25058af9/kawasan-industri-akan-dipasok-listrik-ebt-demi-tingkatkan-nilai-prod</t>
    </r>
    <r>
      <rPr>
        <color rgb="FF000000"/>
      </rPr>
      <t xml:space="preserve">uk
</t>
    </r>
    <r>
      <rPr>
        <color rgb="FF1155CC"/>
        <u/>
      </rPr>
      <t xml:space="preserve">https://korankaltara.com/7-investor-dikeluarkan-dari-kipi-tanah-kuning-mangkupadi
</t>
    </r>
    <r>
      <rPr/>
      <t xml:space="preserve">https://korankaltara.com/kipi-dan-kihi-memiliki-pengertian-sama
https://www.neraca.co.id/article/168461/bangun-smelter-aluminium-adaro-minerals-kuras-kocek-rp-163-triliun
https://dephub.go.id/post/read/menhub-pastikan-kelancaran-perizinan-pembangunan-pelabuhan-kawasan-industri-kaltara
https://katadata.co.id/tiakomalasari/berita/62b4346b08c50/pemerintah-kembangkan-kawasan-industri-di-kaltara-bakal-dihuni-ford
https://www.teslarati.com/tesla-indonesia-battery-plant-location/
https://www.industry.co.id/read/104950/teken-komitmen-investasi-capai-usd-728-juta-adaro-bakal-bangun-smelter-aluminium-di-kawasan-industri-hijau
https://asia.nikkei.com/Economy/Indonesia-s-newest-province-chases-132bn-industrial-dream
https://www.kompas.com/properti/read/2021/12/22/163000421/kawasan-industri-hijau-mulai-dibangun-di-kaltara-apa-itu-?page=2
</t>
    </r>
    <r>
      <rPr>
        <color rgb="FF1155CC"/>
        <u/>
      </rPr>
      <t>https://www.kominfo.go.id/content/detail/38900/presiden-groundbreaking-kawasan-industri-hijau-indonesia/0/berita</t>
    </r>
  </si>
  <si>
    <t>China
(Potential) United Arab Emirates, Japan, Australia, Malaysia</t>
  </si>
  <si>
    <r>
      <rPr>
        <rFont val="Arial"/>
        <color rgb="FF000000"/>
      </rPr>
      <t>Ministry of Foreign Affairs of the People's Republic of China, 11/17/2022: "Indonesia will work with China for the success of major projects including the Regional Comprehensive Economic Corridor, the “Two Countries, Twin Parks”, and the North Kalimantan Industrial Park. He hoped that the two sides will deepen strategic cooperation and practical cooperation, and jointly build a China-Indonesia community with a shared future. Indonesia is ready to actively promote the growth of friendly and cooperative relations between ASEAN and China.</t>
    </r>
    <r>
      <rPr>
        <rFont val="Arial"/>
        <color rgb="FF000000"/>
      </rPr>
      <t xml:space="preserve">"
</t>
    </r>
    <r>
      <rPr>
        <rFont val="Arial"/>
        <color rgb="FF1155CC"/>
        <u/>
      </rPr>
      <t>https://www.fmprc.gov.cn/mfa_eng/wjdt_665385/wshd_665389/202211/t20221117_10976707.html</t>
    </r>
    <r>
      <rPr>
        <rFont val="Arial"/>
        <color rgb="FF000000"/>
      </rPr>
      <t xml:space="preserve"> 
Nikkei Asia, 3/7/2022: At the ground breaking in December 2021, the President called it a major partnership between local investors and investors from China and the United Arab Emirates. In March 2022, the coordinating minister for maritime affairs and investment, Luhut Pandjaitan, said that potential investors included Chinese steel company Tsingshan Holding Group and Chinese battery maker Contemporary Amperex Technology (CATL). Australian company Fortescue Future Industries signed a partnership in December 2021 with the North Kalimantan government to explore building a green hydrogen and ammonia factory. A Japanese trading company is also considering participating in a solar energy project in North Kalimantan. Japan's trade and industry minister said Japan wanted to build gas and biogas-fired power plants in North Kalimantan in February 2022. </t>
    </r>
    <r>
      <rPr>
        <rFont val="Arial"/>
        <color rgb="FF1155CC"/>
        <u/>
      </rPr>
      <t>https://asia.nikkei.com/Economy/Indonesia-s-newest-province-chases-132bn-industrial-dream</t>
    </r>
  </si>
  <si>
    <r>
      <rPr/>
      <t>Planning began in 2015. Currently in early stages of construction. Hydropwer facilities in North Kalimantan also under construction. Currently a National Strategic Project (PSN).  The licensing process for a jetty port in the industrial park is also underway. PT Adaro Aluminum Indonesia plans to build an aluminum smelter in the park.</t>
    </r>
    <r>
      <rPr>
        <color rgb="FF000000"/>
      </rPr>
      <t xml:space="preserve">
</t>
    </r>
    <r>
      <rPr>
        <color rgb="FF1155CC"/>
        <u/>
      </rPr>
      <t>Infopublik.id</t>
    </r>
    <r>
      <rPr/>
      <t xml:space="preserve">, 1/12/2023: Deputy Regent (Wabup) of Bulungan, Ingkong Ala together with regional officials and Forkopimda directly monitored the progress of the Tanah Kuning - Mangkupadi Industrial and International Port (KIPI) development on Wednesday (11/01/23). It has been noted that PT Kalimantan Industrial Park Indonesia (KIPI) has made progress in development since August last year, including the berth berth, road infrastructure and the management building. The Head of the Investment and One-Stop Integrated Services Service (DPMPTSP) Bulungan, Jahrah, revealed, a working visit to KIPI Tanah Kuning - Mangkupadi to see firsthand the suitability between the timeline or stages of work being carried out by the company and conditions in the field. Then as a preparation because it is planned that this year there will also be a visit from the central government through the relevant ministries. "We see that the construction of the management building is already around 60 percent," he said. Continuing, according to the direction of the central government, in 2024, KIPI or the Indonesian Green Industrial Area (KIHI) in Tanah Kuning - Mangkupadi which is a National Strategic Project (PSN) will be able to produce. Currently, the tenants or companies appear to be still building basic infrastructure. In addition to the management building or buildings, a jetty or perpendicular pier, access roads and other infrastructure were also built. "We have also seen that a lot of workers are starting to work here," he said. He added, from August last year until early 2023, development progress at KIPI was visible, although there were still difficulties in meeting development raw materials. It was stated that the material needed was imported from within Bulungan, such as from the Sekatak District area, but the amount was still limited, so the company had to bring material from outside the area. (MC Bulungan/sny/prokopim)
</t>
    </r>
    <r>
      <rPr>
        <color rgb="FF000000"/>
      </rPr>
      <t xml:space="preserve">
</t>
    </r>
    <r>
      <rPr>
        <color rgb="FF1155CC"/>
        <u/>
      </rPr>
      <t>dephub.go.id</t>
    </r>
    <r>
      <rPr/>
      <t>, 8/19/2022: "The Minister of Transportation Budi Karya Sumadi ensured that the licensing process for the construction of a jetty port in the Indonesian Industrial Park Area (KIPI), in Tanah Kuning, Bulungan Regency, North Kalimantan, ran smoothly.
The construction of the Jetty port is carried out to support the development of the Indonesian Kalimantan Industrial Zone (KIKI) and the Indonesian Kalimantan Industrial Park (KIPI) in North Kalimantan, which are one of the national strategic projects (PSN).
"The Environmental Impact Analysis (AMDAL) has been carried out. Other requirements have been fulfilled and are in the finalization stage. I have spoken with the Governor, the Regent, the Regional Police Chief so that the AMDAL process is carried out carefully, we want this port to be built on the basis of good discussions so that later it will also have a good impact," said the Minister of Transportation while inspecting the location of the proposed jetty port, Friday (19/8)...The Ministry of Transportation is committed to supporting smooth transportation connectivity. After the licensing process is completed, the construction of the jetty can begin and is targeted to be completed by the end of 2022.</t>
    </r>
    <r>
      <rPr>
        <color rgb="FF000000"/>
      </rPr>
      <t xml:space="preserve">"
</t>
    </r>
    <r>
      <rPr>
        <color rgb="FF1155CC"/>
        <u/>
      </rPr>
      <t>industry.co.id</t>
    </r>
    <r>
      <rPr/>
      <t xml:space="preserve">, 4/4/2022: Adaro Energy Indonesia Tbk (ADRO) through PT Adaro Aluminum Indonesia signed a Letter of Intention to Invest of USD 728 million. The investment is for the construction of an aluminum smelter in the world's largest Indonesian Green Industrial Zone, which is being worked on by PT Kalimantan Industrial Park Indonesia. The signing was carried out by Deputy President Director Adaro Ario Rachmat on 21 December 2021 at Tanah Kuning, Bulungan Regency, North Kalimantan which was also witnessed directly by the President of the Republic of Indonesia Joko Widodo."
</t>
    </r>
  </si>
  <si>
    <r>
      <rPr/>
      <t xml:space="preserve">Hydropower currently being constructed, planned solar power
Add: </t>
    </r>
    <r>
      <rPr>
        <color rgb="FF1155CC"/>
        <u/>
      </rPr>
      <t>https://benuanta.co.id/index.php/2023/01/15/pembangunan-pltu-kipi-ditarget-akhir-tahun-2023/99642/15/41/53/</t>
    </r>
    <r>
      <rPr/>
      <t xml:space="preserve">
Mentarang/Kayan Hydropowde</t>
    </r>
    <r>
      <rPr>
        <color rgb="FF000000"/>
      </rPr>
      <t xml:space="preserve">r
Borneo24.com, 1/5/2023: PLTA Mentarang / Mentarang Hydropower in North Kalimantan ented the list of National Strategic Projects on 12/22/2022. PLTA Mentarang ented the National Strategic Projects (PSN) list on 12/22/2022. PLTA Mentarang is being developed by PT. Kayan Hydropower Nusantara (KHN), which is owned 50% by PT. Adaro Energy Indonesia Tbk., 25% by Sarawak Energy Berhad from Malaysia, and 25% by KHN. PLTA Mentarang is expected to have a capacity of 1,375 MW. The industrial area managed by PT. AEFI will be supplied 1000 MW from the hydropower plant.
</t>
    </r>
    <r>
      <rPr>
        <color rgb="FF1155CC"/>
        <u/>
      </rPr>
      <t xml:space="preserve">https://borneo24.com/seputar-borneo/kalimantan-utara/masuk-psn-plta-mentarang-pasok-listrik-ke-kawasan-industri-di-kaltara/
</t>
    </r>
    <r>
      <rPr/>
      <t xml:space="preserve">katadata.co.id, 10/7/2022: "The progress of the construction of the Kayan hydropower plant is on a positive track after PT Kayan Hydro Energy (KHE) partnered with a Japanese company, Sumitomo Corporation, to build the Kayan hydropower plant in Bulungan Regency, North Kalimantan. The investment value of this project reaches US$ 17.8 billion or equivalent to Rp 270 trillion. The two parties are also exploring the development of green energy in North Kalimantan by utilizing energy from the PLTA that will be built. The PLTA consists of five dams and is equipped with five to six turbines.
So far, KHE is carrying out the initial construction of dam infrastructure and it is estimated that in 2023 it will be continued with the construction of dam supporting infrastructure."
</t>
    </r>
    <r>
      <rPr>
        <color rgb="FF1155CC"/>
        <u/>
      </rPr>
      <t>https://katadata.co.id/happyfajrian/ekonomi-hijau/633ff25058af9/kawasan-industri-akan-dipasok-listrik-ebt-demi-tingkatkan-nilai-produk</t>
    </r>
    <r>
      <rPr/>
      <t xml:space="preserve"> 
katadata.co.i</t>
    </r>
    <r>
      <rPr>
        <color rgb="FF1155CC"/>
        <u/>
      </rPr>
      <t>d</t>
    </r>
    <r>
      <rPr/>
      <t>, 6/23/2022: The Coordinating Minister for Maritime Affairs and Investment, Lujut Binsar Pandjaitan said on 6/23/2022 that the industrial park will be supplied by a 10 Gwh capacity Solar Power Plant (PLTS) and a 10 Gwh Hydro power Plant (PLTA).</t>
    </r>
    <r>
      <rPr>
        <color rgb="FF000000"/>
      </rPr>
      <t xml:space="preserve"> 
</t>
    </r>
    <r>
      <rPr>
        <color rgb="FF1155CC"/>
        <u/>
      </rPr>
      <t>https://katadata.co.id/happyfajrian/ekonomi-hijau/633ff25058af9/kawasan-industri-akan-dipasok-listrik-ebt-demi-tingkatkan-nilai-produk</t>
    </r>
    <r>
      <rPr/>
      <t xml:space="preserve"> 
Proposed electric vehicle produc</t>
    </r>
    <r>
      <rPr>
        <color rgb="FF000000"/>
      </rPr>
      <t xml:space="preserve">tion
</t>
    </r>
    <r>
      <rPr>
        <color rgb="FF1155CC"/>
        <u/>
      </rPr>
      <t>katadata.co.id</t>
    </r>
    <r>
      <rPr/>
      <t>, 10/7/2022: "The Coordinating Minister for Maritime Affairs and Investment, Luhut Binsar Pandjaitan, said several global car manufacturers such as Tesla and Ford are now competing to visit industrial areas in North Kalima</t>
    </r>
    <r>
      <rPr>
        <color rgb="FF000000"/>
      </rPr>
      <t xml:space="preserve">ntan"
</t>
    </r>
    <r>
      <rPr>
        <color rgb="FF1155CC"/>
        <u/>
      </rPr>
      <t>https://katadata.co.id/happyfajrian/ekonomi-hijau/633ff25058af9/kawasan-industri-akan-dipasok-listrik-ebt-demi-tingkatkan-nilai-produk</t>
    </r>
    <r>
      <rPr/>
      <t xml:space="preserve"> </t>
    </r>
  </si>
  <si>
    <t>KEK Galang Batang / Kawasan Industri Galang Batang</t>
  </si>
  <si>
    <t xml:space="preserve">Kab. Bintan - Kepulauan Riau
</t>
  </si>
  <si>
    <r>
      <rPr/>
      <t xml:space="preserve">From Captive Power Plant sheet:
Operating: 60 MW
Under Construction: 30 MW
Pre-Permit: 2790 MW
From provincial government website: 
Current PLTU 6 x 25 MW
Planned by 2027 PLTU with total capacity 2,850 MW
</t>
    </r>
    <r>
      <rPr>
        <color rgb="FF1155CC"/>
        <u/>
      </rPr>
      <t>nickelmagazine.com</t>
    </r>
    <r>
      <rPr/>
      <t>, Existing PLTU 150 MW, PLN 208 MW
Expected 2860 MW
F</t>
    </r>
    <r>
      <rPr>
        <color rgb="FF000000"/>
      </rPr>
      <t>ro</t>
    </r>
    <r>
      <rPr/>
      <t>m kepriprov.go.id:
Existing: 6x25 MW PLTU (the KEK built this)
Plan to build: 4 x 150 MW PLTU, 8 x 150 MW PLTU
2020 DPI: Currently building a 6x25 MW power plant for construction and
refinery, followed by 8x150 MW and 10x150 MW</t>
    </r>
  </si>
  <si>
    <r>
      <rPr/>
      <t>https://www.gem.wiki/Nanshan_Industrial_Park_power_station
https://www.nickelmagazine.com/2022/04/smelter-industrial-area.html?m=1
https://oss.go.id/informasi/lokasi-usaha?tab=kek&amp;page=1
https://www2.bkpm.go.id/id/publikasi/detail/berita/kek-galang-batang-olah-bauksit-jadi-alumina
https://kepriprov.go.id/berita/pemprov-kepri/kek-galang-batang-dari-kepri-untuk-indonesia
https://kepri.antaranews.com/berita/133953/pma-investasi-rp30-triliun-di-kek-galang-batang-bintan
https://www.ekon.go.id/publikasi/detail/3605/presiden-joko-widodo-lepas-ekspor-perdana-tahun-2022-smelter-grade-alumina-di-kawasan-ekonomi-khusus-kek-galang-batang</t>
    </r>
    <r>
      <rPr>
        <color rgb="FF000000"/>
      </rPr>
      <t xml:space="preserve">
</t>
    </r>
    <r>
      <rPr>
        <color rgb="FF1155CC"/>
        <u/>
      </rPr>
      <t>https://kepri.antaranews.com/berita/149316/realisasi-investasi-di-kek-galang-batang-bintan-mencapai-rp19-triliun
https://m.batamtoday.com/berita-187713-DLHK-dan-ESDM-Kepri-Sebut-Cut-and-Fill-PT-BAI-di-Galang-Batang-Tak-Salahi-Aturan.html
https://www.hariankepri.com/pt-bai-akan-bangun-industri-amunisi-di-bintan-dan-pltu-1-200-megawatt/
https://www.alcircle.com/news/pln-agrees-to-supply-energy-to-pt-bintan-alumina-indonesia-until-2050-83509</t>
    </r>
  </si>
  <si>
    <t>Manager is PT. Bintan Alumina Indonesia (BAI), from Nanshang City, China</t>
  </si>
  <si>
    <t>"kepri.antaranews.com, 2/25/23: Investment realization in the Galang Batang Bintan SEZ reached IDR 19 trillion
Bintan, Riau Archipelago (ANTARA) - The government of Bintan Regency, Riau Archipelago, noted that investment realization in the Galang Batang Special Economic Zones (KEK) reached IDR 19 trillion in the last three years.
Indra Hidayat, Head of the Bintan One-Stop Integrated Investment and Licensing Agency, said in Bintan on Friday that the company building the alumina industry in the Galang Batang SEZ continues to develops its business.
The business of processing bauxite into alumina power is growing rapidly, marked by production figures increasing from 1 million tons to 2 million tons in early 2023.
""Alumina power from local bauxite processing is exported to China, India and Malaysia,"" he said.
According to him, PT Bintan Alumina Indonesia (BAI), a foreign investment company that manages the Galang Batang SEZ, has not been affected by the COVID-19 pandemic at all. The company continues to develop industrial areas and prepare for various other industries, apart from alumina pulp.
At the end of the year, he said, PT Bai will start exploring the alumina bar industry, which will be exported to various countries. Accordingly, the company will build a new steam power plant with a capacity of 1,200 MW.
""The existing steam power plant with a capacity of 125 MW is not sufficient, so it is being built again with a capacity of 1,200 MW,"" he said.
The company has also started to crawl to Poto Island, Bintan Pesisir district to develop petrochemical industry businesses, chemical recycling and others. The government has granted a location permit to manage the 1,200 hectares of land on the island.
""The investment target to be invested reaches IDR 150 trillion,"" he said.
The number of local workers in the Galang Batang SEZ reaches 3,000 people, while foreign workers who have expertise are as many as 1,000 people.
""This company certainly needs more workers when the industry on Poto Island is running,"" he said.
hariankepri.com, 2/24/23: PT BAI will Build an Ammunition Industry in Bintan and a 1,200 Megawatt PLTU
BINTAN (HAKA) - Management of the Galang Batang Special Economic Zone (KEK), will expand and increase the mineral processing industry (bauxite) and its derivative products in Bintan.
""For 2023, they will start building an alumina derivate factory, namely, an alumina bar industrial factor,"" said Head of PMPTSP Bintan Office, Indra Hidayat, Thursday (23/2/2023). Apart from that, he said, PT Bintan Alumina Indonesia (BAI) as the manager, will also build a Steam Power Plant (PLTU) of around 1,200 Megawatts, to support productivity in the area.
Not only that, PT BAI has  also taken care of expanding the Galang Batang SEZ to Poto Island, Bintan Coastal District at the Ministry of Agrarian Planning and Spatial Planning of the National Land Agency (ART/BPN).
""About 2,180 hectares (Ha) have issued land permits from the Ministry of Art/BPN,"" he explained.
Part of the land, continued Indra, will be built for an ammunition factory to support domestic defense needs.
""They have collaborated with PT Amerald Global as the investor in the weapons ammunitions factor. The company is a partner of the Indonesian Ministry of Defnse,"" he said.
Meanwhile on Poto Island, said Indra, they will build two industries namely oil transformers or insulating transformers and petrochemical factories.
""Refined petroleum and pplant oil transformers that produce ready-to-use oil. And petrochemical raw materials for oil are processed into fertilizers or other chemicals to support industrial materials in KEK,"" he concluded.
alcircle.com, 9/6/22: PLN agrees to supply energy to PT Bintan Alumina Indonesia until 2050
The Indonesian state-owned corporation PT Perusahaan Listrik Negara (PLN), which has a monopoly on electric power distribution in the country, has agreed to supply the energy needs of mining company PT Bintan Alumina Indonesia (BAI) until 2050.
A Memorandum of Understanding (MoU) was inked in the previous week to mark the event.
Adi Lumakso, the Regional Business Director for PLN's Sumatra and Kalimantan, said, ""This MoU is PLN's commitment to supporting the industrial sector, especially mining. Along with easing the pandemic, we hope this government-private synergy will be able to revive the community's economy.""
""This MoU between PLN and PT BAI is to prepare electrical energy for the aluminium mining industry. PLN is committed to providing sufficient power to develop the industrial sector. The hope is that it can spur national economic growth, ""Adi said.
Adi explained that according to the agreement, PLN will provide 1,300 megawatts (MW) of electricity for PT BAI until 2050. However, the supply will be carried out in stages, namely 300 MW in 2026, 500 MW in 2027, and 1,300 MW in 2029-2050.
In this provision, PLN will prioritize the power supply from new renewable energy (EBT) based plants with massive potential in Sumatra.
Adi added, ""Currently, PLN's electricity supply for the Sumatra region is already qualified with a power surplus of 1,710 MW. As the capacity of NRE power plants increases in 2026, there will be enough power available that the mining community in Sumatra can absorb.""
PT BAI's President Director, Santoni, welcomed the signing of this MoU because it will support the aluminium utilization industry in the Galang Batang SEZ. Especially for PT BAI, that will be building an aluminium smelter with a production capacity of 250,000 tonnes of aluminium annually.
""This cooperation will be mutually beneficial. The aluminium industry and its derivatives require a large amount of electrical energy. Especially for the Galang Batang SEZ, we will need 2,850 MW in the near future,” said Santoni.
Santoni continued that PT BAI will follow government regulations to use EBT-based electricity in supplying electrical energy. So, according to him, the MoU with PLN is an alternative for the provision of EBT for PT BAI.
""Hopefully, through this MoU, PLN can provide reliable and economical electricity supply. Hopefully, the realization of this collaboration can build a productive smelter for the downstream industry of aluminium derivatives and various other industries that will be present in the Galang Batang SEZ,"" explained Santoni.
Agung Murdifi, the PLN Main Unit General Manager for Riau and Riau Islands, said, ""This momentum was an opportunity for both parties to increase the supply and use of EBT in the industrial sector. Until July 2022, PLN's EBT mix for the Sumatra region is 27.94 per cent or equivalent to 2,427 MW, with the majority using water energy (PLTA).""
""This memorandum of understanding proves that PT BAI is very committed to supplying industrial electricity from NRE. This follows the government's decision to achieve 23 per cent of the NRE mix by 2025. This commitment to clean energy is certainly our collective obligation,"" concluded Agung.
kepriprov.go.id, 1/25/2022: The details of the investment development stages so far are the existence of an alumina  refinery , a PLTU with a capacity of 6x25 MW,  a gas station  as a downstream coal for roasting  alumina, and a dormitory for worker accommodation. 
For the second phase, the project is planned to be completed by the end of 2024. During this phase, an additional  alumina refinery  with a capacity of 1 million tons, a phase 1 aluminum smelter with a capacity of 250,000 tons, and a PLTU with a capacity of 6x150 MW will be built. 
In the next stage until 2027, there will be an increase in smelter capacity from 250,000 to one million tons per year, an additional PLTU with a capacity of 4x150 MW for additional production of 250,000 tons of ingots, and a PLTU with a capacity of 8x150 MW to supply electricity for production of 500,000 tons of ingots.
www2.bkpm.go.id: ""The Malacca Strait is a well-known international trade route among traders from all over the world since ancient times. Now the Malacca Strait is one of the most densely populated straits in the world which is included in the Top 10 Strategic Straits in the World. The Galang Batang Special Economic Zone (KEK Galang Batang) is now ready to compete. Its strategic location on Bintan Island, Riau Archipelago creates various business opportunities. This area has direct access to the Malacca Strait and the South China Sea. Galang Batang SEZ was established through Government Regulation no. 42 of 2017 and has been operating since December 2018.
Investment potential and value
Indonesia's bauxite production can reach 40 million tons a year. The value of bauxite will increase by around 5–13 times if it is processed into aluminum. Galang Batang SEZ which has an area of ​​2,300 hectares is focused on processing bauxite into alumina or aluminum. The investment value of the bauxite processing industry is estimated to reach IDR 36.25 trillion in 2027. In addition, this industry will create jobs for 23,200 people. The Coordinating Minister for the Economy, Airlangga Hartanto, estimated that the investment value could increase to US$5.5 billion or around Rp77 trillion. Until the end of 2020, the Galang Batang SEZ was considered the largest investment realization, with a value of around IDR 11 trillion, and succeeded in absorbing a workforce of 3,500 people.
Currently, in the Galang Batang SEZ there is one smelter company with an investment value of more than IDR 13 trillion or the equivalent of US$ 910 million. Supported by experts from China, the smelter company has built a steam power plant (PLTU). The company buys bauxite from local areas, such as Bintan, Lingga and Karimun Islands in order to achieve the target of processing one million tons of bauxite into alumina and pursuing alumina exports to Malaysia in mid-2021. Until now, the company continues to increase its aluminum production capacity.
Apart from processing bauxite, the Galang Batang SEZ has the potential to become a textile industrial area. Minister Airlangga said that this was a unique approach in the Galang Batang SEZ. ""Men can work in steel factories, while women can work in textile factories,"" he said."</t>
  </si>
  <si>
    <t>3/8/2023: DLHK and ESDM Riau Islands Call PT BAI's Cut and Fill in Galang Batang Not Violating the Rules
BATAMTODAY COM, Bintan - The cut and fill activity carried out by PT Bintan Alumina Indonesia (BAI) on one of the hills in Galang Batang, Gunung Kijang District, Bintan Regency, had become a public concern.
Moreover, cut and fill activities which are considered by many parties to have an impact on environmental damage, continue to be of public concern, especially environmentalists.
However, regarding the cut and fill carried out by PT BAI, the Head of Forestry Management and Forest Product Utilization of the Riau Islands DLHK, Bherly Andia, said that the area being cut and filled was no longer a limited production forest (HPT) area, but already APL.
"PT BAI's cut and fill land on the Galang Batang hill is already an APL bleaching area (another use area). Previously it was an HPT area, but a partial release has been made from HPT to HPK (convertible production forest), and finally it became an APL area. "explained Bherly Andia when met in his office, Tuesday (7/3/2023).
Meanwhile, the Riau Islands ESDM Service explained that regarding the cut and fill carried out by PT BAI in Galang Batang, there was no permit yet. However, if the cut and lill location is included in the Galang Batang Bintan Special Economic Zone (KEK), no permit is required.
He added, for now in Galang Batang there is only 1 mining permit, namely PT. Graha Mandala Bintan (GNB). However, the company is still in the exploration stage, not yet in production operations.
But for PT BAI, because the cut and fill location is included in the KEK Galang Batang area, a permit is no longer needed as long as the excavated products are used for themselves and not for sale," said Head of Technical and Environmental Mining Engineering at the ESDM Kepri Office, Reza Muzzamil Jufri.
The main director of PT BAI Santoni, who confirmed via cellular, said that his party would not work arbitrarily without a permit. Especially those that come into contact with the environment, said Santoni, his party is very careful.
"Is it possible for a project of this size to play haphazardly without a permit. In terms of the HPT forest area land issue that was alleged to have been damaged by PT BAI, that is not true because we have made an application to the Ministry of Forestry. That the cut and fill area being carried out by PT BAI is currently has left the HPT area to become APL," he concluded.</t>
  </si>
  <si>
    <r>
      <rPr>
        <rFont val="Arial"/>
      </rPr>
      <t xml:space="preserve">4000 ha (from </t>
    </r>
    <r>
      <rPr>
        <rFont val="Arial"/>
        <color rgb="FF1155CC"/>
        <u/>
      </rPr>
      <t>qdzzzc.com</t>
    </r>
    <r>
      <rPr>
        <rFont val="Arial"/>
      </rPr>
      <t>)</t>
    </r>
  </si>
  <si>
    <t>From Captive Power Plant sheet:
Operating: 0 MW
Under Construction: 130 MW
Pre-permit: 260 MW
 From investor relations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t>
  </si>
  <si>
    <t>http://www.qdzzzc.com/en/Business/Development/index.html
https://ir.p5w.net/c/300208.shtml</t>
  </si>
  <si>
    <r>
      <rPr/>
      <t xml:space="preserve">"https://www.gem.wiki/Qingdao_Zhongsheng_captive_power_station 
https://wglh.com/stock/comment/1188078/
https://news.metal.com/newscontent/101008252/qingdao-indonesia-industrial-park-began-rkef-construction
https://www.antaike.com/minormetal/content.php?id=101859
</t>
    </r>
    <r>
      <rPr>
        <color rgb="FF1155CC"/>
        <u/>
      </rPr>
      <t>https://www.asiaminer.com/news/latest-news/9592-silkroad-nickel-signs-new-offtake-agreement-with-pt-transon-bumindo-resources.html#.Y8cEPnbML3E</t>
    </r>
    <r>
      <rPr/>
      <t xml:space="preserve">
https://www.yicaiglobal.com/news/hengshun-zhongsheng-sets-up-stainless-steel-industry-fund-to-import-indonesian-nickel
https://www.youtube.com/watch?v=Nf73XM4uBVU 
http://www.qdzzzc.com/en/News/288.html
https://news.metal.com/newscontent/101254441/qingdao-medium-range-in-the-future-the-company-will-gradually-carry-out-mining-and-sales-of-its-nickel-ore
https://www.chinacamphouse.com/cases/overview-of-indonesia-comprehensive-industrial-park-project-lida-group/
https://stock.us/stock/sz/300208/guidance/review"</t>
    </r>
  </si>
  <si>
    <t xml:space="preserve">Qingdao Hengshun Zhongsheng Group Co., Ltd. Group, is a Shenzhen-listed company that is majority owned by the Qingdao state government, which invests in Indonesian industrial parks, mining, and energy with a focus on electricity (asiaminer.com). 
Bio on website: Qingdao Hengshun Zhongsheng Group Co., Ltd. (formerly Qingdao Evercontaining Electric Co., Ltd.) was a state-owned enterprise jointly established by CETIC, Shandong Electric Power Bureau Material Division, Qingdao Electric Power Bureau and Qingdao Transformer Group Co., Ltd. in 1998. It underwent reforms in 2010, and was listed on the Shenzhen Stock Exchange GEM in 2011 (stock short name: HSZS; stock code: 300208). 
Adhering to its business philosophy, “technology empowers enterprises, while innovation drives development”, the Company has committed to the R&amp;D and technical innovation of equipment used for power quality improvement and harmonic pollution treatment, and made a number of great achievements in power quality optimization and power grid featuring energy conservation and environmental protection since its establishment. 
After listing, the Group has aggressively developed overseas markets and invested in Indonesian industrial parks, mining and energy with a focus on electricity. In 2014, the construction of the industrial park in Indonesia commenced. In 2015, in following the national strategy of One Belt One Road and replicate the successful experience in Indonesia, the Group expanded its businesses into southern African countries like Zimbabwe to invest in the development and construction of mineral industrial parks, power plants, power grids and agricultural industrial parks.
So far, the Group owns more than twenty subsidiaries and has a total assets value of CNY 2.2 billion. It has grown into an international private enterprise devoted to comprehensive businesses which involves design and construction of green power grid overall solution, investment in power infrastructure construction,  energy development and operation, operation of nonferrous metal mines, industry chain integration, investment in developing and operating of industrial parks and concessions, and financial investment and holdings.
Sticking to the development strategy of diversity, branding and internationalization, today, Hengshun Zhongsheng strives for strong growth with a global perspective, open thinking and innovative spirit depending on independent innovation, pacing towards a large international modern enterprise with a century’s history. 
</t>
  </si>
  <si>
    <t>qdzzzc.com: "HengshunZhongsheng Industrial Park in Sulawesi, Indonesia
Total planning area of the industrial park is 4000 hectares, expected to come to 1.5 billion yuan of investment in total. The whole project is divided into three phases and upon completion, the project will be expected to have the capacity of producing 600,000 tons of ferronickel products."
Investor Relations Interactive Platform, 2/22/2023: "The companies currently settled include PT.Artabumi Sentra Industri, PT. Metal Smeltindo Selaras, and PT. Pacific Metalurgi Indo Smelter."
Investor Relations Interactive Platform, 2/15/2023: "The nickel ore held by the company's Indonesian subsidary PT.BUMI MOROWALI UTAMA has been mined; in view of the current Indonesian government's export restriction policy on lateritic nickel ore, the mined nickel ore will be sold and smelted in Indonesia, and the company will promply Pay attention to the relevant policies of the Indonesian government; at present, the smelting products of the owner of the company's Indonesian park are mainly ferronickel, and the company does not produce nickel products for the time being. Thank you for your attention."
Investor Relations Interactive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
wglh.com, 5/22/2021: "The RKEF project of Qingdao Zhongcheng Indonesian Comprehensive Industrial Park is currently under construction in Qingdao Indonesian Comprehensive Industrial Park. As mentioned in the quarterly report, by the end of the first quarter of 2021, the 2*65MW coal-fired power plant general contracting project in Qingdao Indonesia Comprehensive Industrial Park has completed 89% of the complete equipment contract and 49% of the construction general contract;
RKEF For the general contracting project of the first phase of the smelting project (4*33MVA nickel-iron submerged arc furnace), the completion progress of the complete set of equipment contract is 61%, and the completion progress of the general construction contract contract is 29%.
It is reported that the project, which is a cooperation between Taishan Iron and Steel and Qingdao City Investment, is located in Morowali (county), Bungku Pesisir (town) and Laroenai (village), Kendari City, Southeast Sulawesi Province, Indonesia. The main construction project is to build four φ4.8/ φ3.8×100m rotary kiln, 4×33MVA electric furnace and public and auxiliary facilities. The construction scale is 4 electric furnaces with an annual output of about 260,000 tons of ferronickel (containing 11.5% nickel or 30,000 tons of nickel metal). The project covers an area of ​​about 400,000 square meters.
The RKEF project of Qingdao Zhongcheng Indonesian Comprehensive Industrial Park is planned to be put into operation at the end of 2021, and it will need about 2.5 million tons of high-grade nickel ore a year after it is put into operation."
stock.us, 3/31/2021 (stock notes for QDZC):  In october 2014, the company and pt.metalsmeltindoselaras (hereinafter referred to as "mss") signed the "contract for complete sets of rkef special smelting equipment", with a contract value of 79.85 million us dollars; on january 11, 2016, the company and mss signed the "contract change agreement for complete sets of rkef special smelting equipment", with the contract changed from two rkef special ferronickel smelting production lines to four, the contract amount was changed to rmb 928.14 million; in december 2018, the company and mss signed the supplementary agreement on complete set contract of rkef special smelting equipment, with the contract amount of rmb 112.3 million; in october 2020, the company and mss signed the supplementary contract on new special smelting equipment (process change) of qingdao indonesia comprehensive industrial park, with the contract amount of rmb 63.117 million. at present, the progress of the project is normal, and the company will deliver the goods in succession according to the customer's requirements. as of the end of the report period, the total revenue of the project is 709.6583 million yuan, and the completion progress is 64%. 
In february 2016, the company and pt.pembangkitsumberdayaindonesia (hereinafter referred to as "psdi") signed the "complete equipment contract for indonesia sulawesi psdi2 * 65mw coal fired power plant", with the contract value of us $76112274; in june 2016, the company signed the "supplementary equipment contract for indonesia sulawesi psdi2x65mw coal fired power plant (i)" with psdi, with the contract value of us $17.041 million, and in january 2019, the project has been undertaken by mss. in october 2020, the company and mss signed the "qingdao indonesia comprehensive industrial park 2x65mw coal fired power plant new equipment (expansion) supplementary contract", the contract amount is 44.59 million yuan. at present, the progress of the project is normal, and the company will deliver the goods in succession according to the customer's requirements. by the end of this report period, the total revenue of the project is 577.1382 million yuan, and the completion progress is 89%. 
In august 2018, the company and mss signed the "indonesia sulawesi rkef phase i (4 * 33mva nickel iron ore hot furnace) project construction general contract agreement", the contract amount is 486.2868 million yuan, as of the end of this report period, the accumulated revenue of the project is 140.3893 million yuan, the completion progress is 29%. ⑤ in january 2018, the company and psdi signed the general contract agreement for the construction of psdi2 * 65mw coal fired power plant project in sulawesi, indonesia, with the contract amount of 584.5 million yuan. in january 2019, the project has been undertaken by mss. by the end of this report period, the accumulated revenue of the project is 287.6673 million yuan, and the completion progress is 49%.
chinacamphouse.com: The Lida Group constructed 8 office buildings, canteens, and dormitory buildings for the Qingdao Indonesia Comprehensive Industrial Park beginning in February 2021.
antaike.com, 11/27/2020: Zhongzi Zhongcheng signs first phase of RKEF project
"Recently China Liuye Electromechanical Installation Company successfully won the bid for the equipment installation project of first phase of RKEF project of Qingdao Hengshun Zhongcheng Group Co., Ltd. (Zhongzi Zhongcheng)'s Indonesian Industrial Park, with a total contract amount of 140mln yuan.
The project situated in southeast Indonesia's Sulawesi province, Morowali County, Bungku Pesisir Town, Laroenai village will mainly construct 4 sets of 33MVA electric furnace. Upon completion, the production capacity is expected to reach 260kt of NPI (Ni 11.5%) per year.
Zhongzi Zhongcheng (formerly Qingdao Hengshun Electric Co., Ltd.) was a state-owned enterprise jointly established by CETIC, Shandong Guodian Electric Power Material Co., Ltd, Qingdao Electric Power Bureau and Qingdao Transformer Group Co., Ltd. in 1998. In 2010, the company completed the shareholding system reform and listed on the GEM of Shenzhen Stock Exchange in 2011."
news.metal.com, 9/1/2020: Qingdao medium range: in the future, the company will gradually carry out mining and sales of its nickel ore.
Recently, some investors asked: how much is the production capacity of the company's high-nickel project in Indonesia? Nickel mining procedures have been completed, when can be mined, you can introduce powerful investment institutions, such as Tesla and so on.
The company's secretary replied that the owner of the RKEF nickel smelting project in Qingdao Indonesia Comprehensive Industrial Park was PT.. Metal Smeltindo Selaras . The company is the EPC general contractor for the RKEF nickel smelting project, which strictly complies with the relevant requirements and laws and regulations of the Indonesian government during the construction of the project. The company holds nickel ore exploration rights, mining rights and other related procedures are complete, in the future the company will gradually carry out mining, sales of nickel ore, and further develop mineral related business. Thank you for your attention.
news.metal.com, 12/23/2019: "The Chinese-backed Qingdao-Indonesia comprehensive industrial park in Indonesia kicked off the construction of the first phase of its rotary kiln-electric furnace (RKEF) ferronickel project on December 10. The first phase of the project, in Morowali of central Sulawesi, will see four 33MVA RKEFs built."
asiaminer.com, 12/14/2018: Silkroad Nickel signs new offtake agreement with PT Transon Bumindo Resources
Silkroad Nickel, an Indonesian nickel mining group, has announced that its subsidiary, PT Teknik Alum Service, had entered into a new long-term offtake agreement with PT Transon Bumindo Resources (PT TBR).
Under the terms of the agreement, Silkroad will supply PT TBR with 15 million tonnes of nickel ore over a period of five to eight years, commencing from March 2020, delivering a minimum of 1.5 million tonnes of nickel ore annually. The selling price for each shipment of nickel ore will be based on the prevailing domestic Indonesian benchmark price for nickel after adjusting for the specifications of the nickel ore to be sold on a CIF (Cost, Insurance and Freight) basis.
Based on the current domestic selling price by the Group, the total contract value of the Agreement is estimated to be in excess of S$400 million.
PT TBR is part of the Qingdao Hengshun Zhongsheng Group Co., Ltd. Group, a Shenzhen-listed company that is majority owned by the Qingdao state government, which invests in Indonesian industrial parks, mining, and energy with a focus on electricity.
Mr Hong Kah Ing, Executive Director and Chief Executive Officer of Silkroad Nickel commented that this Agreement with PT TBR, which is building a new rotary kiln electric furnace smelter facility approximately 2 km from the Group’s mine site in Sulawesi, gives Silkroad the impetus to “not only ramp up production and start the exploration of new areas within the company’s concession, but to also consider the acquisition of new concession areas.”
In consideration of its obligations under the Agreement and other offtake agreements of the Group, Silkroad Nickel is currently in negotiations to finalise the appointment of a China state-owned company as the main mining contractor to increase the Group’s production volume of nickel ore.
As the agreement will only commence from March 2020, it is not expected to have any impact on the net tangible assets per share and earnings per share of the Group for the financial year ending 31 December 2018.
yicaiglobal.com, 3/12/2018: "Electrical equipment maker Qingdao Hengshun Zhongsheng Group Co. has partnered up with two other companies to set up a stainless steel supply chain fund and import nickel ore from Indonesia.
The firm has teamed up with an asset management firm and supply chain manager affiliated with one of the world's largest container carriers COSCO Shipping Development Co., it said in a statement yesterday. The trio will set up a CNY2-billion (USD315-million) fund to run for five years. Hengshun Zhongsheng has substantial reserves of nickel ore, one of the core raw materials used in stainless steel, in Indonesia. Stainless steel is in high demand in equipment making, automobiles, kitchenware and other sectors, and China's rising consumer demand and manufacturing industry have boosted its consumption. The fund will help Hengshun Zhongsheng foster reliable partnerships with up- and down-stream businesses along the supply chain and bring its nickel into the Chinese market, the statement added. The State Grid Corp. of China and Shandong Electric Power Co. founded Hengshun Zhongsheng in 1998. The unit specializes in equipment manufacturing and set up a resource development subsidiary in Indonesia in 2013, which has acquired several nickel and manganese mines in the country."
www.qdzzzc.com, 3/20/2016: On March 18, Hengshun Sulawesi Industrial Park embraced a new historic moment when Phase I Project of blast furnace enterprises officially was put into production.
At 10:18 am, a ceremony for putting into production was held on the site of the newly completed Phase I Project of blast furnace. Vice President of Hengshun Zhongsheng Group Mr. Jia Xiaoyu, General Manager Huang of blast furnace enterprises, officers of Project participants and heads of relevant departments in the industrial park all participated in the ceremony, witnessing initial running of blast furnace. At 15:18 when the gate was opened, red molten iron was pouring out, which excited all leaders and staff on site with applause and cheer all around. Vice President Jia delivered a passionate speech to congratulate blast furnace enterprises on smoothly putting into production. “Blast Furnace Smelting Area is one of the four main functional areas in the Industrial Park. Furnace smelting project, one of the key projects in the Park, is turning a new page for construction of Hengshun Sulawesi Industrial Park as Phase I Project was put into smooth production”, said Jia.</t>
  </si>
  <si>
    <t xml:space="preserve">
</t>
  </si>
  <si>
    <t>Bintuni Bay, West Papua</t>
  </si>
  <si>
    <t>On list of National Strategic Projects (PSN)
PPP - Public Private Partnership
Major project of the 2020-2024 RPJMN</t>
  </si>
  <si>
    <r>
      <rPr/>
      <t xml:space="preserve">Bintuni Bay Industrial Zone is located in Onar Baru Distrik Sumuri Village, in the District of Bintuni Bay West Papua on a land measuring ±2112 Ha. The fertilizer-based industry and petrochemical industry has a total investment value of ± Rp 31,4 Trillion
</t>
    </r>
    <r>
      <rPr>
        <color rgb="FF1155CC"/>
        <u/>
      </rPr>
      <t>https://kppip.go.id/en/national-strategic-projects/s-priority-industry-zone-development-special-economic-zone/bintuni-bay-industrial-zone-west-papua/</t>
    </r>
  </si>
  <si>
    <r>
      <rPr/>
      <t xml:space="preserve">Source of electricity is unclear. 
</t>
    </r>
    <r>
      <rPr>
        <color rgb="FF1155CC"/>
        <u/>
      </rPr>
      <t>westpapuadaily.com</t>
    </r>
    <r>
      <rPr/>
      <t xml:space="preserve">, 7/28/2022: Announced that PLN would take over operating an existing Diesel Power Plant (PLTD) in Teluk Bintuni Regency. "PLN’s plan to operate in Bintuni Bay will run on August 17, 2022. In Bintuni Bay, there are still two districts that use the Tangguh LNG PLTMG. The two districts are Tanah Merah Baru and Sumuri...In Bintuni Bay, PLTD capacity reaches 7.2 MW and Wondama Bay has PLTD with a capacity of 2.9 MW."
</t>
    </r>
    <r>
      <rPr>
        <color rgb="FF1155CC"/>
        <u/>
      </rPr>
      <t>https://westpapuadaily.com/pln-operate-diesel-powered-electricity-in-bintuni-bay.html
dunia-energi.com</t>
    </r>
    <r>
      <rPr/>
      <t xml:space="preserve">, 12/29/2020: Electrical Problems Overshadow Potential Investment of IDF 300 Trillion in Bintuni Bay
</t>
    </r>
    <r>
      <rPr>
        <color rgb="FF1155CC"/>
        <u/>
      </rPr>
      <t>https://www.dunia-energi.com/masalah-kelistrikan-bayangi-potensi-investasi-rp300-triliun-di-teluk-bintuni/</t>
    </r>
  </si>
  <si>
    <r>
      <rPr/>
      <t xml:space="preserve">Note: Location on Google Maps is directly next to an LNG facility, LNG Tangguh Bintuni Papua, and KI Teluk Bintuni would potentially include an expansion of exisitng LNG facilities.
</t>
    </r>
    <r>
      <rPr>
        <color rgb="FF1155CC"/>
        <u/>
      </rPr>
      <t>https://www.offshore-technology.com/projects/tangguh-expansion-project-papua-barat/</t>
    </r>
  </si>
  <si>
    <t>https://kpbu.kemenkeu.go.id/proyek/detail/75-proyek-kpbu-kawasan-industri-teluk-bintuni-di-papua-barat#pdt_19
https://kppip.go.id/en/national-strategic-projects/s-priority-industry-zone-development-special-economic-zone/bintuni-bay-industrial-zone-west-papua/</t>
  </si>
  <si>
    <r>
      <rPr>
        <color rgb="FF1155CC"/>
        <u/>
      </rPr>
      <t xml:space="preserve">https://industrialestateindonesia.com/files/provinces/Mttw44cDLJM2g3ujXXdYQ9UgQzZa3kZmvJuyR7BK.pdf
</t>
    </r>
    <r>
      <rPr/>
      <t xml:space="preserve">http://ikft.kemenperin.go.id/kawasan-industri-teluk-bintuni-masuk-proyek-percepatan/
</t>
    </r>
    <r>
      <rPr>
        <color rgb="FF1155CC"/>
        <u/>
      </rPr>
      <t>https://westpapuadaily.com/bintuni-bay-industrial-area-continues-to-be-developed.html
https://www.askara.co/read/2023/01/17/33319/senator-filep-pertanyakan-penetapan-pt-pupuk-kalimantan-timur-sebagai-psn-di-fakfak-
https://www.idnfinancials.com/archive/news/26809/Teluk-Bintuni-Industrial-Area-is-targeted-to-absorb-investment-of-US-800-million
https://kpbu.kemenkeu.go.id/berita/read/1330/progres-proyek-kpbu-kawasan-industri-teluk-bintuni
https://pripos.id/kawasan-industri-teluk-bintuni-bukan-proyek-daerah-tapi-merupakan-proyek-strategis-prioritas-nasional/</t>
    </r>
  </si>
  <si>
    <r>
      <rPr/>
      <t>Since its original appearance in the RPJMN in 2013, Kawasan Industry Teluk Bintuni has been delayed multiple times. The industrial estate is planned to focus on the petrochemical and fertilizer-focused industrial estate, with the initial building of a methanol factory as an "anchor tenant" to attract other companies. KI Teluk Bintuni will also require the building of "basic infrastructure, supporting infrastructure and industrial infrastructure) (https://kpbu.kemenkeu.go.id/). KI Teluk Bintuni in a Major Project of the 2022-2024 National Medium-Term Development Plan (RPJMN) and one of the National Strategic Projects (PSN). It has also been "designated as a pilot project with the Government and Business Entity Cooperation (PPP) scheme initiated by the Ministry of Industry and Bappenas, whose implementation had entered the preparation stage, where the Ministry of Industry was in charge and the Ministry of Finance was the giver. facilities as well as PT. SMI as the party appointed by the Ministry of Finance to accompany the said facility" (Pripos.id).</t>
    </r>
    <r>
      <rPr>
        <color rgb="FF000000"/>
      </rPr>
      <t xml:space="preserve">
- 
</t>
    </r>
    <r>
      <rPr>
        <color rgb="FF1155CC"/>
        <u/>
      </rPr>
      <t>kppip.go.id</t>
    </r>
    <r>
      <rPr/>
      <t>: Latest Status - "The status of the land is Other Use Area (APL) and the National Land Agency (BPN) for West Papua Province has measured the land ;
An agreement with local indigenous people on the use of land in the region for Industrial Zone has been reached;
Upstream Oil and Gas Regulatory Task Force (SKK Migas) from BP Berau has reached an agreement on the gas allocation with PT Pupuk Indonesia;
Ministry of Industry has drawn up technical materials of Detailed Spatial Planning ((RDTR) in the vicinity of the industrial zone;
Ministry of State-Owned Enterprise has determined PT Pupuk Indonesia as a managing company of Bintuni Bay Industrial Zone;"</t>
    </r>
    <r>
      <rPr>
        <color rgb="FF000000"/>
      </rPr>
      <t xml:space="preserve">
</t>
    </r>
    <r>
      <rPr>
        <color rgb="FF1155CC"/>
        <u/>
      </rPr>
      <t>askara.co</t>
    </r>
    <r>
      <rPr/>
      <t>, 1/17/2023: Senator Filep Questions PT. Pupuk Kalimantan Timur as PSN in Fakfak (concerns related to development project potentially related to KI Teluk Bintuni)
West Papua Senator Dr. Filep Wamafma responded to the designation of the development project of PT Pupuk Kalimantan Timur (Pupuk Kaltim) in Fakfak Regency, West Papua as a National Strategic Project (PSN) by the Coordinating Ministry for the Economy (Kemenko for the Economy).
Senator Filep admitted that he was surprised by this designation because the name PT Pupuk Kalimantan Timur had never been mentioned as West Papua PSN in a Presidential Regulation (Perpres) including in its several amendments. However, the Project Development Kick Off Ceremony was carried out by the Board of Directors together with the Board of Commissioners of Pupuk Kaltim, Tuesday, 10 January 2023.
"As far as I can see, there is no mention of PT. Pupuk Kalimantan Timur as the PSN of the Fertilizer Industrial Area in Fakfak Regency, West Papua in the Presidential Decree, including in its several amendments. We are worried that this will become a serious problem considering the socio-political experience of the people in West Papua in general, who often intersect with the government, especially when it relates to indigenous peoples' land use," said Filep, Monday (16/1/2023)....
n this regard, the Deputy Chairman of Committee I DPD RI reminded about the experience of the 7 ethnic communities in Teluk Bintuni Regency regarding BP Tangguh. According to him, the settlement of compensation payments must go through a long procedure, debates, demonstrations, and other matters to obtain rights for indigenous peoples.
"Within that scope, strengthening the position of indigenous peoples in the new Papua Special Autonomy Law must also be considered. Its existence must continue to be recognized, maintained, maintained, and developed. That is why 10 percent of the Oil and Gas Revenue Sharing Fund (DBH) is allocated for empowering indigenous peoples," said Filep.
Furthermore, Filep said, with regard to land use for PSN, Government Regulation Number 42 of 2021 concerning Facilitation of National Strategic Projects requires the Minister to coordinate the formulation of policy strategies and approval for handling social impacts submitted by ministers/heads of institutions, governors and regents. /mayor. This means that the government is required to have a policy to deal with social impacts, for example the rejection of indigenous peoples, refusal of compensation, including the environmental impacts caused.
“The question is, has the regional government proposed the form or type of social impact to be analyzed by the central government? Traumatic experiences of indigenous peoples in West Papua related to development have often been experienced. Don't let this backfire on the government because the PP emphasizes that the minister facilitates problem solving in business licensing and land acquisition for National Strategic Projects," he said.
"In this PP, Ministers, governors and/or regents/mayors must prepare programs and budgets for handling social impacts for directly affected communities, namely people who control state land or land owned by the Central Government, Regional Governments, BUMN, or regionally owned enterprises, communities with land rights, or communities experiencing direct and measurable losses. Thus, social impacts, for example land acquisition for PSN in West Papua, must be resolved in an integrated, effective and efficient manner, without leaving prolonged conflicts," Filep added.
On the same occasion, Senator Filep also highlighted the dissemination which he considered not sufficiently heard regarding the location of the Pupuk Kaltim project. He considered that the steps for hearing opinions, gathering aspirations, involving affected communities were not heard at all. In fact, all of these points are very important for the living space of the community and the continuation of West Papua's Special Autono</t>
    </r>
    <r>
      <rPr>
        <color rgb="FF000000"/>
      </rPr>
      <t xml:space="preserve">my.
inanews.co.id, 6/28/2022: The Bintuni Bay Industrial Area Development Plan to be implemented in Onar Village, Sumuri District, Teluk Bentuni Regency is a national strategic project. Where, the Bintuni Bay Industrial Area is not a regional project of Bintuni Bay Regency or West Papua Province. In the industrial area development plan, the aim is to realize the development of the methanol industry and its derivatives, including the development of petrochemicals, on an area of ​​2,112 hectares. "This is one of the national priority strategic projects as part of the Major Project which is expected to be operational in the third quarter of 2024," said Teluk Bintuni Regent Ir. Petrus Kasihiw to the media 28 June 2022. The Bintuni Bay Industrial Area has been designed starting in 2013 as mandated in the 2014-2019 RPJMN, which is stipulated in the 2020-2024 National Medium-Term Development Plan. And as regulated in Presidential Decree 18 of 2020 concerning the 2020-2024 RPJMN. According to Petrus, the determination of the location for the Bintuni Bay Industrial Area was carried out based on the results of an integrated survey initiated and carried out by the Ministry of Industry, Bappenas, Sucofindo and including PT. Indonesian fertilizer. Petrus continued, everything has been fully contained in the Feasibility Study Document (FS) which has considered various aspects, including aspects and analysis related to facilities and infrastructure. "Various industrial supports including port development, as well as financial feasibility analysis, including the concept of industrial area planning, the survey involved various experts in their fields," said the Regent. As for the status of the land itself, Petrus explained that the Bintuni Bay Industrial Area at 2,112 hectares has status as an Area for Other Purposes (APL) that is no longer in contact with forest areas. "This industrial area is a Major Project (Top Priority) which is expected to operate in the third quarter of 2024, so that in Presidential Regulation number 109 of 2020 concerning the third amendment to Presidential Decree number 3 of 2016 concerning the Acceleration of Implementation of National Strategic Projects which is expressly stipulated in the list of projects national strategy in attachment point 1," explained Petrus. The Regent also explained the reasons for the need for an Industrial Area in Teluk Bintuni Regency, because Bintuni Bay has natural oil and gas resources which are currently being exploited and produced by BP. Berau Ltd and Genting Oil Kasuri Pte, Ltd. It will produce gas from the Asap, Kido Merah wells in Sumuri, and is expressly contained in the Genting Oil Kasuari Genting Oil Kasuari first AMDAL document. That gas production from the ASAP, KIDO and MERAH wells will all be allocated to the Onar Sumuri Industrial Area, Teluk Bintuni. Through the Directorate General of Oil and Gas, SKK Migas represented by Fatat Yani Abdurahman, Genting Oil Kasuri represented by Nara Nilandaru and PT. Pupuk Indonesia, represented by Nugroho Christijanto, has signed an agreement. Where in the agreement Genting Oil Kasuri PTe Ltd and PT. Pupuk Indonesia agreed on a proposed gas price and gas supply of 109 MMSCFD for 17 years with the plant gate handover point for the fertilizer factory PT. Pupuk Indonesia in Bintuni, West Papua. Petrus also said that the Bintuni Bay Industrial Area project was implemented under the Public Private Partnership (PPP) scheme initiated by the Ministry of Industry and Bappenas. "The implementation has entered the preparation stage, where the Ministry of Industry as the person in charge and the Ministry of Finance as the facility provider and PT. SMI as the party appointed by the Ministry of Finance to accompany the facility in question," said Regent Petrus.
</t>
    </r>
    <r>
      <rPr>
        <color rgb="FF1155CC"/>
        <u/>
      </rPr>
      <t>westpapuadaily.com</t>
    </r>
    <r>
      <rPr/>
      <t xml:space="preserve">, 10/25/2021: "The development of the Bintuni Bay Industrial Estate continues to be consistently accelerated by the government. The Ministry of Industry calls this effort as a form of support for the Bintuni Bay KI development plan which is carried out through the Public Private Partnership (PPP) scheme.
“The development of Bintuni Bay KI based on the gas processing industry is carried out with the Design Build Maintenance Transfer (DBMT) scheme with a PPP period of 23 years,” said the Director General of Resilience, Territorial and International Industrial Access (KPAII) of the Ministry of Industry Eko SA Cahyanto in an official statement. on the Ministry of Industry website, Friday (10/22/2021).
The Director General of KPAII stated that the Bintuni Bay KI is an industrial area with the status of a national strategic project (PSN) and a priority industrial area according to the 2020-2024 RPJMN.
This area needs extra attention from the government to overcome obstacles in realizing industrial development in West Papua.
The two main challenges faced in developing Bintuni Bay IP are the land acquisition process in Onar Baru Village, Sumuri District, Teluk Bintuni Regency, West Papua Province and the certainty of gas allocation.
“The land acquisition process should be carried out by the local government as a form of its commitment to the development of the local area,” added Eko.
The Regent of Bintuni Bay, Petrus Kasihiw, said that the construction of the Bintuni Bay KI is expected to be realized soon.
It also ensures that the location there is sterile and safe. The indigenous people of the Agofa clan are also said to be enthusiastic about welcoming the presence of this industrial area.
</t>
    </r>
    <r>
      <rPr>
        <color rgb="FF1155CC"/>
        <u/>
      </rPr>
      <t>antaranews.com</t>
    </r>
    <r>
      <rPr/>
      <t>, 3/12/2020: "</t>
    </r>
  </si>
  <si>
    <r>
      <rPr/>
      <t xml:space="preserve">50 MW
"Within the area, the Sorong SEZ infrastructure includes main area gates and roads, main canal construction, PLN 50 Mega Watt (MW) power plant, administrator office and BUPP, Arar port and clean water network with a capacity of 5 liters per second." 
</t>
    </r>
    <r>
      <rPr>
        <color rgb="FF1155CC"/>
        <u/>
      </rPr>
      <t>https://papuabarat.tribunnews.com/2022/11/27/profil-kek-sorong-beroperasi-2019-di-papua-barat-daya-diharapkan-mampu-serap-15024-pekerja?page=all</t>
    </r>
  </si>
  <si>
    <t>https://www.youtube.com/watch?v=psqo-rmOZPM
https://kek.go.id/kawasan/KEK-Sorong</t>
  </si>
  <si>
    <t>https://www.rekadaya.co.id/news/detail/2021/03/02/80/pltu-sorong-4x7-mw#</t>
  </si>
  <si>
    <r>
      <rPr>
        <color rgb="FF1155CC"/>
        <u/>
      </rPr>
      <t>https://industrialestateindonesia.com/files/provinces/Mttw44cDLJM2g3ujXXdYQ9UgQzZa3kZmvJuyR7BK.pdf</t>
    </r>
    <r>
      <rPr/>
      <t xml:space="preserve">
</t>
    </r>
    <r>
      <rPr>
        <color rgb="FF1155CC"/>
        <u/>
      </rPr>
      <t>https://www.ptmow.net/tentang-kami?lang=en
https://en.antaranews.com/news/134510/minister-nasution-inaugurates-5237-ha-special-economic-zone-in-sorong
https://kumparan.com/kumparanbisnis/mengenal-kawasan-ekonomi-khusus-sorong-yang-pertama-di-papua-1s2AN5j3UVh
https://pertadayagas.co.id/penandatanganan-kerjasama-antara-pt-malamoi-olok-wobok-dan-pt-perta-daya-gas/
https://kumparan.com/balleonews/pj-gubernur-papua-barat-daya-sebut-kek-sorong-mati-suri-dan-perlu-direvitalisasi-1zedK3rIRCh
https://www.ekon.go.id/publikasi/detail/4851/evaluasi-perkembangan-selama-tahun-2022-dewan-nasional-kek-fokus-peningkatan-investasi-dan-fasilitasi-penyelesaian-hambatan
https://www.tambang.co.id/daftar-investasi-di-kek-sorong-tgem-serius-akan-bangun-ignite-ecopark
https://westpapuadaily.com/sorong-kek-profile-operating-in-2019-in-southwest-papua-expected-employ-15024-workers.html</t>
    </r>
  </si>
  <si>
    <r>
      <rPr/>
      <t>Inaugurated in 2019, but development has stalled.</t>
    </r>
    <r>
      <rPr>
        <color rgb="FF000000"/>
      </rPr>
      <t xml:space="preserve">
</t>
    </r>
    <r>
      <rPr>
        <color rgb="FF1155CC"/>
        <u/>
      </rPr>
      <t>kumparan.com</t>
    </r>
    <r>
      <rPr/>
      <t>, 1/17/2023: The Acting Governor of Southwest Papua Calls the SEZ Sorong in Sudden Death and Needs to be Revitalized
The Sorong Special Economic Zone (KEK), Southwest Papua has been inaugurated since 2019. After being inaugurated by the government, the Sorong SEZ was operational. However, until now, according to the Acting governor of Southwest Papua (PBD) Muhammad Musa'ad, the Sorong SEZ is now considered suspended animation and needs to be revitalized. "One thing that should be of concern to us is the Special Economic Zone or SEZ Sorong, this SEZ has been around since 2017 and was inaugurated in 2019 but is now in suspended animation. Now we have to revitalize it so that the SEZ is active again," said Muhammad Musa'ad, recently. Even though what was expected so far, the Sorong SEZ was built to distribute the products of the nickel processing industry, palm oil processing, forest and plantation products (sago), as well as the construction of logistics warehousing. It's just that said the Acting governor of PBD, what the government had hoped for so far had not gone well. The government's plan to make the Sorong SEZ a fulfillment of employment opportunities has not gone well. Muhammad Musa'ad hopes that after the revitalization is carried out, in the future the Sorong SEZ will become a special economic zone that is able to reduce the unemployment rate in Southwest Pap</t>
    </r>
    <r>
      <rPr>
        <color rgb="FF000000"/>
      </rPr>
      <t>u</t>
    </r>
    <r>
      <rPr/>
      <t xml:space="preserve">a.
</t>
    </r>
    <r>
      <rPr>
        <color rgb="FF000000"/>
      </rPr>
      <t xml:space="preserve">
</t>
    </r>
    <r>
      <rPr>
        <color rgb="FF1155CC"/>
        <u/>
      </rPr>
      <t>ekon.go.id</t>
    </r>
    <r>
      <rPr/>
      <t>, 1/12/2023: Evaluation of Developments During 2022, the National SEZ Council will focus on increasing investment and facilitating the resolution of obstacles
"In addition, of the 19 SEZs that have currently been established by the Government, there are still a number of SEZs that need to be encouraged so that they can develop significantly, including the Morotai SEZ, Sorong SEZ, MBTK SEZ, and Likupang SEZ."</t>
    </r>
    <r>
      <rPr>
        <color rgb="FF000000"/>
      </rPr>
      <t xml:space="preserve">
</t>
    </r>
    <r>
      <rPr>
        <color rgb="FF1155CC"/>
        <u/>
      </rPr>
      <t>tambang.co.id</t>
    </r>
    <r>
      <rPr/>
      <t>, 10/16/2022: "Jakarta, TAMBANG, - PT Trinitan Green Energy Metals (TGEM) recently held an Investment Registration Ceremony in the Special Economic Zone (SEZ) of Sorong, as well as the signing of the MOU "Land Allocation for Project IGNITE Sorong Area" with PT Malomoi Olom Wobok (MOW), who is the manager of the SEZ Sorong...Meanwhile, these two activities are a follow-up to TGEM's plan to build a Class 1 Nickel processing area in the Sorong SEZ, which is projected to become the first integrated Eco Industrial Park area in Indonesia with the name Indonesia Green Nickel Integrated Technology Ecopark (IGNITE Ecopark).
For information, IGNITE Ecopark will use Step Temperature Acid Leach (STAL) Hydrometallurgical Technology as the main technology for extracting Nickel, and supported by various supporting industries, especially for energy, gas, and chemical and waste management, by prioritizing environmental sustainability and emission reduction."
pertadayagas.com, 10/19/2020: Signing of Cooperation Between PT Malamoi Olok Wobok and PT Perta Daya Gas
"On October 16, 2020, PT Malamoi Olom Wobok as a Sorong Regency BUMD and PT Perta Daya Gas as a BUMN affiliated company initiated the initial collaboration by signing a land leasing agreement in the Sorong Special Economic Zone (KEK)...In addition to the Bright Papua program, this collaboration also aims to build gas pipeline infrastructure for the 50 MW MPP PLTMG owned by PT Indonesia Power. The pipeline or land to be leased is approximately 2,050 meters long. It is possible that in the future there will be other collaborations as a form of utilization of the availability of natural resources owned by Sorong</t>
    </r>
    <r>
      <rPr>
        <color rgb="FF000000"/>
      </rPr>
      <t xml:space="preserve"> Regency."
</t>
    </r>
    <r>
      <rPr>
        <color rgb="FF1155CC"/>
        <u/>
      </rPr>
      <t>en.antaranews.com</t>
    </r>
    <r>
      <rPr/>
      <t>, 10/11/2019: Minister Nasution inaugurates 523.7-ha Special Economic Zone in Sorong
"Development of the KEK Sorong has been included in the Regional Medium Term Development Plan 2017-2022. The industrial zone is expected to drive the economy in Sorong, with a gross regional domestic product projected to reach Rp10.64 trillion in 2030. The KEK in Sorong is projected to absorb 15,024 workers in various industries, including nickel industry, palm oil, sago, and logistical wa</t>
    </r>
    <r>
      <rPr>
        <color rgb="FF000000"/>
      </rPr>
      <t xml:space="preserve">rehouses." 
</t>
    </r>
    <r>
      <rPr>
        <color rgb="FF1155CC"/>
        <u/>
      </rPr>
      <t>kumparan.com</t>
    </r>
    <r>
      <rPr/>
      <t>, 10/11/2019: "...There are three power plants being prepared, namely the Waymon Gas Engine Power Plant (PLTMG) , the Arar PLTMG , and the Diesel Power Plant (PLTD). So that currently there is a Capable Power of 46 MW with a reserve of 9 MW.
In the short term, clean water for Arar Port and the existing industry will use drilled wells with a capacity of 5 liters per second and Rainwater Storage (PAH). Meanwhile, for the long term, a Drinking Water Supply System (SPAM) will be built which uses water from the Klasafet River ( Klamono ) with a capacity of 500 liters per second."</t>
    </r>
  </si>
  <si>
    <t>KI Pulua OBI / Obi Island Industrial Park</t>
  </si>
  <si>
    <r>
      <rPr>
        <rFont val="Arial"/>
      </rPr>
      <t>This village has been surrounded by nickel mining since 2007. It is sandwiched between production facilities and factory support buildings of two permits owned by Harita's subsidiaries, PT Trimegah Bangun Persada (TBP) and PT Gane Permai Sentosa (GPS). The two companies obtained a mining business license (IUP) from the South Halmahera Regent, Muhamad Kasuba, with a concession area of ​​5,524 hectares.</t>
    </r>
    <r>
      <rPr>
        <rFont val="Arial"/>
        <color rgb="FF000000"/>
      </rPr>
      <t xml:space="preserve">
</t>
    </r>
    <r>
      <rPr>
        <rFont val="Arial"/>
        <color rgb="FF1155CC"/>
        <u/>
      </rPr>
      <t>https://www.mongabay.co.id/2021/11/14/cerita-warga-dari-pulau-penghasil-bahan-baku-baterai-kendaraan-listrik-1/
indoprogress.com</t>
    </r>
    <r>
      <rPr>
        <rFont val="Arial"/>
      </rPr>
      <t>, 1/14/2023: In the PT TBP Environmental Management and Monitoring Plan Implementation Report for the first semester of 2021, both PT MSP and PT HPAL operate in the PT TBP area – under the same umbrella as the Harita Group. Both have a working area of ​​approximately 376.50 hectares and 655.54 hectares. Meanwhile, PT HJF has an area of ​​118 hectares. The location for nickel processing by PT TBP itself is around 504.40 hectares. However, based on the Decree of the South Halmahera Regent Number 18 of 2010, PT TBP's land concession actually covers 4,247 hectares. Meanwhile, PT TBP in its statement stated that the Mining Business Permit (IUP) they had since 2010 covered an area of ​​5,523.99 hectares.</t>
    </r>
  </si>
  <si>
    <t>PSN</t>
  </si>
  <si>
    <t>Halmahera Persada Lygend (HPAL) is Indonesia’s pioneer plant in producing raw materials of electric car batteries. Our refining plant is located in the Obi Island and has officially operates in June 23, 2021. This project is also a part of the National Strategic Project.
The processing raw materials for nickel limonite is produced under Mining Business Permit (IUP), from PT Trimegah Bangun Persada (TBP) and PT Gane Permai Sentosa (GPS) mining, which are part of Harita Nickel.
Previously, low-grade nickel has not been utilized and is considered to have no economic value, but now have strategic value.</t>
  </si>
  <si>
    <r>
      <rPr/>
      <t>GEM Sites on Obi Island:
PT Halmahera Persada Lygend Nickel Smelter Power Station:
Phase I: Units 1-2: 2x30 MW Operating
Phase I: Unit 3: 60 MW Construction
Phase II: Units 1-4: 4x150 MW, Construction
Phase III: Units 5-8: 4x380 MW, Pre-Permit
Xinxing Ductile Iron Pipes Power Station
Units 1-3: 38 MW Operating
Units 4-5: 65 MW Shelved
Jinchuan Group WP&amp;RKA Power Station
3 x 50 MW Operating
MSP Pulau Obi power station
3 x 38 MW Operating
cnmn.com.cn, 1/5/2022: once fully operational, will have 4200MW coal-fired</t>
    </r>
    <r>
      <rPr>
        <color rgb="FF000000"/>
      </rPr>
      <t xml:space="preserve"> power plant
</t>
    </r>
    <r>
      <rPr>
        <color rgb="FF1155CC"/>
        <u/>
      </rPr>
      <t>chinadialogue.net</t>
    </r>
    <r>
      <rPr/>
      <t>: "Most concerning are two contracts for equipment and construction of power plants for major BRI-linked industrial nickel and steel developments in Indonesia.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
https://chinadialogue.net/en/energy/chinas-no-overseas-coal-power-pledge-15-projec</t>
    </r>
    <r>
      <rPr>
        <color rgb="FF000000"/>
      </rPr>
      <t xml:space="preserve">ts-cancelled/
</t>
    </r>
    <r>
      <rPr>
        <color rgb="FF1155CC"/>
        <u/>
      </rPr>
      <t xml:space="preserve">https://mp.weixin.qq.com/s/qOl_g_AeH8cSIxYR_vaPWA
</t>
    </r>
    <r>
      <rPr/>
      <t>The MSP plant uses four coal-fired power plants with a capacity of 3 x 40 MW and 1 x 50 MW which are adjacent to t</t>
    </r>
    <r>
      <rPr>
        <color rgb="FF000000"/>
      </rPr>
      <t xml:space="preserve">he factory.
</t>
    </r>
    <r>
      <rPr>
        <color rgb="FF1155CC"/>
        <u/>
      </rPr>
      <t xml:space="preserve">https://www.mongabay.co.id/2021/11/14/cerita-warga-dari-pulau-penghasil-bahan-baku-baterai-kendaraan-listrik-1/
</t>
    </r>
    <r>
      <rPr/>
      <t xml:space="preserve">114 MW PLTU - Megah Surya Pertiwi Smelter
HPAL smelter Halmaherea Persada Lygend - 600 MW PLTU
</t>
    </r>
  </si>
  <si>
    <t>https://hpalnickel.com/about-us#about-anchor</t>
  </si>
  <si>
    <r>
      <rPr>
        <color rgb="FF1155CC"/>
        <u/>
      </rPr>
      <t xml:space="preserve">https://indonesia.go.id/kategori/editorial/2944/pulau-akik-itu-jadi-pusat-pertumbuhan-baru
https://www.mongabay.co.id/2022/12/09/terkepung-industri-nikel-warga-kawasi-hadapi-persoalan-lingkungan-protes-relokasi-desa/
https://chinadialogue.net/en/energy/chinas-no-overseas-coal-power-pledge-15-projects-cancelled/
</t>
    </r>
    <r>
      <rPr>
        <color rgb="FF1155CC"/>
        <u/>
      </rPr>
      <t>https://www.reuters.com/article/indonesia-nickel-lygend/update-1-chinas-lygend-starts-milestone-nickel-project-in-indonesia-idUSL2N2N60XR</t>
    </r>
    <r>
      <rPr>
        <color rgb="FF1155CC"/>
        <u/>
      </rPr>
      <t xml:space="preserve">
https://mp.weixin.qq.com/s/qOl_g_AeH8cSIxYR_vaPW</t>
    </r>
    <r>
      <rPr>
        <color rgb="FF1155CC"/>
        <u/>
      </rPr>
      <t>A</t>
    </r>
    <r>
      <rPr>
        <color rgb="FF1155CC"/>
        <u/>
      </rPr>
      <t xml:space="preserve">
https://trendasia.org/en/the-construction-of-a-new-cpp-on-obi-island-is-proof-that-china-is-not-serious-about-their-climate-commitment</t>
    </r>
    <r>
      <rPr>
        <color rgb="FF1155CC"/>
        <u/>
      </rPr>
      <t>/</t>
    </r>
    <r>
      <rPr>
        <color rgb="FF1155CC"/>
        <u/>
      </rPr>
      <t xml:space="preserve">
https://www.republika.co.id/berita/qkm2ox383/kawasan-industri-pulau-obi-naik-statu</t>
    </r>
    <r>
      <rPr>
        <color rgb="FF1155CC"/>
        <u/>
      </rPr>
      <t>s</t>
    </r>
    <r>
      <rPr>
        <color rgb="FF1155CC"/>
        <u/>
      </rPr>
      <t xml:space="preserve">
https://www.mongabay.co.id/2021/11/14/cerita-warga-dari-pulau-penghasil-bahan-baku-baterai-kendaraan-listrik-1</t>
    </r>
    <r>
      <rPr>
        <color rgb="FF1155CC"/>
        <u/>
      </rPr>
      <t>/</t>
    </r>
    <r>
      <rPr>
        <color rgb="FF1155CC"/>
        <u/>
      </rPr>
      <t xml:space="preserve">
https://indoprogress.com/2023/01/mobil-listrik-dan-hari-hari-menderita-di-pulau-obi</t>
    </r>
    <r>
      <rPr>
        <color rgb="FF1155CC"/>
        <u/>
      </rPr>
      <t>/</t>
    </r>
    <r>
      <rPr>
        <color rgb="FF1155CC"/>
        <u/>
      </rPr>
      <t xml:space="preserve">
https://ejatlas.org/print/local-health-threatened-by-nickel-mining-in-obi-island-indonesi</t>
    </r>
    <r>
      <rPr>
        <color rgb="FF1155CC"/>
        <u/>
      </rPr>
      <t xml:space="preserve">a
https://www.gem.wiki/MSP_Pulau_Obi_power_station
https://www.gem.wiki/PT_Halmahera_Persada_Lygend_Nickel_Smelter_power_station
https://www.gem.wiki/Xinxing_Ductile_Iron_Pipes_power_station
</t>
    </r>
    <r>
      <rPr>
        <color rgb="FF1155CC"/>
        <u/>
      </rPr>
      <t xml:space="preserve">https://www.gem.wiki/Jinchuan_Group_WP%26RKA_power_station
</t>
    </r>
  </si>
  <si>
    <r>
      <rPr/>
      <t>Lygend Mining, China ENFI, Tianjin electric Power Construction</t>
    </r>
    <r>
      <rPr>
        <color rgb="FF000000"/>
      </rPr>
      <t xml:space="preserve">
</t>
    </r>
    <r>
      <rPr>
        <color rgb="FF1155CC"/>
        <u/>
      </rPr>
      <t>cnmn.com.cn</t>
    </r>
    <r>
      <rPr/>
      <t>, 1/5/2022: "In 2018, Lygend Resources cooperated with Indonesian HARITA Company, and according to the strategic forecast for the development of new energy industry, it plans to build a wet-process mine on OBI Island for the low-grade laterite nickel ore resources in Southeast Asia, especially Indonesia, which have large reserves and are difficult to develop. smelter. Subsequently, after inspecting many well-known international design and technical supporters, Lygend Resources finally decided to choose China ENFI, which has mastered core technologies and mature industrial application capabilities, to provide technology and undertake design and related work</t>
    </r>
    <r>
      <rPr>
        <color rgb="FF000000"/>
      </rPr>
      <t xml:space="preserve">."
</t>
    </r>
    <r>
      <rPr>
        <color rgb="FF1155CC"/>
        <u/>
      </rPr>
      <t>reuters.com</t>
    </r>
    <r>
      <rPr/>
      <t>, 5/29/2021: "China’s Lygend Mining said on Wednesday its nickel and cobalt smelting project in Indonesia had made its first batch of mixed hydroxide precipitate (MHP), becoming the first high-pressure acid leach (HPAL) project in the country to reach production.
The $1.05-billion project on Obi island in the province of North Maluku is among several cobalt-nickel HPAL plants in nickel miner Indonesia that are under the spotlight as a source of supply for the burgeoning electric-vehicle battery sector.
“Our first batch of nickel and cobalt hydroxide products will be shipped to China soon, and gradually enter the global market,” said Lygend’s president Jiang Xinfang.
Jiang said that Lygend Resources and its Indonesian partner Harita Group plan to build other projects on Obi island to make nickel sulphate, precursors and stainless steel-related products.
“It means that there is a viable path to produce battery grade nickel with a reasonably low capital cost and a relatively short project timeline,” said independent consultant Steven Brown.
“With the nickel market already in surplus, we can expect the nickel price to drop if the commissioning process continues at this pace,” Brown added.
Lygend has been able to tap Chinese contractor Enfi Engineering Corp, which has experience in HPAL in Papua New Guinea, to design its project and benefit from relatively low-cost labour and nickel ore costs in Indonesia.
Lygend aims to reach first-phase annual capacity of 30,000-37,000 tonnes of MHP in the second half of 2021."
Tianjin electric Power Construction - 1,520 MW power</t>
    </r>
    <r>
      <rPr>
        <color rgb="FF000000"/>
      </rPr>
      <t xml:space="preserve"> plant
</t>
    </r>
    <r>
      <rPr>
        <color rgb="FF1155CC"/>
        <u/>
      </rPr>
      <t>chinadialogue.net</t>
    </r>
    <r>
      <rPr/>
      <t>, 5/27/2022: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t>
    </r>
  </si>
  <si>
    <r>
      <rPr/>
      <t>Operating since 2021, while nickel mines have been present on Obi Island since 2007. On PSN as "Kawasan Industri Pulau Obi."</t>
    </r>
    <r>
      <rPr>
        <color rgb="FF000000"/>
      </rPr>
      <t xml:space="preserve">
</t>
    </r>
    <r>
      <rPr>
        <color rgb="FF1155CC"/>
        <u/>
      </rPr>
      <t>indonesia.go.id</t>
    </r>
    <r>
      <rPr/>
      <t>, 6/30/2021: "Coordinating Minister for Maritime Affairs and Investment Luhut Binsar Pandjaitan when inaugurating the production operation of a nickel smelter using high pressure acid bleaching technology (HPAL) on Obi Island, South Halmahera, North Maluku, Wednesday ( 23/6/2021 ), suggested that the island would become a new center of growth. "It is hoped that this area will become a center for regional development and growth in Obi Island, in particular, and in Halmahera, as well as North Maluku in general," he hoped...On that occasion, the Coordinating Minister Luhut was present with the Minister of Home Affairs, Minister of Transportation, Minister of Investment/BKPM, Governor of North Maluku, Regent of South Halmahera, Kakorpolairud 2 Marv, Deputy for Investment and Mining Coordination, Director General of Mineral and Coal of the Ministry of Energy and Mineral Resources, and Director General of Hubud Ministry of Transportation.
At this inauguration, the Coordinating Minister for Luhut signed the inscription on the factory operations and initial shipment of PT Halmahera Persada Lygend's Mixed Hydroxide Precipitate (MHP) on Obi Island, North Maluku. The HPAL smelter has an MHP production capacity of 365 thousand tonnes per year and is the basic raw material for electric vehicle batteries. The product is in the form of MHP, which is a mixture of hydroxide solids from nickel and cobalt...
"Halmahera Persada Lygend is a low grade nickel ore (limonite) processing and refining facility with hydrometallurgical technology known as HPAL. HPAL construction began in August 2018 and is ready for commercial production. This is the first HPAL plant in Indonesia," explained Stevi Thomas as Commissioner Utama Halmahera Persada Lygend, as quoted from the company's official statement, Thursday (24/6/2021).
During the inauguration ceremony, Coordinating Minister Luhut said that the operation of the HPAL smelter showed that Indonesia was capable of driving the downstream mineral industry and could support the national electric vehicle industry in the future. "We are very proud because we have all witnessed the history of the establishment of HPAL in Indonesia. Indonesia can prove itself capable," he explained."</t>
    </r>
  </si>
  <si>
    <r>
      <rPr/>
      <t>Land taken without fair compensation, environmental degradation, resident loss of access to clean water, forced relocation</t>
    </r>
    <r>
      <rPr>
        <color rgb="FF000000"/>
      </rPr>
      <t xml:space="preserve">
</t>
    </r>
    <r>
      <rPr>
        <color rgb="FF1155CC"/>
        <u/>
      </rPr>
      <t>indoprogress.com</t>
    </r>
    <r>
      <rPr/>
      <t>, 1/14/2023: Details unfair land compensation case of Lily Mangudap, environmental degradation and pollution of water sources, increased resident health problems, lack of access to electricity, forced relocation</t>
    </r>
    <r>
      <rPr>
        <color rgb="FF000000"/>
      </rPr>
      <t xml:space="preserve">
</t>
    </r>
    <r>
      <rPr>
        <color rgb="FF000000"/>
        <u/>
      </rPr>
      <t>Mongabay.co.id</t>
    </r>
    <r>
      <rPr/>
      <t>, 12/9/2022: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t>
    </r>
    <r>
      <rPr>
        <color rgb="FF000000"/>
      </rPr>
      <t xml:space="preserve">
</t>
    </r>
    <r>
      <rPr>
        <color rgb="FF1155CC"/>
        <u/>
      </rPr>
      <t>ejatlas.org</t>
    </r>
    <r>
      <rPr/>
      <t>, 7/15/2022: "Since 2008, the development of nickel mines and the opening of two smelters and coal-fired power plants has dramatically changed the village of Kawasi in Obi Island [1][2][3]. In just 14 years, a community that was living without electricity and mainly reliant on fisheries has been industrialised and is now suffering the impacts of mining and smelter pollution [4]. The local population already reports increased levels of respiratory infections and is concerned for the safety of their drinking water and the state of local fisheries [1][4]. "
Environmental Impacts: "Visible: Loss of landscape/aesthetic degradation, Deforestation and loss of vegetation cover, Surface water pollution / Decreasing water (physico-chemical, biological) quality, Groundwater pollution or depletion, Mine tailing spills, Global warming, Food insecurity (crop damage)...Dangerous levels of hexavalent chromium (Cr6) present in drinking water (Visible)
Decrease in fisheries (Visibl</t>
    </r>
    <r>
      <rPr>
        <color rgb="FF000000"/>
      </rPr>
      <t xml:space="preserve">e)
</t>
    </r>
    <r>
      <rPr>
        <color rgb="FF1155CC"/>
        <u/>
      </rPr>
      <t>trendasia.org</t>
    </r>
    <r>
      <rPr/>
      <t>, 2/26/2022: China Energy Construction Cooperation, Tianjin Electric Power Construction Co., Ltd., has won the tender for the Coal Power Plant (CPP) project on Obi Island, South Halmahera Regency, North Maluku. This project was invested with Ningbo Lygend Resources Technology and Indonesia Harita Group.
The coal-fired power plant project with a capacity of 4×380 MW is build to support the laterite nickel ore smelter project which is also located on Obi Island. The first phase of the project includes the construction and installation of the system. The target is that the CPP is claimed to supply energy sources for the development of nickel smelters as raw materials for the battery industry...This project also has a negative impact on the people living around the project area. Lily Mangundap, as in her interview in Project Multatuli, said that this nickel smelter industry project had slowly “killed” her and her family. The company PT Trimegah Bangun Persada, a subsidiary of the Indonesia Harita Group, forcibly evicted its plantation land to expand its concession by building a nickel smelter. The land that was Lily’s source of livelihood disappeared and turned into the Obi Island Industrial Estate, which produces nickel ore as the raw material for batteries for electric vehicle</t>
    </r>
    <r>
      <rPr>
        <color rgb="FF000000"/>
      </rPr>
      <t xml:space="preserve">s."
</t>
    </r>
    <r>
      <rPr>
        <color rgb="FF1155CC"/>
        <u/>
      </rPr>
      <t>mongabay.co.id</t>
    </r>
    <r>
      <rPr/>
      <t>, 11/14/2021: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t>
    </r>
  </si>
  <si>
    <t>For electric vehicle batteries</t>
  </si>
  <si>
    <r>
      <rPr/>
      <t>idnfinancials.com, 1/4/2023: "“In line with the progress in the electricity procurement process and the completion of the factory construction, the Haltim ferronickel plant is estimated to operate in the second half of 2023,” Dolok Robert Silaban, Director of Business Development of Antam, claimed.
Silaban said that the construction of this Haltim ferronickel plant was a joint operation between Antam and PT PLN (Persero). This cooperation also included the Electricity Sale and Purchase Agreement to supply the electricity for Haltim ferronickel plant.
The joint operation between Antam and PLN itself is now entering the phase of energy procurement through the Diesel and Gas-Fueled Power Plant. The first initiation of this power plant, boasting a capacity of 15 megawatts (MW), took place in December 2022.
The second phase of the power plant initiation, generating 75 MW this time, will follow on the first quarter of 2023."</t>
    </r>
    <r>
      <rPr>
        <color rgb="FF000000"/>
      </rPr>
      <t xml:space="preserve">
</t>
    </r>
    <r>
      <rPr>
        <color rgb="FF1155CC"/>
        <u/>
      </rPr>
      <t>https://www.gem.wiki/East_Halmahera_power_station</t>
    </r>
  </si>
  <si>
    <t>https://antam.com/en/information-transparency/development-projects
https://www.fht-antam.com/page/operasional-1</t>
  </si>
  <si>
    <r>
      <rPr>
        <color rgb="FF1155CC"/>
        <u/>
      </rPr>
      <t xml:space="preserve">"https://www.antam.com/uploads/proyek-pengembangan-antam.pdf
https://www.antam.com/en/news-and-events/article/perkembangan-penyelesaian-proyek-pabrik-feronikel-haltim---
</t>
    </r>
    <r>
      <rPr>
        <color rgb="FF1155CC"/>
        <u/>
      </rPr>
      <t>https://www.idnfinancials.com/news/45587/antam-sets-haltim-ferronickel-plant-operation-h</t>
    </r>
    <r>
      <rPr>
        <color rgb="FF1155CC"/>
        <u/>
      </rPr>
      <t xml:space="preserve">
https://www.tandaseru.com/2021/04/07/lumpur-setinggi-2-meter-di-bibir-pantai-warga-halmahera-timur-demo-antam/
https://www.ekuatorial.com/en/2021/07/east-halmahera-fishermen-face-the-brunt-of-environmental-degradation/
https://www.ekuatorial.com/en/2021/07/electric-vehicle-dream-is-costing-east-halmahera-its-environment/
https://www.antam.com/id/news-and-events/article/construction-of-east-halmahera-feronickel-project-begins
https://web.pln.co.id/media/siaran-pers/2023/01/pasok-llistrik-untuk-produksi-nikel-pt-antam-di-halmahera-timur-pln-berhasil-relokasi-pembangkit-dan-siap-beroperasi"</t>
    </r>
  </si>
  <si>
    <t>Operations of nickel smelter planned to begin in second semester of 2023.
antam.com, 1/3/2023: "PT Aneka Tambang Tbk (ANTAM; IDX: ANTM; ASX: ATM) member of Mining Industry Indonesia (MIND ID) - the State-Owned Enterprise Holding of the Mining Industry Indonesia, focused on implementation of downstream-based initiative strategic development to increase the added value of mining product and strengthen the Company's core business, including the completion of Haltim Ferronickel Plant Development Project with its supporting infrastructure, entering construction project phase.
As a follow-up activity in the implementation of the Power Purchase Agreement (PJBTL) of the electricity supply for the East Halmahera Ferronickel Plant between ANTAM and PT Perusahaan Listrik Negara (Persero) (PT PLN) was signed on March. Currently, the electricity procurement phase in the form of PT PLN's Diesel and Gas Power Plant (PLTDG) is being carried out. The first phase of the 15 megawatts (MW) power plant was switched-on in December 2022. Furthermore, the second phase power plant switch-on of the total 75 MW is planned to be carried out in the first quarter of 2023 which will be followed by a series of commissioning phases of the power plant and ferronickel plant.   
ANTAM’s Director of Business Development, Dolok Robert Silaban said:
“Through a positive synergy and strong commitment between ANTAM and PT PLN, the implementation of PJBTL can be optimally performed in order to accelerate the completion of construction phase of Haltim Ferronickel Plant. In line with the progress of the power procurement process and completion phase of plant construction, Haltim Ferronickel Plant can start to operate in the second semester of 2023.”
Until November 2022, the construction progress of Haltim Ferronickel Plant with a capacity of 13,500 tons of nickel in ferronickel (TNi) had reached 98%. In accordance with the completion of plant construction and commissioning face, the Haltim Ferronickel Plant would add portfolio of the total production capacity of ANTAM’s annually installed ferronickel into 40,500 TNi."
web.pln.co.id, 1/2/2023: Electricity Supply for PT ANTAM's Nickel Production in East Halmahera, PLN Succeeds in Relocating the Generator and Ready to Operate
Jakarta, January 2, 2023 - PT PLN (Persero) has succeeded in relocating the Diesel and Gas Power Plant (PLTDG) from Batanghari, South Sumatra to East Halmahera, North Maluku to supply electricity for the Ferronickel Smelter factory owned by PT Aneka Tambang, Tbk (Antam) . This collaboration between State-Owned Enterprises (BUMN) is a form of support for the downstream nickel industry in the country.
Main Director of PLN Darmawan Prasodjo said that PLN will ensure that the electricity supply for the East Halmahera Feronickel Smelter is sufficient for the long term. He considered that the readiness of electricity supply would be the foundation for the nickel mining industry sector to develop quickly.
"In accordance with President Joko Widodo's directives, we absolutely implement this nickel downstream policy. Our task at PLN is to ensure electricity supply to boost the rate of economic growth and to create a multiplier effect through the readiness of electricity supply for industries and businesses," said Darmawan.
Darmawan added, the first stage of lighting with a power of 15 mega watts (MW) is a follow-up to the Electricity Purchase Agreement (PJBTL) which was agreed by both parties in March 2022. Then in February 2023 the second stage will be lit with 75 MW of power.
To be able to meet the electricity demand for the first phase of 15 MW, within 9 months PLN succeeded in synchronizing 1 generating machine of 15 MW out of a total of 5 generating machines from South Sumatra of 51 MW and Jambi of 60 MW which were relocated to East Halmahera so as to optimize supply. electricity for PT Antam's smelter.
"In this case we want to support PT Antam all out because as fellow BUMNs, PT Antam is a brother of PLN," said Darmawan.
Darmawan said that this collaboration also signifies the synergy between SOEs to boost the national economy. Because, PT Antam is a BUMN Mining Industry Holding that focuses on implementing downstream-based strategic development initiatives. This initiative is very important to increase the added value of mining product commodities.
“If this is the first lighting, then there will be more lighting. And the PT Antam-PLN collaboration will be even closer with better chemistry with one goal, namely to build Indonesia to be more advanced," said Darmawan.
Antam's Director of Business Development Dolok Robert Silaban said that this first electricity startup was a very important step for the success of the Ferronickel Smelter construction project in East Halmahera. Currently, his party is concentrating on completing the East Halmahera Ferronickel Plant development project along with its supporting infrastructure.
"On behalf of PT Antam, I appreciate the first power start from PLN. Through positive synergy and strong commitment between PT Antam and PT PLN, PJBTL implementation can be carried out optimally. This is very useful in accelerating the completion of the construction phase of the East Halmahera Ferronickel Plant," said Dolok.
Dolok added, In line with the completion of the power plant installation and smelter construction, the East Halmahera Ferronickel Smelter with a capacity of 13,500 Tons of Nickel will add to PT Antam's total annual installed ferronickel production capacity portfolio of a total of 40,500 Tons of Nickel.
"In line with the progress of the electricity procurement process and the completion of the factory construction phase, it is planned that the Haltim Ferronickel Factory can start operating in the second half of 2023," concluded Dolok.
antam.com, 11/30/2011: " PT ANTAM (Persero) Tbk (ANTAM; ASX – ATM; IDX – ANTM) announced the start of construction of the US$1.6 billion East Halmahera Ferronickel (FeNi Haltim) project. The Coordinating Minister for the Economy of the Republic of Indonesia, Hatta Rajasa together with ANTAM's Main Director, Alwinsyah Lubis officially conducted the groundbreaking ceremony of the first pillar of the project which is located in East Halmahera, North Maluku. The inauguration of the East Halmahera FeNi project was also attended by the Governor of North Maluku and the Regent of East Halmahera who are very supportive of this project being implemented immediately and are expected to be able to contribute to the economic development of the local community in North Maluku.
ANTAM's President Director, Alwinsyah Lubis said:
"The construction of the Haltim FeNi Project marks the start of our second key project this year after last April the construction of the Tayan Chemical Grade Alumina (CGA) project began. This expansion project in the field of processing nickel ore into ferronickel also shows our competence to move towards the downstream industry. which has added value. The Haltim FeNi project is ANTAM's strategic project in an effort to continue to grow into a mining-based global corporation with healthy growth and world-class standards."  
The FeNi Haltim project is ANTAM's strategic project which aims to increase the added value of ANTAM's nickel reserves through processing nickel ore into ferronickel. The Haltim FeNi project will later have a production capacity of 27,000 tons of nickel in ferronickel with commissioning operations expected to start at the end of 2014. The Haltim FeNi project will be developed by ANTAM's subsidiary, namely PT Feni Haltim (FHT), whose entire shares are directly or indirectly owned by ANTAM. The estimated value of the Haltim FeNi project is US$1.6 billion, including US$600 million for the construction of a 275MW capacity power plant which will be developed by PT PLN (Persero). In early 2011 ANTAM has established a synergy with PT PLN (Persero) covering 30 years of energy supply cooperation for the operations and infrastructure of the Haltim FeNi project. PT PLN (Persero) plans to finance, build and operate a power plant for the needs of the Haltim Feni project.
To help fund the Haltim FeNi project and ANTAM's other growth projects, ANTAM has appointed a consortium of financial arrangers, consisting of Bank Mandiri, Bank Rakyat Indonesia, Mandiri Sekuritas, Goldman Sachs, Deutsche Bank, Sumitomo Mitsui Banking Corporation Ltd. and Standard Chartered Bank. The consortium will support the Haltim FeNi project in obtaining funding with an optimal scheme for an amount of up to US$1 billion."</t>
  </si>
  <si>
    <r>
      <rPr/>
      <t xml:space="preserve">Local resident protests of environmental damage from Antam mining in the area dating back to 2006.
</t>
    </r>
    <r>
      <rPr>
        <color rgb="FF1155CC"/>
        <u/>
      </rPr>
      <t>ekuatorial.com</t>
    </r>
    <r>
      <rPr/>
      <t>, 7/23/2021: "Anas is trying to prove that the mud he is walking on is the result of years of sedimentation build-up from waste released by PT Aneka Tambang (Antam). The state-owned mining company that has been reaping annual net profit of around Rp1.15 trillion, has also been dumping waste from its nickel mining operations high up on the hill, to the coast.
The waste released by the company that has been operating there since 2006, has now covered and polluted the bottom of the coastal area. Anas says that the place where he is now standing, was once teeming with corals, a habitat for fishes and other marine life.
His father, who was a fisherman from Sulawesi and moved to the area under the government’s sponsored transmigration program in the 1980s, often recounted that there used to be so many fishermen working in Moronopo Bay but now no more.
“The mackerels which are commonly consumed by people were a staple. But now their habitat has been destroyed,” Anas said during an interview in mid-May.
The Moronopo Bay is administratively located in Soasangaji village, in the Kota Maba sub-district of East Halmahera, North Maluku. It takes five hours to reach the area from Sofifi, the main town in North Maluku.
The East Halmahera Environment Agency has noted that the waste sedimentation had covered an area of four hectares. At the farthest point from the coastline, about 100 meters from the source of the waste disposal, the waste layer, consisting of mud and rock, rises up to almost one meter from the beach surface.
The company tried to cover the waste by planting mangroves but Anas said it was a failed attempt as the waste continued to flow into the bay and the mangrove could not survive, in contrast to the naturally grown mangroves in the area.
In one corner where mangrove seedlings had just been planted, a board that says “PT Antam Mangrove Planting Conservation” sticks out from the ground. The board also indicates the first mangrove was planted in 2009.
“So, these mangroves were planted in hopes to reduce the impacts of the waste pollution and it has been done several times, but they are still a far cry from the massive scale of their mining activities,” Anas said.
The worsening condition of the Moronopo bay is what prompted local residents to hold a protest on April 7, 2021, demanding that Antam cease all its mining activities. There was no response from the company.
The nickel mining operation on top of the hill in the Moronopo Bay area, is part of a mining concession owned by Antam and will expire in 2040. The concession of some 39,000 hectares, or more than half of the surface of the nation’s capital, Jakarta, straddled two subdistricts – Maba and Kota Maga.
Antam is also mining nickel in Tanjung Buli, Maba subdistrict, since 2001; and in Pakal Island, in Kota Maba subdistrict, since 2011.
In 1998, Antam started mining nickel in Gee Island, Maba. The island has entered rehabilitation phase, although remnants of exploitation of the area remain evident.
In 2012, Antam also built a nickel refinery in Tanjung Buli but this facility is not yet in operation, while the permit will expire in 2032.
The company that was established not long after the establishment of the New Order, has been exploiting mineral in these two subdistricts of East Halmahera for more than two decades."</t>
    </r>
    <r>
      <rPr>
        <color rgb="FF000000"/>
      </rPr>
      <t xml:space="preserve">
</t>
    </r>
    <r>
      <rPr>
        <color rgb="FF1155CC"/>
        <u/>
      </rPr>
      <t>tandaseru.com</t>
    </r>
    <r>
      <rPr/>
      <t>, 4/7/2021: 2 Meters of Mud on the Shoreline, East Halmahera Residents Demonstrate Antam
"A number of residents of East Halmahera Regency , North Maluku Province, staged an action at the Moronopo mining site owned by PT Aneka Tambang, Wednesday (7/4).
This is because local residents think that Antam is not serious about handling mining waste which has caused the nearby coast to be filled with 2 meters of mud.
This action was led by Kapita Sangaji Maba Haltim, Ibrahim Haruna. This action was triggered by public unrest who accused Antam of polluting the environment with its mining waste.
"Because this mining location has practically been active for years, but until now in handling environmental pollution there has been no seriousness from Antam itself," said Udin, one of the demonstrators.
The demonstrators also demanded that mining activities in Moronopo be stopped before fixing environmental pollution at that location.
“Environmental problems in Moronopo have been going on for decades. So we, the people who attended, hoped that this would not be considered a trivial matter, because when we dived on the beach the mud was more than 2 meters. It means that this mining location has to be moved, bearing in mind that PT Antam's mining area is large," continued Udin.
Meanwhile, Kapita Sangaji, Ibrahim Haruna, in front of members of the East Halmahera DPRD and the company, who at that time also immediately checked the location, said that seeing the waste at the Moronopo mining site which had not been handled so far, the government and DPRD were expected to take steps to deal with the waste that had have piled up on the beach.
"So the government and DPRD are trying to pay attention to this waste, because this is a matter of the needs of the people of Haltim," he said.
The demonstrators also promised to continue to oversee the process of improving environmental pollution. If PT Antam does not take this matter seriously, a boycott will be carried out at the mining site.</t>
    </r>
    <r>
      <rPr>
        <color rgb="FF000000"/>
      </rPr>
      <t>"</t>
    </r>
    <r>
      <rPr/>
      <t xml:space="preserve">
https://www.ekuatorial.com/en/2021/07/east-halmahera-fishermen-face-the-brunt-of-environmental-degrad</t>
    </r>
    <r>
      <rPr>
        <color rgb="FF000000"/>
      </rPr>
      <t xml:space="preserve">ation/
</t>
    </r>
    <r>
      <rPr>
        <color rgb="FF1155CC"/>
        <u/>
      </rPr>
      <t xml:space="preserve">https://www.ekuatorial.com/en/2021/07/electric-vehicle-dream-is-costing-east-halmahera-its-environment/
</t>
    </r>
  </si>
  <si>
    <t xml:space="preserve">Merdecka March 2022 Nickel Presentantion: "Overview of IKIP - Future Industrial Park"
"The Indonesia Konawe Industrial Park ("IKIP") is in the planning and feasibility phase- the industrial park will be focused on HPAL technology, benefiting from SCM's [Sulawesi Cahaya Minteral] large limonite resource
Large site: IKIP will be built inside SCM's IUP and is expected to be comparable in size to IMIP HPAL capacity
Leading operator: IKIP will be jointly operated with Tsingshan, building on their successful experience developing &amp; operating IMIP and IWIP
Nickel Technology: IKIP will be focused on hydrometallurgy technology for nickel processing through high pressure acid leach plants
Significant ore resource: IKIP HPAL is expected to ultimately consume ~40 mtpa of Ni limonite ore from SCM's large resource base
Feasibility Underway: Initial feasibility work completed, permitting approval underway
</t>
  </si>
  <si>
    <t>https://www.nickelmagazine.com/2022/04/smelter-industrial-area.html?m=1
https://merdekacoppergold.com/wp-content/uploads/2022/08/MDKA_2022-03_Nickel-Presentation-March-2022.pdf
https://biroekonomi.sultraprov.go.id/berita/detail/pemkab-konawe-siapkan-kawasan-industri-baru-di-routa</t>
  </si>
  <si>
    <t>IKIP will be jointly run with Tsinghan Holding Group, a Chinese company also involved in IMIP and IWIP.</t>
  </si>
  <si>
    <r>
      <rPr/>
      <t>Currently undergoing planning and Spatial Plan for the area. IKIP will be located on Sulawesi Cahaya Mineral's IUP (Mining Permit). PT Jcorps Industri Mineral (JIM), which is situated under the holding companies of PT Hamparan Logistik Nusantara, PT Batutua Tembaga Abadi, and PT Merdeka Copper Gold Tbk, owns 32% of PT Indonesia Konawe Industrial Park. The park will by jointly run with Tsingshan.</t>
    </r>
    <r>
      <rPr>
        <color rgb="FF000000"/>
      </rPr>
      <t xml:space="preserve">
</t>
    </r>
    <r>
      <rPr>
        <color rgb="FF1155CC"/>
        <u/>
      </rPr>
      <t>biroekonomi.sultraprov.go.id</t>
    </r>
    <r>
      <rPr/>
      <t>, 6/18/2022: "...After successfully "conjuring" the Morosi District into a mega-industrial complex, Regent Kery is now preparing a new industrial area in Routa District. 
The nominal value of investment in the westernmost region of Konawe is said to be greater than that of the mega industry in Morosi. In Routa District, Regent Kery facilitated the entry of PT.Sulawesi Cahaya Mineral (SCM) through the flag of PT.Indonesia Konawe Industrial Park (IKIP) which invested around IDR 58 trillion in capital. Mining activities in Routa are currently underway. PT.IKIP will explore over the mining business permit area (IUP) owned by PT.SCM, which is an area of ​​3,563 hectares. The corporation is currently building an industrial complex with various other supporting infrastructure. 
The presence of investment in Routa is projected to absorb around six to eight thousand workers. It is believed that the absorption of so many workers will alleviate unemployment. Routa, which was previously branded as a marginal area, is now predicted to become a developed area thanks to the influx of investment in the region. 
Konawe Regent Kery Saiful Konggoasa said, through private investment in Routa, nickel factories and other derivatives will be built in that area. This includes nickel derivatives, namely lithium, which is used as a raw material for making electric vehicle batteries. "We are grateful for the investment in Routa. We need the investment in order to accelerate regional progress. This investment will also help us overcome employment problems in Konawe," Regent Kery told Kendari Pos yesterday. 
Meanwhile, Konawe Secretary (Sekab) Konawe Ferdinand Sapan stated, PT.SCM has so far continued to improve the progress of the development of industrial estates in Routa. Including, the acceleration of the production process this year from the initial target in 2024. Ferdinand said, the Konawe Regency Government had also provided support as a form of support for accelerating the development of industrial estates in Routa by PT. SCM. 
"The government's support, one of which is that we accelerate the Routa Detailed Spatial Plan (RDTR). Thus, when corporations build their industrial estates or other supporting areas related to industry, it will have a positive impact on the community. That's why, we have to prepare the RDTR from the start ," he explained. 
With that support, said Ferdinand Sapan, PT.SCM will consistently prioritize all the potential that exists in Konawe to support the company's production activities. Whether it's the potential of natural resources (SDA) or human resources (HR). 
The former Head of BPKAD Konawe admitted that on various occasions when he met delegations from PT. SCM, he always asked the corporation to prioritize local potential rather than looking elsewhere. "One of the things I conveyed to the company, if they need to eat there and still eat from rice, never buy rice from other places. They have to buy rice from Konawe. Later, if Konawe can't afford it, then look elsewhere," said Ferdinand Sapa. He said, to further strengthen the commitment between the government and the private sector regarding investment in Routa, the Konawe Regency Government will also make a memorandum of understanding with PT.SCM. For example, the Memorandum of Understanding (MoU) related to the concept of managing Corporate Social Responsibility (CSR) funds which is the responsibility of the company. 
"So we use methods like that. The MoU includes the education sector. Later we will try to convey that our human resources need to be pushed or increased in level. So that the company must take a role in it," explained Ferdy, the nickname of the Regency Secretary. Konawe it. 
Ferdy continued, industrial activity in Routa by PT. SCM, would certainly open up new jobs in the local authorities. Many Konawe local workers (TKL) can be recruited by the company. Ferdinand Sapan said, the latest report from PT. SCM, 2,500 workers had been recruited to build the mega industrial complex in the westernmost region of Konawe. But the problem going forward, he continued, is when corporations need skilled workers (skills). Meanwhile, the readiness of Konawe's human resources with special skills is still relatively low. "One of the things we have prepared is the later integration of the need for skilled workers from the Polytechnic in Morosi. And also, later we will build other vocations. We will also try to communicate with other universities. Both in Konawe as well as in the provincial capital," concluded Ferdy. (*)"</t>
    </r>
  </si>
  <si>
    <t>Exact location uncertain, but Maluk district is correct</t>
  </si>
  <si>
    <t>Note: near Batu Hijau captive power plant, check electricity source in future.</t>
  </si>
  <si>
    <r>
      <rPr/>
      <t>https://bidikankameranews.com/2023/02/02/lampaui-target-nasional-smelter-amin-batu-hijau-ntb-sumbang-rp21-606-triliun/
https://voi.id/en/economy/225357
https://lombokpost.jawapos.com/sumbawa/20/10/2022/smelter-amman-mineral-di-sumbawa-barat-diperkirakan-beroperasi-akhir-2024/
https://www.suarantb.com/2022/08/11/ksb-all-out-bantu-realisasikan-pembangunan-smelter/
https://im-mining.com/2021/12/31/amman-copper-smelter-precious-metal-refinery-west-sumbawa-set-construction-chinas-nfc-main-contractor/
https://bappeda.ntbprov.go.id/rapat-koordinasi-survey-pendahuluan-pengembangan-kawasan-industri-kabupaten-sumbawa-barat/
https://lombokpost.jawapos.com/sumbawa/09/06/2021/selamat-sumbawa-barat-masuk-kawasan-industri-rpjm-nasional-2020-2024/
https://ppid.sumbawabaratkab.go.id/en/article/1.500-Ha-Lahan-Di-Maluk-Masuk-Kawasan-In</t>
    </r>
    <r>
      <rPr>
        <color rgb="FF000000"/>
      </rPr>
      <t xml:space="preserve">dustri
</t>
    </r>
    <r>
      <rPr>
        <color rgb="FF1155CC"/>
        <u/>
      </rPr>
      <t xml:space="preserve">https://investasi-perizinan.ntbprov.go.id/kawasan-industri-sumbawa-barat-smelter/
</t>
    </r>
    <r>
      <rPr/>
      <t>PDF L-Proyek-Smelter_Minggu-3-Agustus</t>
    </r>
  </si>
  <si>
    <r>
      <rPr/>
      <t>China Nonferrous Metal Industry's Foreign Engineering and Construction Co., LTD (NFC) is the main contractor for supplying materials and equipment for the cooper smelter.</t>
    </r>
    <r>
      <rPr>
        <color rgb="FF000000"/>
      </rPr>
      <t xml:space="preserve">
</t>
    </r>
    <r>
      <rPr>
        <color rgb="FF1155CC"/>
        <u/>
      </rPr>
      <t>Im-mining.com</t>
    </r>
    <r>
      <rPr/>
      <t xml:space="preserve">, 12/31/2021: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China Nonferrous Metal Industry's Foreign Enginnering and Construction Co., LTD website: </t>
    </r>
    <r>
      <rPr>
        <color rgb="FF1155CC"/>
        <u/>
      </rPr>
      <t>http://www.nfc.com.cn/en/</t>
    </r>
  </si>
  <si>
    <r>
      <rPr>
        <rFont val="Arial"/>
        <color theme="1"/>
      </rPr>
      <t xml:space="preserve">
Under construction, planned to be completed in 2024. Approximately 50% of the invested funding has been spent. Construction began in July 2022 and staff camps were completed in October 2022. Unclear how land acquisition was completed, given that the projected site included multiple villages and local facilities, including a school.
Bidikankameranews.com, 2/2/2023: Exceeding the National Target, Batu Hijau NTB AMIN Smelter Contributes IDR 21,606 Trillion
"The AMMAN smelter development project carried out by PT Amman Mineral Industri (AMIN) in the Sekongkang Batu Hijau Area became the largest contributor to investment realization in West Nusa Tenggara (NTB) Province in the 2022 period…
In a press conference held some time ago, the Head of the NTB One-Stop Investment and Integrated Services Service (DPM-PTSP) Muhammad Rum said that the investment target assigned to the NTB Provincial Government for 2023 was even higher, reaching IDR 22 trillion.
"Investment from smelters that AMIN worked on was the biggest contributor from West Sumbawa Regency to the realization of investment in NTB last year, as well as in 2023. Various efforts will be made to achieve the investment realization target, including providing convenience in permitting investors to invest in NTB. Apart from that, we also provide guidance, supervision, and acceleration of realization for investors, especially national strategic projects, one example of which is the smelter," explained Rum.
Regarding the contribution of the AMMAN smelter, President Director Rachmat Makkasau said that this achievement illustrates the company's commitment to supporting economic growth.
"This achievement is the result of a joint collaboration where we see enormous support for the construction of smelters, both from the central and regional governments. We really hope that support from the government will continue to be given to us so that the smelter project can continue to run in parallel with our operational business activities, so that other big projects that will increase investment value can be realized. Apart from supporting the NTB Province to achieve its 2023 investment target, this is also in line with the statement from the Coordinating Ministry for the Economy, Mr. Airlangga Hartarto, last Monday, which will continue to encourage the realization of the National Strategic Project (PSN) by resolving obstacles related to licensing for investment," said Rahmat.
Looking at the results of last semester's verification, AMIN's smelter has reached 47 percent. This achievement is based on the calculation of the realization of the budget requirements for the smelter, which includes physical construction and also the purchase of equipment and machinery for operations.
The investment value that has been spent is equivalent to US$ 466 million out of a total of US$ 982 million. This shows the company's commitment to continuing the construction of the smelter. However, the constraints of the COVID-19 pandemic and the energy crisis in Europe, which are external factors, have caused logistical and human resource (HR) mobilization constraints, so that the target of completing the smelter in 2023 will not be realized.
The AMMAN smelter is targeted for completion in 2024. Some time ago, AMMAN also held a meeting with the NTB Government to explain the company's operational achievements and business plan in 2023.
On this occasion, the President Director of AMMAN said that the absorption of human resources (HR) for various projects since 2021 had increased to 35%, of which nearly 75% came from NTB.
AMMAN is the second largest group of copper and gold mining and processing companies in Indonesia. The AMMAN Group includes PT Amman Mineral Nusa Tenggara (PT AMNT) which operates the Batu Hijau mine and PT Amman Mineral Industri (PT AMIN) which builds and operates a smelter facility..."
Voi.id, 11/7/2022: Construction Of Amman Mineral Smelter In West Sumbawa Is Almost Capai 50 Percent, Targeted By Rampung In 2024
"JAKARTA - The metal mineral processing plant (smelter) construction project developed by PT Amman Mineral Nusa Tenggara (AMMAN), until early November 2022 almost reached 50 percent.
The amount of funds that have been disbursed has reached 465 million dollars out of the total investment requirement estimated at US $ 982 million or equivalent to Rp. 14.7 trillion.
Head of Corporate Communications of PT Amman Mineral Nusa Tenggara, Kartika Octaviana said the construction of the smelter was completed in 2024 from the initial projection set by the government in June 2023.
Kartika added, the construction of a smelter in Batu Hijau, West Sumbawa Regency, West Nusa Tenggara, should have been delayed a little from the schedule due to the COVID-19 pandemic.
This creates a number of face-to-face meetings to discuss the specifications of delayed smelter engineering and engineering which will have an impact on the construction work timeline, as well as delays in the negotiation process and financial statement decision.
"As a result, the mobilization of large equipment and equipment that is very important for the construction of smelters, especially from Europe, has been delayed from the initial schedule," Kartika said as quoted by Antara, Monday, November 7.
This year, Kartika continued, the challenges are even greater with the Ukraine-Russia conflict affecting the delay in supply chain, in the form of increasing cost of mobilizing goods and humans, lack of containers, to closing ports.
Considering that almost 50 percent of investment has been disbursed, Kartika continued, it is impossible for the mineral mining company, which is affiliated with PT Medco Energi Internasional Tbk, to withdraw from the smelter project.
"This means that we remain committed to completing the construction of the smelter, especially since the funding is also available," he said.
The Green Stone smelter project is projected to have a production capacity of 222,000 tons of copper cathode. In addition, the smelter will produce 17.8 tons of gold, 54.7 tons of silver and 830.000 sulfate acid.
AMMAN's Head of Social Impact Priyo Pramono added that the six-month verification achievement always exceeded the target and the construction of the camp was completed in October 2022.
"The smelter construction and supporting facilities have also started since July 2022 with the installation of stake poles, including the installation of special water facilities, in the form of desalized water and dem generalization. The mobilization of contractors to the construction area has also been carried out," he said.
Priyo added that the purchase order for the long lead equipment has been executed. Moreover, there has been a signing of an agreement to finance syndicates from banks and companies that have processed recruitment in stages according to the construction stage, in collaboration with the West Sumbawa Regency Government (KSB) and NTB."
10/20/2022: The Amman Mineral Smelter in West Sumbawa is Estimated to Operate at the End of 2024
TALIWANG -The construction of the PT Amman Mineral Nusa Tenggara (AMMAN) smelter in Maluk District, West Sumbawa Regency, is underway. The copper and gold refining plant is expected to be operational by the end of 2024.
"The work in the field is still going on and it will continue in accordance with the concrete commitment of the company to build a smelter factory according to the law," said President Director of AMMAN Rachmat Makkasau at the 2022 Investor Daily Summit at the JCC, Senayan Jakarta, a few days ago.
The construction process for the smelter with a production capacity of 222,000 tons of cathode copper is slightly delayed from the initial plan. This was due to a number of global problems, both due to the Covid-19 pandemic and due to the Russia-Ukraine war.
''The challenge we face is a force majeure and is not only experienced by AMMAN, but also by other companies building copper smelters,'' he said.
The Covid-19 pandemic over the past two years has had quite a big impact. In addition, the Russian and Ukrainian wars hindered the process and commitment of suppliers from Europe and Asia to deliver a number of manufactured goods.
Despite facing various challenges, various developments for smelter construction have been made. Such as purchase orders (purchase orders) for all equipment with critical functions that have very long delivery times (long lead equipment). AMMAN also recruits workers in stages according to the stages of construction. ''This stage is still ongoing with the involvement of the local government,'' said the man who is also the general chairman of the Indonesian Mining Association (IMA). Collaboration with the government is urgently needed to ensure licensing certainty and to create a safe and conducive situation. So that construction constraints can be minimized. ''We need the support of all parties, both from the local government to the national,''he explained.
Apart from conveying the smelter completion target, Rachmat also revealed a number of requests and plans for Indonesian copper cathode production. According to him, the supply of raw materials for the copper industry has been running and will be ready in 2025. "It is estimated that Indonesia will produce 1.1 million tons of cathode copper in 2025, while domestic absorption is only around 300 thousand tons," he admitted.
He added, the abundance of copper cathode production is an opportunity for the government and business players in the industrial sector. ''These industries will be able to absorb this copper cathode raw material,'' he added. (far/r8)"
8/11/2022: KSB "All Out" Helps Realize Smelter Development
"Mataram (Suara NTB) - The Regional Government of West Sumbawa Regency (KSB) is making every effort to help create a smelter or metal mineral smelting industry which is currently in the process of preparing for development. Moreover, in accordance with President Jokowi's directives, that all regional leaders must support the acceleration of investment in their respective regions.
KSB Regent Dr. HW Musyafirin said that the smelter in this area will later trigger a derivative industry that can move the economy even faster. So that in this preparation process, the KSB Regional Government together with the NTB Provincial Government and PT. Amman Mineral Nusa Tenggara (AMNT) actively communicates with the central government so that all processes run smoothly.
He said the location for the smelter construction was in Otak Keris Hamlet, Maluk District, KSB. Maluk District itself has been designated by the central government as a priority industrial area along with 26 other priority industrial areas in Indonesia.
"The Maluk District has been decided to become an industrial area out of 27 priority industrial areas to be built in Indonesia and it is included in the national medium-term development plan for 2020-2024," said HW Musyafirin in a special interview with Suara NTB recently.
In order to create an industrial area, including for the construction of a smelter, the Regional Government of KSB has the principle that there should be no obstacles, especially those that come from the government. The government must go all out to provide support.
''So from the start we were with the Regional Leadership Communication Forum, where there were the Chair of the PN, the Chair of the DPRD, the Kajari, the Head of the Police and the Dandim all out to help,'' said the Regent.
He said, PT. AMNT has written a letter to KSB containing a request for facilitation of land acquisition in Otak Keris Hamlet, which incidentally is a village area. Initially the Regional Government of KSB hoped that the Smelter could be built in the coastal area, especially where PT. AMNT already owns around 200 hectares of land.
''However, technically the location did not meet the requirements, so during the trip the Otak Keris area was chosen, even though this is a village area,'' he said.
Otak Keris is included in the plan to establish an industrial area with an area of ​​1,164 hectares. Because it will be used as an industrial zone, land in hamlets with around 60 families is included in the land acquisition priority.
''What was needed at that time was 150 hectares, plus another 20 hectares. So more or less what we have freed is around 170 hectares, and it's all clear . Until the last, around 61 hectares, the settlement was through the courts. It's already inrah, the decision from the Supreme Court has also been passed,''explained the Regent.
Musyafirin admitted that he is very optimistic that this smelter will definitely be realized, especially since his party has moved very far to realize this project. It's just that the Covid-19 pandemic has hampered this program a bit, but in principle this smelter will still be built according to plan.
Currently, in preparation for the construction of a smelter, camps or workers' camps are being built with a total of around 2000 – 3000 camps. An engaged workforce with prioritizing local labour. Even now, the Integrated Team tasked with recruiting workers is currently selecting around 1,200 workers for smelter preparation.
 Regarding the proportion of local workers in the construction of this smelter, the Regional Government of KSB certainly prioritizes local workers and local resources for company needs. Likewise other resources such as building materials and food needs so that PT. AMNT absorbs the maximum from the local community.
“In every meeting with AMNT, we always convey that local resources must be a priority. Local resources such as materials, sand, crushed stone, as well as local materials such as rice, vegetables and others. Including labor resources, it must be prioritized from KSB," he said.
The KSB Regent admitted that he had drafted a regional regulation so that it was the responsibility of the company, and all sub-contractors working in KSB to use local human resources of at least 40 percent. Prior to drafting this Perda, a Perbup first appeared which required companies to absorb local workers and other local resources with a minimum amount of 60 percent.
“However, we will make a regional regulation for a minimum of 40 percent of resources. Moreover, the central government has asked that spending on local products be at least 40 percent in the regional budget. We try to comply with regulations," he explained.
The Regional Government of KSB has conducted a comparative study in Gresik, East Java to take a close look at the smelter industry there and its derivative industries. The Department of Manpower has been given orders to train local workers to become skilled by inviting the involvement of PT. AMNT. (ris)-"
Im-mining.com, 12/31/2021: AMMAN copper smelter &amp; precious metal refinery in West Sumbawa set for construction with China’s NFC as main contractor
"After the October 2021 groundbreaking ceremony for PT Freeport Indonesia’s (PTFI) new copper smelter at the Special Economic Zone Java Integrated Industrial and Port Estate (SEZ JIIPE) in Gresik, East Java,  a second new copper smelter project is also progressing as PT Amman Mineral Industri (AMIN) recently finally completed detailed contracts with two major contractors to build AMMAN’s Copper Smelter &amp; Precious Metal Refinery (PMR) projects in West Sumbawa Regency (KSB), West Nusa Tenggara Province (NTB).
This is a big downstream value-add boost for the Batu Hijau open pit copper-gold mine operated by sister company PT Amman Mineral Nusa Tenggara, the second largest copper-gold mine in Indonesia behind PT Freeport Indonesia’s Grasberg. It means that Indonesia will soon have three copper smelters – PT Smelting Gresik, which has been operating as the single in-country smelter since 1996, plus the new PTFI and AMMAN smelters now in-development.
The contracts were signed between AMIN and China Non-Ferrous Metal Industry’s Foreign Engineering and Construction Co Ltd (NFC) as well as PT Pengembangan Industri Logam (PT PIL) in a virtual ceremony on Friday, December 10, 2021. The signing ceremony was witnessed by the Governor of West Nusa Tenggara Province and the Regent of West Sumbawa Regency. AMIN’s President Director, Rachmat Makkasau signed both contracts at AMMAN’s headquarters in Jakarta. In his speech, Makkasau stated that these contracts reiterate AMMAN’s commitment to building the copper smelter &amp; PMR projects according to government regulations.
“I would like to thank all parties who have been very patient and persistent in bringing amicable closure on technical, commercial &amp; financial fronts to produce these contracts, despite immense challenges from the COVID-19 pandemic. This contract will soon be followed up by the mobilisation of all contractors, project management companies, including workforce, equipment, and supplies. We have identified certain project challenges that we may encounter and prepared some mitigation plans. To execute this megaproject, we need support from all stakeholders, including the government at local and national levels, business partners, and the surrounding communities” he said.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Meanwhile, PT PIL will be the contractor responsible for a spectrum of works, starting from the design, engineering, structural fabrication and installation, civil construction, commissioning, start-up, and finally ramping up to the plant’s design capacity, within the Project Acceptance Deadline on a lump-sum turnkey basis.
Separately, the Governor of West Nusa Tenggara Province (NTB), Dr Zulkieflimansyah, addressed his appreciation for the progress made by AMMAN. “Last September, I visited the Batu Hijau site with the Energy and Mineral Resources Ministry. We could see that AMMAN has been fully committed to building the smelter. NTB Government will give full support by ensuring the ease of doing business. I would like to encourage all parties to share the same spirit, especially understanding that this project can bring significant economic impacts for the local economy and communities.”
Meanwhile, the Regent of West Sumbawa Regency, Dr Musyafirin, also appreciated the progress and development achieved by AMMAN for its Smelter and PMR projects thus far. “AMMAN has consistently demonstrated its commitment to completing the Copper Smelter and PMR Projects, in line with the government’s major agenda to build the downstream industry, in particular from the copper sector. To support the realization of this plan, the West Sumbawa Regency Government will work together with various stakeholders to support the on-schedule completion of AMMAN’s projects, including through licensing or other regulatory support. We will also coordinate closely with the local communities and central government. The signing of these contracts provides clear evidence and certainty on the progress of AMMAN’s smelter project.”..."
Bappeda.ntbprov.go.id, 7/2/2021: Coordination Meeting for the Preliminary Survey for the Development of Industrial Estates in West Sumbawa Regency
"Friday, July 2, 2021 at the Orchid Meeting Room of the Office of the Governor of West Nusa Tenggara Province, a Preliminary Survey Coordination Meeting was held for the Development of Industrial Areas in West Sumbawa Regency, West Nusa Tenggara Province by the NTB Province Financial and Development Supervisory Agency (BPKP). The meeting was opened by the Regional Secretary of the NTB Province (Mr. Drs. H. Lalu Gita Ariadi, M.Sc.) and was attended by Assistant II of the NTB Provincial Secretariat, the NTB Provincial BPKP Team, West Sumbawa Regency Secretary, and elements of the NTB Provincial Government (Head of the ESDM Service , Head of the Bappenda, Head of the Bureau of Procurement of Goods and Services, Head of the Economics Bureau, Head of the PUPR Office Spatial Planning, Head of the DPMPTSP Investment Sector, Representatives of the NTB Provincial Bappeda and several other invitees).
On this occasion, BPKP said that it had coordinated with all stakeholders in both NTB Province and West Sumbawa Regency regarding the Mining Industry Development Plan (SMELTER) and its derivative industries in West Sumbawa Regency in the framework of a preliminary survey of 13 aspects. From the results of the survey, 4 aspects were obtained which had sufficient evidence, namely; licensing/non-licensing aspects, project preparation aspects, spatial planning aspects and land provision aspects. While the other 9 aspects, namely funding, government guarantees, procurement of goods/services, project development implementation, prioritizing domestic components, supervision and control, project regulations, work creation aspects and aspects of utilization do not yet have strong evidence or supporting data.
It is hoped that the BPKP will be able to obtain updated information from the NTB Provincial Government, West Sumbawa Regency Government and PT. Amman Mineral Nusa Tenggara (PT. AMNT) so that BPKP can carry out a comprehensive and integrated cross-sector supervisory role in overseeing the Development of Industrial Estates in West Sumbawa Regency which can ultimately fulfill development accountability in achieving the RPJMN project targets, the NTB Provincial RPJMD and the President's priority programs.
The current issues of smelter development discussed include:
</t>
    </r>
    <r>
      <rPr>
        <rFont val="Arial"/>
        <b/>
        <color theme="1"/>
      </rPr>
      <t>The issue of land acquisition, where in the 154 hectares of land for smelter construction there is still land that has not been acquired;
Changes to the construction schedule and completion of the smelter construction which was originally planned to be completed in 2022 to 2023;
Change in production capacity from 1.3 MTPA to 0.9 MTPA;
The progress of the smelter development has not been significant.</t>
    </r>
    <r>
      <rPr>
        <rFont val="Arial"/>
        <color theme="1"/>
      </rPr>
      <t xml:space="preserve">
In response to this problem, the NTB Provincial BAPPEDA represented by the Young Expert Planning Functional (B. Sri Ratna Setiawati, ST, M.Eng.) said that the Industrial Area of ​​West Sumbawa Regency had been listed in the Revised RTRW of NTB Province as a Provincial Strategic Area from the point of view of growth interests economy. In addition, in the Spatial Pattern Plan, both the Revised RTRW for the Province of NTB and the Regional Regulation on the RTRW for West Sumbawa Regency, it is stated that the area of ​​the West Sumbawa Regency Industrial Area is 1,160 Ha, which is divided into several zones, as follows:
The smelter zone and its derivative industries cover an area of ​​850 Ha which has received recommendations for suitability for spatial use from the NTB Provincial Spatial Planning Coordination Team (TKPRD) in 2018. From an area of ​​850 Ha it is divided into smelter zones covering 154 Ha (100% land acquisition has been carried out by PT . AMNT) and smelter-derived industrial zones covering an area of ​​696 Ha (not entirely cleared);
Small and medium industrial zone (IKM) covering an area of ​​310 Ha.
In this case, the NTB Province BAPPEDA has always been cooperative and is willing to provide the data needed by the BPKP regarding the smelter construction plan. The Team for the Acceleration of Smelter Development and Its Derivative Industries, which consists of relevant stakeholders , both from the NTB Provincial Government and the West Sumbawa Regency Government, which has worked based on the NTB Governor's Decree since 2018, has carried out its duties to the fullest at the planning stage. For the implementation phase, there has been a change in the schedule for the completion of the smelter construction, which was originally planned to be completed in 2022, to be postponed to 2023. PT. AMNT explained that this was due to the Covid 19 pandemic, so that the progress of the smelter construction has not yet been significant. Regarding the decrease in production capacity of 1.3 MTPA (million tonnes per annual / million tonnes per year) to 0.9 MTPA, the Head of the ESDM Service explained that this was the authority of the central government.
Closing the event, the Secretary of West Nusa Tenggara Province said that the NTB Provincial Government and West Sumbawa Regency Government must continue to oversee and immediately take care of accelerating the clarity of the status of Industrial Estates in West Sumbawa Regency, West Nusa Tenggara Province and it is hoped that clarity on the status of this industrial area will be obtained before the construction of a smelter and its derivative industries held."
Lombokpost.jawapos.com, 6/9/2021: Congratulations, West Sumbawa Enters the 2020-2024 National RPJM Industrial Area
"TALIWANG-West Sumbawa Regency (KSB) is designated as an industrial area and is included in the 2020-2024 medium-term development plan (RPJMN).
“The smelter is only a small part. We have been designated as an industrial area. This means that there will be many other industries that will enter West Sumbawa,'' said KSB Regent HW. Musyafirin when meeting a number of Pokdarwis and IWAPI officials, yesterday (8/6).
The Regent hopes that the KSB community can seize this opportunity. Because the presence of this investment opens up new jobs for residents. ''For Eastern Indonesia, only we are included in the industrial area. This is a blessing for us, the people of West Sumbawa,'' he said.
The Regent again asked for the support of all KSB communities so that the presence of this industry is expected to run safely and smoothly. “That's why I always ask the community to support me. Don't just look at today, but how do we open our eyes to the future of our children and grandchildren,'' he remembers.
The Regent does not deny that the investment plan that has entered the KSB has so far received a negative impression from a number of parties. In fact, these investment plans are sometimes herded and dragged on as if they are only in the interests of the regent and deputy regent.
''Even if there are accusations, it is for our personal interests. That's too much. The investment that we support and present is solely for the advancement of West Sumbawa,'' he said. (far/r8)"
Ppid.sumbawabaratkab.go.id, 2019: 1,500 Ha of Land in Maluk Enters the Industrial Area
"TALIWANG-A total of 1,200 to 1,500 hectares of land in Maluk District will be used as an industrial area for West Sumbawa Regency. This was disclosed by West Sumbawa Regent Dr. Ir. H. W Musyafirin, MM at the KSB Government Yasinan Forum which was held at the Multipurpose Building of Bukit Damai Village, Maluk District, Thursday night (12/20/2018). Apart from being attended by the Regent and KSB Government officials and Forkopimda KSB, the Yasinan Forum in Zone IV (Jereweh, Maluk, Sekongkang) was also attended by the Head of the village, Mutual Cooperation agents, religious leaders, community leaders and residents of Maluk District, including the Head of Sekongkang Sub-District, Jereweh Sub-District Head, Mutual Cooperation Agents Royong and residents of the two sub-districts. The area of ​​1,200 to 1,500 hectares for the industrial area will include a smelter industry, fertilizer industry and other industries. In time, the NTB Provincial Government will conduct outreach to the public regarding the industrial area. Then any land, especially an area of ​​1,200 to 1,500 hectares, will be used as an industrial area. Therefore, the Regent continued, the people of Maluk District are expected to maintain the conduciveness that has been well maintained. In addition to making community activities run safely and comfortably, it is also to ensure the smooth investment climate, especially the establishment of an industrial area in Maluk District which will later have an impact on people's welfare. "Regarding the road in Bukit Damai Village or in Maluk, Insya Allah in 2019 it will be worked on, people don't plant bananas on the road anymore, plant them in the right place," added the Regent. On various occasions the Village Head, The Gotong Royong agents and Maluk residents always stick together. Therefore, solidity or togetherness must be maintained and cared for as capital to build KSB. It is hoped that the Village Head, Gotong Royong Agents or all stakeholders in other Districts will be able to emulate the cohesiveness of the Government and the people of the Maluk District. Residents of Bukit Damai Village welcome the Regent's explanation regarding the environmental road improvement plan in 2019. Especially the Head of Public Works, Spatial Planning, Settlements Services and Housing (PUPRPP) KSB, Amar Nurmansyah, ST, M.Sc technically confirmed the asphalting of the neighborhood road called fruits in Bukit Damai Village. In addition to road problems in Bukit Damai Village, residents of Maluk, Sekongkang and Jereweh Districts expressed their criticism and aspirations in this forum, such as complaints of a lack of street lighting, frequent power outages, proposals for the construction of Islamic boarding schools, employment, and other problems. The Regent and his staff and related stakeholders immediately gave answers regarding questions and community statements. (Public Relations &amp; Protocol)"
Investasi-perizinan.ntbprov.go.id: WEST SUMBAWA INDUSTRIAL AREA (SMELTER)
"PT Amman Mineral Nusa Tenggara is an Indonesian mining company that operates the Batu Hijau mine. Has several copper and gold concession prospects located in West Sumbawa Regency, NTB Province. The Batu Hijau mine is the second largest copper and gold mine in Indonesia and is a world class asset. With the construction of a smelter, there are opportunities for investors to build fertilizer factories, cement factories and other advanced processing industries
The facilities are very complete, including a large fleet of mining equipment, a processing plant with a capacity of 120,000 tons per day, a 112 MW coal-fired power plant, a harbor with a ferry terminal, air services, and a well-maintained townsites.
The construction of a smelter ( concentrated purification ) is mandated by Law number 4 of 2009 concerning Minerba and in accordance with the Minister of Energy and Mineral Resources Number 1 of 2017 concerning the preparation process for the construction of a smelter."      
PDF in Industrial Parks documents, L-Proyek-Smelter-Minggu-3-Agustus
"The Regent Hopes the KSB Community Supports the Presence of the Liputan6 Taliwang Smelter (Suara NTB).com The Regent of West Sumbawa Regency (KSB), Dr. Ir. H. W. Musyafirin, MM expressed his hope that the community would support the presence of the factory built by PT Amman Mineral Nusa Tenggara (AMNT). the smelter that will be According to the number one person in KSB, the presence of a mining product processing factory will provide benefits for the region and the community. Especially in terms of employment and improving the economy of the KSB community in general. "So the government and especially the whole community must support the smelter," he told reporters at the Agung Darussalam Mosque, KTC, Wednesday. smelter factory in Benete village, Maluk district. Nevertheless, he hoped that this would only be the dynamics of the spotantanitas of society. However, the basic spirit of the people at KSB in general supports the existence of this facility. "Rejection is reasonable yes. But we will help the company so that it is finally clear. After all, the smelter will certainly benefit us (KSB)," he said. The Regent said that at the government level, the Regional Government of KSB has provided full support for the accelerated construction of the PT AMNT smelter. One of them, the Regional Government of KSB has provided recommendations for the use of space in a location determined by PT. Including also planning 1.50 AMNT. 0 hectares for the needs of smelter land in the Maluk sub-district. "We have planned 1,500 hectares for the smelter. It's called a large industrial area, but they only use 850 hectares," he explained. Furthermore, the regent said that the management of the government's P smelter factory acceleration team was in the province (Pemprov) of NTB. The Regional Government of KSB in this case also provides support as the location for placing the factory later. "So we hope that the Provincial Government will also participate in Page 1 of the BPK RI Representative for West Nusa Tenggara Province
accelerate so that we can ensure that the smelter is built on time and can start operating in 2022 according to schedule," he explained. Meanwhile, the regent had previously appealed to all village heads in the Maluk sub-district to start socializing PT AMNT's smelter construction plan. Especially for residents in the village of Benete, because the expansion of land use for the factory will take away some of the residents' settlements there. In addition to some residential land, a number of public facilities are also within the reach of smelter building land use. Such as schools and the Benete public pier. According to the regent, all public facilities under the authority of the Regional Government of KSB will later be released, while land owned by the community will be calculated by the appraisal team. "Later for the land acquisition process there will still be purchases. So, we hope that the community will give up their land as a form of their support with the presence of the smelter," he added. (bugs)"
</t>
    </r>
  </si>
  <si>
    <t xml:space="preserve">Kab. Konawe Utara, Sulawesi Tenggara </t>
  </si>
  <si>
    <t>Not exact, only known location is Motui district. Random point in Motui.</t>
  </si>
  <si>
    <t>Plan to build a PLTU</t>
  </si>
  <si>
    <r>
      <rPr/>
      <t xml:space="preserve">https://kendarinews.com/2023/01/09/pemerintah-tetapkan-kawasan-industri-motui-sebagai-proyek-strategis-nasional/
</t>
    </r>
    <r>
      <rPr>
        <color rgb="FF1155CC"/>
        <u/>
      </rPr>
      <t xml:space="preserve">https://rakyatsultra.fajar.co.id/2023/01/05/ditetapkan-jadi-kawasan-industri-pabrik-smelter-segera-hadir-di-motui/
</t>
    </r>
    <r>
      <rPr/>
      <t>https://www.nusantaratv.com/berita/pt-nusantara-industri-sejati-meriahkan-konasara-festival-di-konawe-utara
https://inilahsultra.com/2022/05/20/blk-siapkan-sdm-yang-kompeten-untuk-kawasan-industri-baru-di-sultra/
https://www.republika.co.id/berita/rc4hjd457/bangun-industri-pengolahan-nikel-ini-harapan-nt-corp
https://nikel.co.id/asa-masyarakat-motui-dari-kehadiran-kawasan-industri-nis/
https://sultra.tribunnews.com/2022/05/18/agenda-wakil-presiden-maruf-amin-di-sultra-kawasan-industri-konawe-utara-nginap-semalam-di-kendari
https://sultrademo.co/ini-harga-ganti-rugi-lahan-di-motui-oleh-pt-nis/
https://id.wikipedia.org/wiki/NT_Corp</t>
    </r>
  </si>
  <si>
    <t>Currently under third stage of land acquisition. PT. NIS appears to be under NT Corp, a group of companies owned by conglomerate Nurdin Tampubolon. Location within Motui district is unclear.
Kendarinews.com, 1/9/2023: Government Designates Motui Industrial Area as a National Strategic Project
PT Nusantara Industri Sejati (NIS), which has an area in the Motui District, has now been designated by the Central Government as a national strategic project (PSN). The determination of PT NIS as a PSN cannot be separated from the hard work and efforts of the Konut Regent, H. Ruksamin, in coordinating with the Central Government, in supporting and reducing the unemployment rate in his authority.
"The Motui sub-district, which is currently the location of an industrial area, has been designated as a PSN during the administration of President Joko Widodo and Vice President Ma'ruf Amin. Its presence is certainly for the distribution of development and economic growth in the regions," said Ruksamin, yesterday.
He admitted that PSN is regulated through a Presidential Regulation (Perpres). While the implementation of the project is carried out directly by the Central Government, Regional Government or Business Entities as well as Business Entity Government Cooperation (PPP).
The chairman of the Southeast Sulawesi UN DPW was grateful after the struggle so far had produced results.
"We are very grateful and provide support and appreciation. Its designation as PSN means that it will receive full attention from the Central Government, even some of the centers will definitely be prioritized," continued Ruksamin.
Konut-1 hopes that by being designated as a PSN, the acceleration of development implementation will be accelerated, including the supporting infrastructure for industrial areas. He invited the people of Konut to continue to provide support, bearing in mind that so far the procedure has entered the third stage of land acquisition.
Meanwhile, the Deputy Regent of Konut, Abuhaera, did not fail to appreciate the Central Government's decision to make KIM a PSN.
"We, as the Regency Government, fully support the establishment of PSN, because this relates to future workforce recruitment. Unemployment is certain to decrease, including people's economic income will increase, "said the former Secretary of Konut.
Rakyatsultra.fajar.co.id, 1/5/2023: Designated as an Industrial Area, Smelter Factory Coming Soon in Motui
The Regency Government and the Regional People's Representative Council (DPRD) of North Konawe (Konut), Southeast Sulawesi Province are very supportive and appreciate the designation of an industrial area in Motui District. The construction of this industrial area was carried out by PT Nusantara Industri Sejati (NIS), which recently laid the first stone by the Vice President (Wapres) of the Republic of Indonesia, KH Ma'ruf Amin.
National Strategic Projects (PSN) are Indonesian infrastructure projects during the reign of President Joko Widodo which are considered strategic in increasing economic growth, equitable distribution of development, community welfare, and development in the regions. PSN is regulated through a Presidential Regulation, while project implementation is carried out directly by the central government, regional governments, and/or business entities as well as Government Business Entity Cooperation (PPP),
Konut Regent H Ruksamin when interviewed, after leading the Konut 16th Anniversary ceremony, said that regarding the determination of the PSN area in Motui District, he was very grateful and provided support and appreciation.
"That's what we should be grateful for. By setting the PSN, it means that it will receive full attention from both the center and the APBN, and even some of these centers will definitely be prioritized and will receive priority for accelerated development of the designated areas," said Ruksamin.
He hopes that the PSN will get accelerated implementation of development, including infrastructure and hopefully it can give birth to workforce absorption.
"Alhamdulillah, we have received support so far, but I hope there are some inputs that have not been completed, so that the acceleration of land acquisition can be completed and this can be a priority for initial development," he said.
"Of course the presence of our PSN as the Regional Government of Konut is very responsive, because this is also the one who proposed the existence of the area was me as the regent and hoped that it would become a prospect for the development of our region," he added.
Meanwhile, the Chairman of the Konut DPRD, Ikbar, said that Bappenas had previously stated that the Motui District area was an industrial area or PSN.
“This is the entrance especially from the community. We are very grateful to the central government. We really appreciate the establishment of PSN," he said.
Moreover, Konut Regency, he continued, is very broad with a fairly large population. Their desire is the development of industrial zones .
"The DPRD really supports the presence of this industrial area considering that our abundant natural resources will not be comparable especially in our area which is sandwiched between two large factories, while hiring employees in one area has its own rules of the game," he said.
He said, as the people's representative, he would oversee this development to completion. Starting from land acquisition, to socialization. (RS)
www.nusantaratv.com, 1/3/2023: PT Nusantara Industri Sejati Celebrates the Konasara Festival in North Konawe
Nusantaratv.com -  The North Konawe Regency Government held the Konasara Festival, which was held in the context of celebrating the 16th Anniversary of North Konawe Regency (Konut). The Konasara Festival will be held at Taipa Beach, Sawa District, from 30 December 2022 to 2 January 2023. 
The Konasara Festival is enlivened with activities such as a cultural carnival, MSME exhibition, Regent's Cup III, as well as katinting racing competitions, and distribution of prizes and door prizes.
PT Nusantara Industri Sejati (NIS), which will soon build the Motui Industrial Area, a national strategic project (PSN), 
and whose working area is included in North Konawe Regency, also participates by participating in exhibitions and setting up booths at the Konasara Festival. 
In observation, the visitors seemed very enthusiastic and interested in visiting PT NIS's stand at the Konasara Festival. At least 200 people visited, including North Konawe Regent Ruksamin and North Konawe Deputy Regent Abuhaera. 
As for the PT NIS exhibition stand, the grand design and master plan for the development plan for the Motui Industrial Estate and the profile of PT NIS were displayed. Souvenirs were distributed to visitors to the exhibition stand. 
The purpose of PT NIS participating in the exhibition itself is as a media for outreach to the people of North Konawe about the plan to develop the Motui Industrial Zone, which begins with the construction of a smelter with RKEF &amp; HPAL technology. 
The people of North Konawe and Southeast Sulawesi are said to really hope that the Motui Industrial Zone will be realized soon. PT NIS also believes that the business activities and development of the Motui Industrial Zone will have a positive impact on accelerating development, creating jobs, economic growth, and equitable development in order to improve the welfare of the people of North Konawe Regency. And can accelerate the process of economic recovery in Southeast Sulawesi Province and national economic growth. 
nilahsultra.com, 5/20/2022: BLK Prepares Competent Human Resources for New Industrial Areas in Southeast Sulawesi
"Kendari , Inisultra.com - Minister of Manpower of the Republic of Indonesia (Menaker RI) Dr. Hj. Ida Fauziyah, M.Sc. accompany the Vice President of the Republic of Indonesia (Wapres RI) Prof. Dr. KH Ma'ruf Amin at the groundbreaking ceremony for the construction of the PT Nusantara Industri Sejati (PT NIS) industrial area located in North Konawe, Southeast Sulawesi (Southeast Sulawesi), Thursday 19 May 2022.
In his remarks, Vice President KH Ma'ruf Amin said that North Konawe Regency has the most extensive Mining Business Permit area in Southeast Sulawesi Province. With the development of this new industrial area, it is an effort to optimize downstream added value, create jobs, and boost the regional economy.
"This afternoon, I and the Minister of Manpower, Ida Fauziyah, and the Governor of Southeast Sulawesi laid the first stone for the PT NIS industrial area. I hope this can create new jobs and improve people's welfare," said the Vice President.
The Vice President advised the management of this Industrial Estate, both in its construction and implementation, to utilize the domestic workforce.
"Therefore, I invite Ms. Menaker Ida Fauziyah to support competent workers to work here. The Minister has also prepared a Vocational Training Center (BLK) in Southeast Sulawesi. I hope this industrial area can bring prosperity to the people and improve the Indonesian economy," he said.
Meanwhile, Indonesian Minister of Manpower Ida Fauziyah said, to support competent workers who can work in this new industrial area, his party has prepared a Vocational Training Center (BLK) in Southeast Sulawesi.
"We are ready to support and follow up on the Vice President's directions because this is our motivation and challenge together with both the central government and local governments how to prepare competent and competitive human resources, one of which is through vocational training at Vocational Training Centers," he explained..."
Republika.co.id, 5/19/2022: Building a Nickel Processing Industry, This Is the Hope of NT Corp
 "NT Corp President Commissioner Nurdin Tampubolon said the construction of the smelter was PT Nusantara Industri Sejati (NIS)'s commitment to support the government's policy to stop exports of raw materials.
PT NIS has a strong desire to be part of this big plan by building a nickel-based industrial area and building a nickel smelter. "Naturally, ferro nickel will be produced as a raw material for other factories, in the form of derivative products such as Nickel Metal, Ni Powder, Batteries, to applications for the automotive industry, household appliances and medical equipment," said Nurdin when laying the first stone for the area. Industri Nusantara Industri Sejati (NIS) in Motui District, North Konawe Regency, North Sulawesi Province, Thursday (19/5/2022).
Related to this opportunity, Nurdin reported, PT NIS will build a smelter with Rotary Kiln-Electris Furnice (RKEF) technology with a capacity of 500,000 Tons of Ferro Nickel (Feni) per year, with a Nickel content of 10-12 percent. The smelter will be built using an area of ​​375 hectares in the Motui District, North Konawe Regency, Southeast Sulawesi Province.
Southeast Sulawesi Governor Ali Mazi supports the construction of the PT NIS industrial area in North Konawe, Southeast Sulawesi. According to him, the construction of a mineral processing or smelter is a strategic project in supporting downstream in Indonesia which has proven to be able to drive regional economic growth.
The local government, said Ali, fully supports PT Nusantara Industri Sejati and PT Industri Smelter Nusantara in running their business activities in the Southeast Sulawesi region. In this case processing natural resources of laterite nickel ore into downstream industrial goods.
"We hope to increase the investment values ​​in the future," said Ali Mazi"
Nickel.co.id, 5/19/2022: The Hope of the Motui Community from the Presence of the NIS Industrial Area
The wheels of the community's economy in Motui District, North Konawe Regency, Southeast Sulawesi Province will stretch. Hope has begun to appear with the laying of the first stone for the construction of the Smelter Industrial Zone by the Vice President of the Republic of Indonesia, Ma'ruf Amin, Thursday (19/5/2022) in Motui.
Vice President (Wapres) Ma'ruf Amin accompanied by Mrs. Wury Ma'ruf Amin, left for Southeast Sulawesi Province (Southeast Sulawesi) on Thursday (19/5/2022) morning. The Special Presidential Aircraft Boeing 737-400 of the Indonesian Air Force, carrying the Vice President and his entourage, took off from Terminal 3 of Soekarno-Hatta International Airport, Tangerang, Banten at around 07.30 WIB and arrived at Haluoleo Air Force Base, Southeast Sulawesi, around 11.30 WITA.
Accompanying Vice President Ma'ruf, Minister of Labor Ida Fauziyah, Main Director of BPJS Ketenagakerjaan Anggoro Eko Cahyo and Head of the National Amil Zakat Agency (BAZNAS) Noor Achmad.
The Vice President is scheduled to make a working visit to two regions in Southeast Sulawesi, namely North Konawe Regency (Konut) and Kendari City. In Konut, Vice President Ma'ruf will conduct a groundbreaking or groundbreaking for the construction of the True Nusantara Industrial Zone (NIS) in Motui District.
According to the Regional Secretary of North Konawe, Kasim Sagala, PT. Nusantara Industri Sejati (NIS) in collaboration with the Konut Regional Government under the coordination of the Southeast Sulawesi Provincial Government and the Central Government.
PT NIS has conducted outreach to residents around the construction of the industrial area. For the construction of the PT NIS smelter industrial area, continued the former Head of DPPKB Konut, it stands on an area of ​​4,766 hectares.
The development of the smelter industrial area is the government's effort to advance the wheels of the regional economy. In addition, it opens employment opportunities for the community, especially the local Konut community.
"70 percent of the local Konut community, God willing, will get jobs with the construction of this industrial area. This is what the regent continues to encourage to build communication in all sectors, for the welfare of the region and a more advanced and competitive society," he explained.
Previously, the Main Director of PT.NIS Tommy Wiliam Tampubolon said that the presence of his company in North Konawe was not only to improve people's welfare, but also to increase regional income.
"We came here because of our closeness and recommendation from Mr. Ruksamin (Regent Konut-ed), as well as how our efforts can improve the economy in North Konawe," said Tommy.
Information received by the editorial team, the development project plan begins with the construction of a power plant, construction of a port, construction of a nickel mineral processing and refining factory, construction of a palm oil processing and refining plant, construction of a fish canning factory, and a mineral water factory.
In order to improve the industrial area, it is necessary to develop facilities and infrastructure to support factory activities, and considering and paying attention to the formation of industrial areas that have a positive impact on increasing human resources, the company prioritizes the establishment of educational and training infrastructure facilities for the local community. (Sharif)
Sultrademo.co, 6/11/2021: PT NIS, Local Government and the Motui Community Set Land Compensation Prices
North Konawe, Sultrademo.co -North Konawe Regent H. Ruksamin opened a socialization activity on determining land compensation prices for the planned Industrial Estate development by PT. Nusantara Industri Sejati (NIS) for the people of Motui District, at the Motui Village Hall, Thursday (10/06/2021).
Starting his remarks, Mr. H. Ruksamin, said that the Regional Government would fully support the industrial estate development plan in the Motui District.
"Our hope is that the regional government for energy will try to find someone, now we are temporarily building a PLTU, I asked PT. If the NIS is really going to build in Konut, within two months I challenge you to start operating," said the Regent
H. Ruksamin also revealed that this support was one of his visions after serving as Regent in his second period, namely to create jobs for his people.
"I was inaugurated for about two months, this is in accordance with the vision of North Konawe which is more prosperous and competitive, and according to the direction of the President, economic growth is still prioritized even though it is still in the Covid-19 pandemic," said the Regent.
Furthermore, before making a decision regarding land compensation, to further ease the burden on its residents, the Regent asked the Company to pay the 2.5% pph tax to the Company.
"I ask on behalf of my family, sir, please don't take the tax anymore from the people, but the company will take care of it," hoped the Regent.
He also asked that the payment of land compensation to the community be carried out transparently and directly to the accounts of each land owner.
"Sub-district head, please form a team that will determine the area and classification of land.
The team consists of the company, BPN, local government and land owners. Then we will deposit the data with the company, and the company will pay directly to the community without intermediaries," explained the Regent
Meanwhile, Main Director of PT.NIS Tommy Wiliam Tampubolon said, the presence of his company in North Konawe is not only to improve people's welfare, but also to increase regional income.
"We came here because of our closeness and recommendation from Mr. Ruksamin, as well as how our efforts can improve the economy in North Konawe," said Tommy.
The results of the agreement on the price of compensation between the land owner and the Company are contained in the minutes, namely, for vacant land the value is Rp. 12,500/m, land containing plants below 50% worth Rp. 15,000/m, and land containing plants of 50% and above Rp. 18,000/m.
Present at the socialization were the Chairman of the DPRD Konut Ikbar, SH, the ranks of the Konut Forkopimda, the Head of the Konut National Land Agency, Assistants, a number of related OPD heads, Motui Sub-District Head, Company Leaders PT. NIS, and Motui District community leaders.
Apart from that, the socialization was also attended by Village Heads in the Motui Sub-District, and the community who owned land in the Motui Sub-District, namely the Villages of Motui, Pamboluo, and Ranombupulu."</t>
  </si>
  <si>
    <t>Main office of PT ANTAM, not specific industrial estate location</t>
  </si>
  <si>
    <t>Planned PT Pomalaa New Energy Material (PT PNEM) fpr processing nickel laterite ore into nickel matte using OESBF (raw material for electric vehicle batteries)</t>
  </si>
  <si>
    <r>
      <rPr/>
      <t>https://market.bisnis.com/read/20221116/192/1599059/antam-antm-gandeng-cngr-bangun-kawasan-hilirisasi-bijih-nikel</t>
    </r>
    <r>
      <rPr>
        <color rgb="FF000000"/>
      </rPr>
      <t xml:space="preserve">
</t>
    </r>
    <r>
      <rPr>
        <color rgb="FF1155CC"/>
        <u/>
      </rPr>
      <t>https://market.bisnis.com/read/20220808/192/1564308/antam-antm-gandeng-produsen-prekursor-tesla-cngr-garap-hilir-nikel
https://investasi.kontan.co.id/news/volume-produksi-nikel-antam-antm-turun-di-sepanjang-2022</t>
    </r>
  </si>
  <si>
    <t>Cooperation between Indonesian state-owned mining company PT Aneka Tambang TBVK. and Hong Kong mining company CNGR Hong Kong Material Science &amp; Technology Co.</t>
  </si>
  <si>
    <r>
      <rPr/>
      <t>MOU between China CNGR and PT Aneka Tambang Tbk signed a Preliminary Agreement 8/5/2022, and a Framework Agreement 11/16/2022. Industrial estate planned to be operational 2025.</t>
    </r>
    <r>
      <rPr>
        <color rgb="FF000000"/>
      </rPr>
      <t xml:space="preserve">
investasi.kontan.co.id, 2/5/2023: "Syarif Faisal Alkadrie, ANTM Corporate Secretary said, ANTM continues to develop nickel downstream projects, one of which is CNGR and ANTM have signed a framework agreement for the development and development of nickel ore downstream industrial areas. This deal was done in November 2022
The signing of this framework agreement is a follow-up to the preliminary agreement (head of agreement) for the construction and development of industrial areas to downstream nickel ore into battery raw materials. The two parties signed a preliminary agreement on August 5, 2022.
ANTM through its subsidiary, PT Kawasan Industri Antam Timur (PT KIAT) will build and manage an industrial area in the Mining Business License (IUP) area in Pomalaa, Southeast Sulawesi. CNGR through its subsidiary PT Pomalaa New Energy Material (PT PNEM) will develop facilities for processing nickel laterite ore into nickel matte, which is the raw material for electric vehicle batteries using OESBF (oxygen-enriched side-blown furnace) technology.
This processing facility has an installed production capacity of 80,000 tons of nickel in nickel matte products which is divided into two development phases. PT PNEM will then become a tenant in the industrial area managed by PT KIAT."
</t>
    </r>
    <r>
      <rPr>
        <color rgb="FF1155CC"/>
        <u/>
      </rPr>
      <t>market.bisnis.com</t>
    </r>
    <r>
      <rPr/>
      <t>, 11/16/2022: "State- owned mining company PT Aneka Tambang Tbk . (ANTM) confirmed its cooperation with a mining company from Hong Kong, CNGR Hong Kong Material Science &amp; Technology Co., Ltd. The two of them signed a Framework Agreement (FA) to follow up on the Head of Agreement for the construction and development of the nickel ore downstream industrial area to become battery raw material which was previously signed by both parties on August 5, 2022. The signing of the FA was carried out by Deng Weiming as the Chairman and President of CNGR and Nico Kanter as the Main Director of ANTM at the B20 Investment Forum event.
In this agreement, the issuer codenamed ANTM through its subsidiary PT Kawasan Industri Antam Timur (PT KIAT) will build and manage an industrial area in the ANTAM Mining Business Permit area in Pomalaa, Southeast Sulawesi.
Meanwhile, CNGR through its subsidiary PT Pomalaa New Energy Material (PT PNEM) will develop facilities for processing nickel laterite ore into nickel matte, which is the raw material for electric vehicle batteries using OESBF (oxygen-enriched side-blown furnace) technology owned by CNGR. . This plant will have an installed production capacity of 80,000 tons of nickel in nickel matte products which will be divided into two development phases. PT PNEM will then become a tenant in the industrial area managed by PT KIAT . In this synergy, each CNGR and ANTAM also get the opportunity to participate in share ownership in their respective subsidiaries, namely PT PNEM and PT KIAT.
Meanwhile, the construction of an industrial area and a nickel processing facility are planned to be completed and start operating in 2025. In line with the completion of the construction of the PT PNEM smelter, Antam will support the supply of raw materials for the laterite nickel ore factory. Through the signing of the framework agreement, it is expected to increase the added value of nickel products and support the development of EV Battery -based green energy applications through synergy in the application of superior technology and resources owned by both parties</t>
    </r>
    <r>
      <rPr>
        <color rgb="FF000000"/>
      </rPr>
      <t xml:space="preserve">.
</t>
    </r>
    <r>
      <rPr>
        <color rgb="FF1155CC"/>
        <u/>
      </rPr>
      <t>market.bisnis.com</t>
    </r>
    <r>
      <rPr/>
      <t xml:space="preserve">, 8/8/2022: "A company from China CNGR Co., Ltd. and PT Aneka Tambang Tbk. (ANTM) signed a Preliminary Agreement (Heads of Agreement), for the construction and development of a joint Industrial Estate project. This collaboration will adopt the latest technology for the development of nickel production lines that are committed to carbon reduction and green development . ANTM President Director Nico Kanter said, regarding the nickel downstream project, ANTM is currently focusing on developing the EV battery ecosystem business.
"We really appreciate CNGR's intention to cooperate in the development of Nickel downstream production facilities. We understand that CNGR is a potential strategic partner for ANTM because it has advanced technology experience in nickel processing and has good company business performance," said Nic in a press statement, Monday (8/8/2022).
The signing of the collaboration was carried out by Nico Kanter with the Chairman and President of CNGR Co., Ltd. Deng Weiming, Vice President of CNGR International Headquarter Fu Peiwen, Vice President of CNGR International Headquarter Dani Widjaja, and other company leaders. The two companies will use their technological and resource advantages to increase cost competitiveness , develop and build an Industrial Estate using an OESBF ( oxygen-enriched side-blown furnace ) to process laterite nickel ore.
The mining and smelting production line is planned to reach a total annual capacity of 80,000 tonnes of nickel in matte, which will produce battery feedstock for new energy or electric vehicles. This project will maximize and facilitate the promotion of the application of green energy to reduce carbon emissions. CNGR is the largest ternary precursor manufacturer company whose products have entered the world's top 500 supply chains with Tesla, Samsung, CATL LG and Panasonic as key clients. CNGR's main products are widely used in various 3C domains, the energy power field and the energy storage field. CNGR's advantages in R&amp;D, manufacturing, engineering construction and ANTM's advantages in mining, resource integration and operations are complementary advantages.
 </t>
    </r>
  </si>
  <si>
    <t>Parks with Unclear Status</t>
  </si>
  <si>
    <t>Other Minerals</t>
  </si>
  <si>
    <t>Major Industry Focus</t>
  </si>
  <si>
    <t>Kawasan Industri Terpadu MGM Cikande</t>
  </si>
  <si>
    <t>PT. Mustika Lodan</t>
  </si>
  <si>
    <t>662 Ha</t>
  </si>
  <si>
    <t>662 hectares</t>
  </si>
  <si>
    <t>Parigi, Serang Regency, Banten, Indonesia</t>
  </si>
  <si>
    <t>https://www.openstreetmap.org/search?query=-6.207926%2C%20106.357781#map=17/-6.20875/106.35784</t>
  </si>
  <si>
    <t>Cloud is obscuring view. Seems to be a road nearby, so some development? Image aquired 08/12/2023.</t>
  </si>
  <si>
    <t>Kawasan Industri SBS</t>
  </si>
  <si>
    <t>PT. Sumber Bina Sukses</t>
  </si>
  <si>
    <r>
      <rPr>
        <color rgb="FF1155CC"/>
        <u/>
      </rPr>
      <t>https://www.managementsbs.com/profile-konsultan-properti/</t>
    </r>
    <r>
      <rPr/>
      <t xml:space="preserve"> - maybe?</t>
    </r>
  </si>
  <si>
    <t>Sumber Bina Sukses</t>
  </si>
  <si>
    <t>215 Ha</t>
  </si>
  <si>
    <t>Kawasan Industri Bogorindo Sukabumi</t>
  </si>
  <si>
    <t>Large building visible, it is surrounded by smaller facilities &amp; I think a residential community? The facilities are adjacent to cleared off land, so there is likely ongoing construction. Image acquired 08/12/2023.</t>
  </si>
  <si>
    <t>Kawasan Pura Delta IE</t>
  </si>
  <si>
    <t>PT. Pembangunan Deltamas</t>
  </si>
  <si>
    <t xml:space="preserve">0 Ha   </t>
  </si>
  <si>
    <t>In development? Cannot find anything on it</t>
  </si>
  <si>
    <t>Mandalapratama Permai Industrial Estate</t>
  </si>
  <si>
    <t>PT. Mandalapratama Permai</t>
  </si>
  <si>
    <t>237.50 Ha</t>
  </si>
  <si>
    <t>Cikampek Pusaka, Karawang, West Java, Indonesia</t>
  </si>
  <si>
    <t>https://nasional.kontan.co.id/news/mandala-pratama-permai-klaim-rest-area-khusus-truk-tak-dibangun-di-tanah-sitaan-blbi
Some kind of scandal with building on government confiscated land
Owned by controversial figure: https://en.wikipedia.org/wiki/Tommy_Suharto
On govt portal vs on google maps (nothing in that location)</t>
  </si>
  <si>
    <t>Unclear - apparently 700 ha industrial estate, confiscated by the government, but google maps location does not show a large industrial estate. This company was active in the 1990s?</t>
  </si>
  <si>
    <r>
      <rPr/>
      <t xml:space="preserve">Industrial Park confiscated by the government in 2021 due to unpaid taxes, but Tommy Suharto's company still built a modern truck stop and planned market near the property in 2021. </t>
    </r>
    <r>
      <rPr>
        <color rgb="FF000000"/>
      </rPr>
      <t xml:space="preserve">
</t>
    </r>
    <r>
      <rPr>
        <color rgb="FF1155CC"/>
        <u/>
      </rPr>
      <t>https://kumparan-com.translate.goog/kumparanbisnis/akan-disita-satgas-blbi-ini-kawasan-industri-mandala-putra-milik-tommy-soeharto-1wrGQSPCrvC?_x_tr_sl=id&amp;_x_tr_tl=en&amp;_x_tr_hl=en&amp;_x_tr_pto=sc</t>
    </r>
    <r>
      <rPr>
        <color rgb="FF1155CC"/>
      </rPr>
      <t xml:space="preserve"> 
</t>
    </r>
    <r>
      <rPr>
        <color rgb="FF1155CC"/>
        <u/>
      </rPr>
      <t>https://tvberita-co-id.translate.goog/news/regional/ironis-tunggakan-pajak-sampai-miliaran-pemerintahan-cellica-jimmy-malah-izinkan-pt-mandala-pratama-bangun-pasar-induk/?_x_tr_sl=id&amp;_x_tr_tl=en&amp;_x_tr_hl=en&amp;_x_tr_pto=sc</t>
    </r>
  </si>
  <si>
    <t>Location is partially obscured by a cloud. Nearby seems to either be under construction or finished construction. Developed area. Image acquired 08/07/2023.</t>
  </si>
  <si>
    <t>Parks to Add:</t>
  </si>
  <si>
    <t>Kawasan Industri Pertiwi Lestari</t>
  </si>
  <si>
    <t>PT. Pertiwi Lestari</t>
  </si>
  <si>
    <t>791.28 Ha</t>
  </si>
  <si>
    <t>Kawasan Industri Kuala Tanjung</t>
  </si>
  <si>
    <t>https://gatrik.esdm.go.id/assets/uploads/download_index/files/64707-kebutuhan-infrastruktur-listrik-untuk-kawasan-industri_edit.pdf</t>
  </si>
  <si>
    <t>Kawasan Industri Bintan Aerospace</t>
  </si>
  <si>
    <r>
      <rPr>
        <color rgb="FF1155CC"/>
        <u/>
      </rPr>
      <t xml:space="preserve">https://investor.id/market-and-corporate/280076/ini-progres-bandara-yang-dibangun-grup-salim-di-bintan
https://www.bappenas.go.id/id/berita/bappenas-tinjau-progres-ki-bintan-aerospace-dan-kek-nongsa-digital-park-VpNvF
</t>
    </r>
    <r>
      <rPr>
        <color rgb="FF1155CC"/>
        <u/>
      </rPr>
      <t>https://portal.dephub.go.id/post/read/dukung-sektor-industri-dan-pariwisata,-menhub-sambut-baik-inisiatif-swasta-bangun-bandara-baru-di-pulau-bintan</t>
    </r>
  </si>
  <si>
    <t>DPI 2020: Power Plant 21 MW + 2 x 15 MW coal fired Under Construction and
Substation with Capacity: 10.3 MW type of PLTD and cooperation
with PLN for electricity supply</t>
  </si>
  <si>
    <t>Kawasan Industri Kemingking</t>
  </si>
  <si>
    <r>
      <rPr/>
      <t>https://jambiupdate.co/read/2022/07/11/101605/proyek-strategis-nasional-kawasan-industri-kemingking-belum-bergerak-terkendala-rtrw-pemkab-muaro-jambi
https://www.ji-city.com/about/
https://jambiprov.go.id/berita-pjgubernur-jambi-dukung-pembangunan-kawasan-industri-kemingking.ht</t>
    </r>
    <r>
      <rPr>
        <color rgb="FF000000"/>
      </rPr>
      <t xml:space="preserve">ml
</t>
    </r>
    <r>
      <rPr>
        <color rgb="FF1155CC"/>
        <u/>
      </rPr>
      <t xml:space="preserve">https://www.beritasatu.com/nasional/774185/proyek-kawasan-industri-di-jambi-disebut-dijegal-mafia-tanah
</t>
    </r>
    <r>
      <rPr/>
      <t>https://www.metrojambi.com/read/2021/02/17/61157/pemprov-dorong-percepatan-pengembangan-kawasan-industri-kemingking</t>
    </r>
    <r>
      <rPr>
        <color rgb="FF000000"/>
      </rPr>
      <t xml:space="preserve">/
</t>
    </r>
    <r>
      <rPr>
        <color rgb="FF1155CC"/>
        <u/>
      </rPr>
      <t>https://jambione.com/read/2021/02/12/16995/pembangunan-kawasan-industri-kemingking-terhambat-masalah-perizinan/
https://jambione.com/read/2021/02/12/16995/pembangunan-kawasan-industri-kemingking-terhambat-masalah-perizinan/</t>
    </r>
  </si>
  <si>
    <t>DPI 2020: 1. Power Plant 2 x 100 MW and there is already an MoU with PLN and for
35 MW can be powered within 75 days</t>
  </si>
  <si>
    <t>Kawasan Industri Brebes</t>
  </si>
  <si>
    <t>DPI 2020: Tanjung Substation (Construction) and there is a transmission network plan
SUTET (500 kV and SUTT (150 kv)</t>
  </si>
  <si>
    <t>KEK Arun Lhokeseumawe</t>
  </si>
  <si>
    <t>KI Tanjung Api Api</t>
  </si>
  <si>
    <t>DPI 2020: A 60 MW capacity substation is available
in an area that meets a need
stage I</t>
  </si>
  <si>
    <t>KI Landak</t>
  </si>
  <si>
    <t>Tunas Prima</t>
  </si>
  <si>
    <t>KEK Gresik, Freeport</t>
  </si>
  <si>
    <t>ESKI (Enam Sembilan Kawasan Industri)</t>
  </si>
  <si>
    <t>PT Enam Sembilan Kawasan Industri</t>
  </si>
  <si>
    <t>1000 Ha</t>
  </si>
  <si>
    <r>
      <rPr>
        <color rgb="FF1155CC"/>
        <u/>
      </rPr>
      <t>nickelmagazine.com</t>
    </r>
    <r>
      <rPr/>
      <t>, Electricity Supply Plan: PLTU 300 MW</t>
    </r>
  </si>
  <si>
    <t>https://batulicinenamsembilan.com/en/#</t>
  </si>
  <si>
    <r>
      <rPr/>
      <t>https://sulteng.antaranews.com/berita/240265/pt-maming-69-siap-bangun-smelter-nikel-di-morowali-utara</t>
    </r>
    <r>
      <rPr>
        <color rgb="FF000000"/>
      </rPr>
      <t xml:space="preserve">
</t>
    </r>
    <r>
      <rPr>
        <color rgb="FF1155CC"/>
        <u/>
      </rPr>
      <t>https://www.viva.co.id/berita/nasional/1510075-kpk-geledah-perusahaan-mardani-maming-di-tanah-bumbu-kalsel?page=1
https://www.cnnindonesia.com/nasional/20220816103119-12-835138/kpk-geledah-pt-batulicin-enam-sembilan-milik-mardani-maming
https://www.nickelmagazine.com/2022/04/smelter-industrial-area.html?m=1</t>
    </r>
    <r>
      <rPr>
        <color rgb="FF1155CC"/>
      </rPr>
      <t xml:space="preserve">
</t>
    </r>
    <r>
      <rPr>
        <color rgb="FF1155CC"/>
        <u/>
      </rPr>
      <t>https://global-factiva-com.proxy-um.researchport.umd.edu/redir/default.aspx?p=sa&amp;an=JKPOST0020220731ei7v00008&amp;drn=drn:archive.newsarticle.JKPOST0020220731ei7v00008&amp;cat=a&amp;ep=ASE</t>
    </r>
  </si>
  <si>
    <t xml:space="preserve">Jakarta Post, 8/1/22: "The Corruption Eradication Commission (KPK) has arrested the head of the Indonesian Young Entrepreneurs Association (HIPMI) and a member of the Indonesian Democratic Party of Struggle (PDI-P) Mardani H. Maming for allegedly taking bribes from a coal-business tycoon in a mining-permit-transfer deal...Mardani, a former Tanah Bumbu Regent, was named a suspect after he had allegedly received Rp 104.3 billion (US$7.039 million) in exchange for authorizing a mining-permit transfer of a 370-hectare mining area in the district of Angsana, South Kalimantan, from private-company PT Bangun Karya Pratama Lestari to PT Prolindo Cipta Nusantara.
PT Prolindo Cipta Nusantara was owned by the late Henry Soetio, a business tycoon in the coal industry, who had known Mardani before the latter ran in the 2010 regional election.
During his tenure in 2011, Mardani allegedly ordered Raden Dwidjono Putrohadi Sutopo, then-head of the Tanah Bumbu's Mining and Energy Agency, to assist the expedition of the permit transfer.
Such transfer violated Article 93 of the 2009 Mineral and Coal Mining Law that forbids holders of a mining permit to transfer their license to other parties.
After the permit was authorized in 2011 with several documents being backdated, Mardani was suspected of setting up a number of companies that were facilitated and financed by Henry.
Mardani has allegedly asked Henry to propose a permit for the construction of a port, of which the management was alleged to be monopolized by PT Angsana Terminal Utama, a company owned by Mardani, to support the mining operation. The port construction broke ground in 2012 and was
financed entirely by Henry.
KPK investigators have suspected that the companies, including PT ATU, are "fictitious companies" that Mardani deliberately established to carry out mining business.
"As for these companies, the composition of the board of directors and shareholders is still affiliated and managed by his family, with the control of the companies still being carried out by himself," Marwata said."
Website makes no mention of industrial park, contains many broken links, link to "Annual Reports" does not work.
Antara Sulteng, 2/26/22: "The Managing Director of PT Maming 69 Mardani H Maming stated the readiness to build a smelter and nickel management area in North Morowali Regency, Central Sulawesi Province on an area of ​​1,200 hectares.
"Our land is ready, just waiting for the construction process of the processing plant, and of course it is in an industrial area," said Mardani when attending the appointment of the Central Sulawesi Indonesian Young Entrepreneurs Association District Management Board (HIPMI) in Palu, Friday (25/2) night.
Mardani M Maming, head of holding company, is currently being investigated by the Corruption Eradication Commission for mine permit fraud and bribery.
Nickel website: 1 tenant operational, 2 under construction
</t>
  </si>
  <si>
    <t>Jakarta Post, 8/1/22: "The Corruption Eradication Commission (KPK) has arrested the head of the Indonesian Young Entrepreneurs Association (HIPMI) and a member of the Indonesian Democratic Party of Struggle (PDI-P) Mardani H. Maming for allegedly taking bribes from a coal-business tycoon in a mining-permit-transfer deal...Mardani, a former Tanah Bumbu Regent, was named a suspect after he had allegedly received Rp 104.3 billion (US$7.039 million) in exchange for authorizing a mining-permit transfer of a 370-hectare mining area in the district of Angsana, South Kalimantan, from private-company PT Bangun Karya Pratama Lestari to PT Prolindo Cipta Nusantara.
PT Prolindo Cipta Nusantara was owned by the late Henry Soetio, a business tycoon in the coal industry, who had known Mardani before the latter ran in the 2010 regional election.
During his tenure in 2011, Mardani allegedly ordered Raden Dwidjono Putrohadi Sutopo, then-head of the Tanah Bumbu's Mining and Energy Agency, to assist the expedition of the permit transfer.
Such transfer violated Article 93 of the 2009 Mineral and Coal Mining Law that forbids holders of a mining permit to transfer their license to other parties.
After the permit was authorized in 2011 with several documents being backdated, Mardani was suspected of setting up a number of companies that were facilitated and financed by Henry.
Mardani has allegedly asked Henry to propose a permit for the construction of a port, of which the management was alleged to be monopolized by PT Angsana Terminal Utama, a company owned by Mardani, to support the mining operation. The port construction broke ground in 2012 and was
financed entirely by Henry.
KPK investigators have suspected that the companies, including PT ATU, are "fictitious companies" that Mardani deliberately established to carry out mining business.
"As for these companies, the composition of the board of directors and shareholders is still affiliated and managed by his family, with the control of the companies still being carried out by himself," Marwata said."</t>
  </si>
  <si>
    <t>Muara Wahau Industrial Park</t>
  </si>
  <si>
    <t>Benhes, Muara Wahau, East Kutai Regency, East Kalimantan, Indonesia</t>
  </si>
  <si>
    <t>This is the location from EU-IB, but does not appear correct from satellite imagery. Cannot confirm location - if find manager, try again</t>
  </si>
  <si>
    <t>http://www.bepcoal.com/</t>
  </si>
  <si>
    <r>
      <rPr>
        <color rgb="FF1155CC"/>
        <u/>
      </rPr>
      <t xml:space="preserve">https://kemenperin.go.id/artikel/17846/13-Kawasan-Industri-Baru-Telah-Beroperasi
</t>
    </r>
    <r>
      <rPr/>
      <t>https://kemenperin.go.id/artikel/13671/profil/71/ghs</t>
    </r>
    <r>
      <rPr>
        <color rgb="FF000000"/>
      </rPr>
      <t xml:space="preserve">
</t>
    </r>
    <r>
      <rPr>
        <color rgb="FF1155CC"/>
        <u/>
      </rPr>
      <t>https://www.suarakutim.com/pt-bep-bangun-pltu-2-x-300-mw-di-wahau/
https://www.bkpm.go.id/images/uploads/investasi_indonesia/file/Data_of_Major_Indonesia_Industrial_Estate_East_Kalimantan.pdf
https://estate.nikkan.co.jp/info/muara-wahau-industrial-estate
https://ecc.co.id/company/site/view/558
https://www.linkedin.com/company/pt-bhakti-energi-persada/about/
https://www.adaro.com/pages/read/7/22/mining
https://www.cnnindonesia.com/ekonomi/20190902095809-92-426714/perusahaan-raksasa-batu-bara-di-bumi-kaltim-ibu-kota-baru</t>
    </r>
    <r>
      <rPr/>
      <t xml:space="preserve">
</t>
    </r>
  </si>
  <si>
    <r>
      <rPr/>
      <t xml:space="preserve">The manager and location of this industrial park are unclear. In 2015, the Ministry of Industry noted Muara Wahau as one of five industrial zones being developed in East Kalimantan, focused on the coal processing industry (the others being Maloy Batuta Trans Kalimantan - palm oil, Kariangau - coal, oil, wood, chemical, Buluminung - coal processing and Botang - oil, gas and condensate). In 2017, the Ministry of Industry noted Kawasan Industri Muara Wahau di Kalimantan Timur" as one of 13 new industrial parks from the preceding two years. On multiple sources, PT Etam Sukses Sejahtera is listed as the manager of the industrial estate, however the defunct website listed for the industrial estate, </t>
    </r>
    <r>
      <rPr>
        <color rgb="FF1155CC"/>
        <u/>
      </rPr>
      <t>www.bepcoal.com</t>
    </r>
    <r>
      <rPr/>
      <t>, seems to point to PT Bhakti Energi Persada.
PT Bhakti Energi Persada has a concession area in Muara Wahau and contemplated building a 2 x 300 MW Mine Mouth PLTU in Muara Wahau in 2015. PT Bhakti Energi Persada is a holding company for 7 coal mining companies, and the company Adaro owns 10.22% stake in PT Bhakti Energi Persada.</t>
    </r>
  </si>
  <si>
    <t>Coal processing</t>
  </si>
  <si>
    <t xml:space="preserve">Parks to MAYBE add: </t>
  </si>
  <si>
    <t>Kawasan Industri Tanggamus</t>
  </si>
  <si>
    <t>https://www.konkritnews.com/2022/11/dipastikan-hadir-di-munas-xi-kahmi-di.html
https://kppip.go.id/en/national-strategic-projects/s-priority-industry-zone-development-special-economic-zone/tanggamus-tourism-zone-lampung/
https://www.radartanggamus.co.id/2022/06/13/progress-kawasan-industri-tanggamus-potensi-serap-10-ribu-tenaga-kerja/ → most important article</t>
  </si>
  <si>
    <t>Kawasan Industri Jorong</t>
  </si>
  <si>
    <t xml:space="preserve">Permit redacted in 2020, now there’s a website - still unclear, no development or reviews on google maps. Check back to see if develops.
https://kppip.go.id/en/national-strategic-projects/s-priority-industry-zone-development-special-economic-zone/jorong-tourism-zone-south-kalimantan/
https://www.jorongborneointegratedcity.com/
https://www.tempias.com/2022/12/21/wisnu-soehardjo-tambah-kepemilikan-di-pt-kawasan-industri-jorong/
https://www.bpkp.go.id/berita/read/32345/25669/BPKP-Kalsel-Pembangunan-Kawasan-Industri-Jorong-KIJ-Perlu-Langkah-Strategis
https://dprdkalselprov.id/komisi-ii-dprd-kalsel-dorong-percepatan-kawasan-industri-jorong/
https://banjarmasin.tribunnews.com/2022/01/07/lama-tak-terdengar-kabarnya-kawasan-industri-jorong-di-tanahlaut-mulai-dilirik-investor?page=2
</t>
  </si>
  <si>
    <t xml:space="preserve">Industrial Park </t>
  </si>
  <si>
    <t>Ministry of Industry Information</t>
  </si>
  <si>
    <t>EU - Indonesia Business Network Directory</t>
  </si>
  <si>
    <t>Name (EU)</t>
  </si>
  <si>
    <t>Nearest City</t>
  </si>
  <si>
    <t>Main Road: Width</t>
  </si>
  <si>
    <t>Secondary Road: Width</t>
  </si>
  <si>
    <t>Captive Power Plant</t>
  </si>
  <si>
    <t>Telephone Provider</t>
  </si>
  <si>
    <t>Telephone Capacity</t>
  </si>
  <si>
    <t>Telephone Utilized</t>
  </si>
  <si>
    <t>Internet Provider</t>
  </si>
  <si>
    <t>Internet Type</t>
  </si>
  <si>
    <t>Internet Speed</t>
  </si>
  <si>
    <t>Distance to Nearest Major City</t>
  </si>
  <si>
    <t>Distance to Airport</t>
  </si>
  <si>
    <t>Distance to Seaport</t>
  </si>
  <si>
    <t>Distance to Train Station</t>
  </si>
  <si>
    <t>Banda Aceh City</t>
  </si>
  <si>
    <t>14m</t>
  </si>
  <si>
    <t>7m</t>
  </si>
  <si>
    <r>
      <rPr>
        <color rgb="FF1155CC"/>
        <u/>
      </rPr>
      <t>humas.acehprov.go.id</t>
    </r>
    <r>
      <rPr/>
      <t>, 12/20/2018: To meet the need for electrical energy, said Mustafa PLN, which is already committed to meeting electricity needs. Currently, PLN is also building a PLTG with a capacity of 50 MW in Ladong. As for the need for clean water, it will be taken from the Krueng Aceh River through PDAM Tirta Montala Aceh Besar.</t>
    </r>
  </si>
  <si>
    <t>20 km (Banda Aceh City)</t>
  </si>
  <si>
    <t>28 km (Sultan Iskandar Muda International Airport)</t>
  </si>
  <si>
    <t>10 km (Malahayati Port)</t>
  </si>
  <si>
    <r>
      <rPr>
        <color rgb="FF1155CC"/>
        <u/>
      </rPr>
      <t>https://regionalinvestment.bkpm.go.id/pir/peluang-investasi/detail/?id=864
https://kemenperin.go.id/artikel/22941/Kemenperin-Dorong-Masuknya-Investor-ke-Kawasan-Industri-Ladong_x_tr_sl=id&amp;_x_tr_tl=en&amp;_x_tr_hl=en&amp;_x_tr_pto=sc</t>
    </r>
    <r>
      <rPr/>
      <t xml:space="preserve"> 
https://www-acehportal-com.translate.goog/news/kawasan-industri-aceh-kia-ladong-jadi-magnet-pengembangan-industri-di-aceh/index.html?_x_tr_sl=id&amp;_x_tr_tl=en&amp;_x_tr_hl=en&amp;_x_tr_pto=sc</t>
    </r>
    <r>
      <rPr>
        <color rgb="FF000000"/>
      </rPr>
      <t xml:space="preserve">
</t>
    </r>
    <r>
      <rPr>
        <color rgb="FF1155CC"/>
        <u/>
      </rPr>
      <t>https://www.acehportal.com/news/kawasan-industri-aceh-kia-ladong-jadi-magnet-pengembangan-industri-di-aceh/index.html</t>
    </r>
    <r>
      <rPr/>
      <t xml:space="preserve"> </t>
    </r>
    <r>
      <rPr>
        <color rgb="FF000000"/>
      </rPr>
      <t xml:space="preserve">
</t>
    </r>
    <r>
      <rPr>
        <color rgb="FF1155CC"/>
        <u/>
      </rPr>
      <t>https://kemenperin.go.id/artikel/22941/Kemenperin-Dorong-Masuknya-Investor-ke-Kawasan-Industri-Ladong
https://www.youtube.com/watch?v=QtTH5HiZNc0</t>
    </r>
  </si>
  <si>
    <r>
      <rPr/>
      <t xml:space="preserve">Aceh Portal, 6/18/22: "The Aceh Kadisperindag also explained that a few months ago there had been investor interest through PT Alpine Green to build a palm shell processing factory with export-oriented products in the Aceh Industrial Area (KIA) Ladong. According to him, the entry of PT Alpine Green as the first tenant at KIA Ladong, will later be able to encourage other prospective tenants to enter and carry out their economic (industrial) activities at KIA Ladong, Aceh Besar."
Head of KIA stated "KIA Ladong is already at the operational stage, marked by the issuance of an industrial area business permit. Now, we have freed up 71.38 hectares of land that we have and already have Land Management Rights (HPL), there are 65.6 hectares."
</t>
    </r>
    <r>
      <rPr>
        <color rgb="FF000000"/>
      </rPr>
      <t xml:space="preserve">
seranbinews.com, via youtube, 6/4/2022: "The Special Committee (Pansus) Accountability Statement Report (LKPJ) for the Governor of Aceh for the 2021 fiscal year has revealed surprising facts regarding the development of the Ladong Aceh Industrial Area (KIA) in Aceh Besar.
It turns out that from the start of development in 2009 to 2022, there have not been any business units standing in the area that was previously created to stimulate investors to come to Aceh."
</t>
    </r>
    <r>
      <rPr>
        <color rgb="FF1155CC"/>
        <u/>
      </rPr>
      <t>kemenperin.go.id</t>
    </r>
    <r>
      <rPr/>
      <t>, 11/18/2021: First tenant joined in 2021. PT Alpine Green facilities under constructio</t>
    </r>
    <r>
      <rPr>
        <color rgb="FF000000"/>
      </rPr>
      <t>n</t>
    </r>
    <r>
      <rPr/>
      <t>.</t>
    </r>
    <r>
      <rPr>
        <color rgb="FF000000"/>
      </rPr>
      <t xml:space="preserve"> </t>
    </r>
    <r>
      <rPr/>
      <t xml:space="preserve"> </t>
    </r>
  </si>
  <si>
    <t>Bintan Industrial Estate</t>
  </si>
  <si>
    <t>Riau Island</t>
  </si>
  <si>
    <t>Batam City</t>
  </si>
  <si>
    <t>PT Batam Bintan Telekomunikasi</t>
  </si>
  <si>
    <t>1,000 connection lines</t>
  </si>
  <si>
    <t>Copper Line Internet - Fibre Optic</t>
  </si>
  <si>
    <t>256 Kbps to 1 Gbps, beyond 1Gbps can be configured according to user requirement</t>
  </si>
  <si>
    <t>13 km (Batam City) 62 km (Tanjung Pinang)</t>
  </si>
  <si>
    <t>20 km (Hang Nadim Airport)</t>
  </si>
  <si>
    <t>0.5 km (Bintan Industrial Estate Port )</t>
  </si>
  <si>
    <t>Telkom Indonesia</t>
  </si>
  <si>
    <t>Telkom</t>
  </si>
  <si>
    <r>
      <rPr/>
      <t>Plans to inaugurate solar power plant panel factory, with involvement of Japanese and American companies</t>
    </r>
    <r>
      <rPr>
        <color rgb="FF000000"/>
      </rPr>
      <t xml:space="preserve">
</t>
    </r>
    <r>
      <rPr>
        <color rgb="FF1155CC"/>
        <u/>
      </rPr>
      <t>gowest.id</t>
    </r>
    <r>
      <rPr/>
      <t>, 1/24/2023: "BATAM is increasingly thick with investment potential in the new renewable energy (EBT) sector. This is because one of the industrial areas in Batam, namely the Wiraraja Indonesia area, plans to inaugurate a factory for the production of solar power plant panels (PLTS).
Based on GoWest Indonesia's monitoring, the building for an EBT company named Apolo Solar Indonesia is currently under construction. It is located at the back of Wiraraja.
The owner of Wiraraja, Akhmas Ma'ruf Maulana, said that the inauguration of the EBT factory would be carried out by President Jokowi. He has coordinated with the Coordinating Minister for the Economy, Airlangga Hartarto to make this happen.
"Through the Coordinating Minister for Airlangga, we have asked President Jokowi to be present at the ribbon-cutting agenda for the inauguration of the EBT industry in Wiraraja," said Ma'ruf, Wednesday (4/1).</t>
    </r>
  </si>
  <si>
    <t>2,500 connection lines</t>
  </si>
  <si>
    <t xml:space="preserve">Dedicated and broadband unlimited
</t>
  </si>
  <si>
    <t>1GB</t>
  </si>
  <si>
    <t>8 km (Batam)</t>
  </si>
  <si>
    <t>18 km (Batu Ampar Seaport)</t>
  </si>
  <si>
    <t xml:space="preserve">Alteco Chemical Indonesia PT., Asiatech Manufacturing Indonesia PT., Batamindo Services Sinindo PT., Birotika Semesta (DHL Express) PT., Blackmagic Design Manufacturing PT., CIBA Vision Batam, Cicor Panatec PT., Completion Product Indonesia PT., Daihan Labtech PT., Dynacast Indonesia PT., Epson Batam PT., EX Batam Indonesia PT., Excellitas Technologies PT., Flextronics Technology Indonesia PT., Fluid Sciences Batam/Eaton PT., Grace Solution PT., Greenlam Asia Pasific PT., Green Structure Industries PT, Greentech Globalindo PT., HLN Batam PT., Honfoong Plastic Industries PT., Indomarco Prismatama PT, Industrial Brushware AsiaPacific PT., Infineon Technologies Batam PT., Intricon Indonesia PT., JMS Batam PT., Jotun Indonesia PT., KEMET Electronics Indonesia PT., Maruho Hatsujyo Batam PT., Megastar Persada PT., Microcast Technology Indonesia PT., Mitsubishi Jaya Elevator and
Escalator PT., Nidec Servo Batam PT., Nissin Kogyo Batam PT., NOK Freudenberg Sealing Technologies PT., NOK Precision Component Batam PT., Patlite Indonesia PT., Pegatron Technology Indonesia PT., Petrolog Harapan Abadi Semesta
PT., Primo Microphones PT., Printech Manufacturing
Indonesia PT., Rapala VMC Batam PT., Ronstan International PT. , Rubycon Indonesia PT, Sammyung Precision Batam PT., Sanipak Indonesia PT, Sansyu Precision Batam PT., Sanwa Engineering Batam PT., Scanjet Production Indah PT., Schneider Electric Manufacturing Batam PT., Shimano Batam PT, SIIX Electronics Indonesia PT, Simatelex Manufactory Batam
PT., Soxal Batamindo Industrial Cases PT., STP Manufacturing Batam PT, Sumitomo Wiring Systems Batam Indonesia PT., Suntech Plastic Industries Batam PT., Surya Teknologi Batam PT., Tacu Technology Batam PT., Takamori Indonesia PT., TEC Indonesia PT., Teckwah Paper Products Indonesia PT., Tunaskarya Indoswasta PT., Unisem PT., Uwatec Batam PT., Valeo AC Indonesia PT., Varta Microbattery Indonesia PT., Venturindo Jaya Batam PT., Virgotama PT., VMC Fishing Tackle Indonesia PT., Wohirab Indonesia PT., Yeakin Plastic Industry PT., Yokogawa Manufacturing Batam PT.
</t>
  </si>
  <si>
    <r>
      <rPr/>
      <t xml:space="preserve">Panbil Industrial Estate is one of the largest industrial estate in Batam. It is strategically located on 170 hectares of prime land in the centre of Batam island, Indonesia which is only 20 km away to the South East of Singapore. Batam’s strength include its FTZ (Free Trade Zone) status, complementary alliance with Singapore, availability of competitive cost of labour and supported by an established infrastructure.
As part of Batam’s emerging economy, Panbil Industrial Estate is the site to many European, Asian and Australian companies including MNC’s such as Philips (Netherland), Epcos TDK (Japan-Germany), WIK (Germany), Doellken Surteco (Germany), Shimano (Japan), Nittoh Kogaku (Japan), Teraoka (Japan), Sunningdale Tech (Singapore), PCI Elektronik Internasional (Singapore), WIN WIN Rubber (Singapore), Chye Choon (Singapore) etc. Panbil Industrial Estate is committed to providing world class manufacturing facilities, excellent infrastructures and fully integrated to support to the investors. Vision of the development of Panbil Industrial Estate is to become the preferred partner for investors seeking to maximize global competitiveness and investment returns. The estate is specifically designed to bring a competitive advantage to business needs. It offers a one stop shop for the investors, so that investors would be easier to understand and arrange investment procedures. Panbil Industrial Estate is a fully integrated, selfsufficient, and self-contained industrial township providing factory buildings, commercial and retail center, Panbil mall, social and recreational amenities, dormitory for workers, the Best Western Premier Panbil hotel, Villa Panbil, Panbil Residence (service apartment) and clubhouse.
Panbil offers investors peace of mind by providing comprehensive, secure and selfsufficient infrastructure which includes: Electricity power supply from Panbil Power Plant, Fresh Water Supply from Water Treatment Plant, Sewage Treatment and Gas Supply Distribution Network from the State Own Gas Company. For more information please contact us and visit our website at </t>
    </r>
    <r>
      <rPr>
        <color rgb="FF1155CC"/>
        <u/>
      </rPr>
      <t>www.panbil.co.id</t>
    </r>
  </si>
  <si>
    <t>24 m</t>
  </si>
  <si>
    <t>16 m</t>
  </si>
  <si>
    <t>IDD</t>
  </si>
  <si>
    <t>3,000 connection lines</t>
  </si>
  <si>
    <t>Broadband internet access</t>
  </si>
  <si>
    <t>Fiber optic network</t>
  </si>
  <si>
    <t>Based on speed from Telkom</t>
  </si>
  <si>
    <t>10 km (Nagoya)</t>
  </si>
  <si>
    <t>12.5 km (Hang Nadim)</t>
  </si>
  <si>
    <t>13 km (Batu Ampar)</t>
  </si>
  <si>
    <t>Telkom and Indostat</t>
  </si>
  <si>
    <t xml:space="preserve">Telkom  </t>
  </si>
  <si>
    <t>Telkom, Indosat, Solnet, Solusindo</t>
  </si>
  <si>
    <t>IDD, Fax, and Fiber Broadband Internet (</t>
  </si>
  <si>
    <t>Hang Nadim (30 km)</t>
  </si>
  <si>
    <t>Batam seaport</t>
  </si>
  <si>
    <t>15 km to Nagoya</t>
  </si>
  <si>
    <t>10 km to Hang Nadim Airport</t>
  </si>
  <si>
    <t>11 km to Batu Ampar Seaport</t>
  </si>
  <si>
    <t>22 m</t>
  </si>
  <si>
    <t>18 m</t>
  </si>
  <si>
    <t>Yes (I think so?)</t>
  </si>
  <si>
    <t>PT Telkom Indonesia, Tbk.</t>
  </si>
  <si>
    <t>Not limited</t>
  </si>
  <si>
    <t>750 connection lines</t>
  </si>
  <si>
    <t>PT. Telekomunikasi Indonesia, PT. Solnet Indonesia, Biznet Network</t>
  </si>
  <si>
    <t>Fiber Optic Internet Connection (Broadband and Dedicated)</t>
  </si>
  <si>
    <t>10Mbps to 1Gbps</t>
  </si>
  <si>
    <t>9.5 km (Nagoya)</t>
  </si>
  <si>
    <t>7.6 km (Hang Nadim International Airport)</t>
  </si>
  <si>
    <t>9.1 km (Kabil Cargo Seaport)</t>
  </si>
  <si>
    <t>Telkom &amp; Solnet</t>
  </si>
  <si>
    <t>Fiber Optic Line</t>
  </si>
  <si>
    <t>1 Km to Nagoya</t>
  </si>
  <si>
    <t>1 Km to Hang Nadim Airport</t>
  </si>
  <si>
    <t>2.4 Km to Batu Ampar Seaport</t>
  </si>
  <si>
    <t>Kabil Integrated Industrial Estate (KIIE)</t>
  </si>
  <si>
    <t>PT Telkom Indonesia, Tbk</t>
  </si>
  <si>
    <t>2,000 connection lines</t>
  </si>
  <si>
    <t>Solnet and PT Telkom Indonesia, Tbk.</t>
  </si>
  <si>
    <t>From 1 Mbps capacity up to unlimited</t>
  </si>
  <si>
    <t>21 km (Batam)</t>
  </si>
  <si>
    <t>5 km (Hang Nadim)</t>
  </si>
  <si>
    <t>20 km (Batam); 46 km (Sekupang); 8 km (Nongsa)</t>
  </si>
  <si>
    <r>
      <rPr/>
      <t xml:space="preserve">Sinopec project: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r>
      <rPr>
        <color rgb="FF1155CC"/>
        <u/>
      </rPr>
      <t>http://www.sinopec.com.hk/en/getNewsDetailAction.do?target=GuandeNews&amp;key=0CB5E06342EE06BF0A51718D677BB0AE</t>
    </r>
  </si>
  <si>
    <t xml:space="preserve"> 2,500,00 VA</t>
  </si>
  <si>
    <t>3 km to Nagoya</t>
  </si>
  <si>
    <t>18 km to Hang Nadim Airport</t>
  </si>
  <si>
    <t>3 km to Batu Ampar Seaport</t>
  </si>
  <si>
    <t>Telkom Batam</t>
  </si>
  <si>
    <t>10 - 20 Mbps</t>
  </si>
  <si>
    <r>
      <rPr>
        <color rgb="FF1155CC"/>
        <u/>
      </rPr>
      <t>https://bpbatam.go.id/wp-content/uploads/2022/07/E-BOOK-Batam-industrial-estate-2022.pdf</t>
    </r>
    <r>
      <rPr/>
      <t>f</t>
    </r>
  </si>
  <si>
    <t>Sekupang Logistic (Batam ebook)</t>
  </si>
  <si>
    <r>
      <rPr>
        <color rgb="FF1155CC"/>
        <u/>
      </rPr>
      <t>http://www.sekupanglogistics.com/</t>
    </r>
    <r>
      <rPr/>
      <t xml:space="preserve"> </t>
    </r>
  </si>
  <si>
    <t>18 km to Batam</t>
  </si>
  <si>
    <t xml:space="preserve"> 22 km to Hang Nadim Airport</t>
  </si>
  <si>
    <t>30 km to Sagulung Seaport</t>
  </si>
  <si>
    <t>Citra Buana Center Park I</t>
  </si>
  <si>
    <t>Nagoya, 5 Km</t>
  </si>
  <si>
    <t xml:space="preserve"> Hang Nadim Airport, 20 Km</t>
  </si>
  <si>
    <t>Batu Ampar Seaport, 8 Km</t>
  </si>
  <si>
    <t>Citra Buana Centre Park II</t>
  </si>
  <si>
    <t>Hang Nadim Airport, 20 Km</t>
  </si>
  <si>
    <r>
      <rPr>
        <color rgb="FF1155CC"/>
        <u/>
      </rPr>
      <t>http://citrabuanaprakarsa.com/</t>
    </r>
    <r>
      <rPr/>
      <t>/</t>
    </r>
  </si>
  <si>
    <t>Citra Buana Centre Park III</t>
  </si>
  <si>
    <t>Hijrah Industrial Estate</t>
  </si>
  <si>
    <t>PLM</t>
  </si>
  <si>
    <t>20 km to Nagoya</t>
  </si>
  <si>
    <t>30 km to Hang Nadim Airport</t>
  </si>
  <si>
    <t>20 km to Batu Ampar Seaport</t>
  </si>
  <si>
    <t>In operation. 
Batam Directory: "Indah Industrial Park was established in 2000 in an area of ​​16 Ha. 10 Ha has been built and filled by 21 tenants. The facilities available in this industrial area are a canteen, mini market and playground."</t>
  </si>
  <si>
    <t>Telkom Speedy</t>
  </si>
  <si>
    <t>In operation.
Batam Directory: "Kara Industrial Park was founded in 1996 in an area of ​​19 hectares and is occupied by 35 tenants.
The facilities available in this industrial area are Canteen, Supermarket and Foodcourt.
While the infrastructure and facilities available are electricity, ATB, and Telkom."</t>
  </si>
  <si>
    <t>ISP</t>
  </si>
  <si>
    <r>
      <rPr>
        <color rgb="FF1155CC"/>
        <u/>
      </rPr>
      <t>https://pusbang.bpbatam.go.id/detailpost/profil-malindo-industrial-park</t>
    </r>
    <r>
      <rPr/>
      <t xml:space="preserve"> 
(this is not company website, but profile on Kawasan Ekonomi Khusus Batam)</t>
    </r>
  </si>
  <si>
    <r>
      <rPr>
        <color rgb="FF1155CC"/>
        <u/>
      </rPr>
      <t>https://bpbatam.go.id/wp-content/uploads/2022/07/E-BOOK-Batam-industrial-estate-2022.pdf</t>
    </r>
    <r>
      <rPr>
        <color rgb="FF1155CC"/>
        <u/>
      </rPr>
      <t xml:space="preserve">
</t>
    </r>
    <r>
      <rPr>
        <color rgb="FF1155CC"/>
        <u/>
      </rPr>
      <t>https://pusbang.bpbatam.go.id/detailpost/profil-malindo-industrial-park</t>
    </r>
  </si>
  <si>
    <t>Telkom, Indostat, Solusindo</t>
  </si>
  <si>
    <r>
      <rPr>
        <color rgb="FF1155CC"/>
        <u/>
      </rPr>
      <t>https://kfmap.asia/industrial/mega-cipta-industrial-park-13350</t>
    </r>
    <r>
      <rPr>
        <color rgb="FF1155CC"/>
        <u/>
      </rPr>
      <t xml:space="preserve">
</t>
    </r>
    <r>
      <rPr>
        <color rgb="FF1155CC"/>
        <u/>
      </rPr>
      <t>https://bpbatam.go.id/wp-content/uploads/2022/07/E-BOOK-Batam-industrial-estate-2022.pdf
https://direktori.batam.go.id/index.php/id/ads/584cc0cf47025/Kawasan-Industri-Ringan/Megacipta-Industrial-Park</t>
    </r>
  </si>
  <si>
    <t>In operation. 
Batam Directory: "Megacipta Industrial Park was established in 1997 on an area of ​​435 sqm. 330 sqm has been built and filled by 19 tenants.
The available infrastructure and facilities are electricity, ATB, and Telkom."</t>
  </si>
  <si>
    <t>Taiwan International Industrial Estate</t>
  </si>
  <si>
    <t>By Request (Varies on tenants)</t>
  </si>
  <si>
    <t>10 connection lines</t>
  </si>
  <si>
    <t>Telkomnet</t>
  </si>
  <si>
    <t>Speedy</t>
  </si>
  <si>
    <t>512 Kbps (On average)</t>
  </si>
  <si>
    <t>18 km (Nagoya)</t>
  </si>
  <si>
    <t>9 km (Hang Nadim)</t>
  </si>
  <si>
    <t>20 km (BatuAmpar)</t>
  </si>
  <si>
    <t xml:space="preserve">In operation.
Business Directory: "Taiwan International Park is developed by PT. Sigma
United International, and it was established in 1990,
with a total area of 54 ha. 79% (42.7 ha) of the area has
been built and filled by 23 tenants. Taiwan International
Park is located 20 km away from Batam Centre, and 9 km
from Hang Nadim Airport." </t>
  </si>
  <si>
    <t>Batam Centre</t>
  </si>
  <si>
    <t>Hang Nadim International Airport</t>
  </si>
  <si>
    <t>Batam Center Ferry Terminal</t>
  </si>
  <si>
    <t>There is a partial list of overall tenants at the Tunas website, but it is not specific to Tunas Industri Kabil - Cannot find for Tunas Industri Kabil alone</t>
  </si>
  <si>
    <t xml:space="preserve">In operation.
Website: "In 2018, Tunas Group has opened a new industrial estated which is situated on the east side of Batam island, District named as Kabil. Kabil district have always been an industrial area for heavy industries such as piping companies, oil companies and palm oil producers, etc. Tunas Kabil Industrial estate is situated along the main artery road of kabil making it very accessible and easy to find.
Tunas Kabil has a total of 30 ha of land area for industrial use. Tunas Kabil hopes to be able to work together with foreign investors and lending foreign investors a hand in setting up their factory."
</t>
  </si>
  <si>
    <t>Jakarta</t>
  </si>
  <si>
    <t>DKI JAKARTA</t>
  </si>
  <si>
    <t>PT. Telkom Indonesia, Tbk</t>
  </si>
  <si>
    <t>As required</t>
  </si>
  <si>
    <t>Fiber Optic Internet</t>
  </si>
  <si>
    <t>150 km (Bandung)</t>
  </si>
  <si>
    <t>35 km (Soekarno-Hatta International Airport)</t>
  </si>
  <si>
    <t>16 km (Tanjung Priok Harbour)</t>
  </si>
  <si>
    <t>12 km (Gambir Railway Station), 5 km (Jatinegara Railway Station)</t>
  </si>
  <si>
    <t>In operation - oldest industrial estate in Indonesia</t>
  </si>
  <si>
    <t>DKI Jakarta</t>
  </si>
  <si>
    <t>Fiber optic</t>
  </si>
  <si>
    <t>China Indonesia Integrated Industry Park</t>
  </si>
  <si>
    <t>West Java</t>
  </si>
  <si>
    <t>Telcom &amp; Smartfren</t>
  </si>
  <si>
    <t>43 km (Jakarta)</t>
  </si>
  <si>
    <t>60 km (Soekarno-Hatta International Airport)</t>
  </si>
  <si>
    <t>50 km (Tanjung Priok Harbour)</t>
  </si>
  <si>
    <t>20 km (Cikarang Dryport)</t>
  </si>
  <si>
    <t>Bekasi International Industrial Estate (BIIE)</t>
  </si>
  <si>
    <t>46 km to Jakarta</t>
  </si>
  <si>
    <t>77 km to Soekarno Hatta Airport</t>
  </si>
  <si>
    <t>50 km to Tanjung Priok Seaport</t>
  </si>
  <si>
    <t>12 km to Cikarang Station</t>
  </si>
  <si>
    <r>
      <rPr/>
      <t xml:space="preserve">https://www.linkedin.com/company/kawasan-industri-hyundai/about/
Their website is currently broken: </t>
    </r>
    <r>
      <rPr>
        <color rgb="FF1155CC"/>
        <u/>
      </rPr>
      <t>https://www.hyundai-inti.com/</t>
    </r>
  </si>
  <si>
    <r>
      <rPr>
        <color rgb="FF1155CC"/>
        <u/>
      </rPr>
      <t>https://www.kawasanindustri.net/daftar-nama-alamat-pt-di-kawasan-industri-hyundai-lippo-cikarang.html</t>
    </r>
    <r>
      <rPr/>
      <t xml:space="preserve">
This source aggregated companies using the location of the industrial park to create this list</t>
    </r>
    <r>
      <rPr>
        <color rgb="FF000000"/>
      </rPr>
      <t xml:space="preserve">
</t>
    </r>
    <r>
      <rPr>
        <color rgb="FF1155CC"/>
        <u/>
      </rPr>
      <t>https://www.daftar.co/perusahaan-di-kawasan-hyundai/
https://directorsdirectory.com/bekasi-international-industrial-estate/</t>
    </r>
  </si>
  <si>
    <t>MM2100 Industrial Town BFIE / BeFa</t>
  </si>
  <si>
    <t>40 - 50 m</t>
  </si>
  <si>
    <t>20 - 22 m</t>
  </si>
  <si>
    <t>Provided by private power plant Cikarang Listrindo</t>
  </si>
  <si>
    <t xml:space="preserve">Upon on request
</t>
  </si>
  <si>
    <t>PT. Indonet</t>
  </si>
  <si>
    <t>Fiber Optic</t>
  </si>
  <si>
    <t>Up to 1 Gigabyte/sec</t>
  </si>
  <si>
    <t>30 km (Jakarta)</t>
  </si>
  <si>
    <t>64 km (Soekarno Hatta International Airport) 28 Km (Halim Perdanakusuma Airport)</t>
  </si>
  <si>
    <t>35 km (Port of Tanjung Priok)</t>
  </si>
  <si>
    <t>8 km (Cibitung Train Station)</t>
  </si>
  <si>
    <t>PT. Megalopolis Manunggal Industrial Development (MMID) is the Indonesian subsidiary of Marubeni Corporation, a Japanese company.
https://www.marubeni.com/en/news/2021/info/00021.html
"PT. Megalopolis Manunggal Industrial Development (hereinafter, "MMID"), a development, sales and management company for the MM2100 Industrial Town (hereinafter, "MM2100") in which Marubeni participates in Indonesia, received the Special INDI 4.0 AWARD 2021 in the Smart Industrial Estate category at the INDI 4.0*1 AWARD selections held by the Indonesian Ministry of Industry.
MMID promotes the improvement of services for tenant companies, introducing a space and energy-saving and odor-less wastewater treatment facility, water supply smart meters, and automatic drainage monitoring equipment. Furthermore, since 2021, MMID has developed and operated a service portal application with the aim of improving the efficiency of service provision for tenant companies. Through this application, MMID has been focusing on the digitization of the management of the industrial park, such as introducing digital invoices that allows users to check monthly bills online for water supply, waste water treatment and management services. Thanks to these achievements, MMID received the award.
Marubeni has been contributing to the overseas expansion of Japanese companies, economic development of countries, as well as vitalization and employment promotion in the areas surrounding industrial parks, through the development, sales, management and operation of industrial parks in Asia for the past 30 years or more. Marubeni will continue to support the efficiency of tenant companies by digitalizing and making smart industrial parks, and further contribute to the development of emerging economies and local communities."</t>
  </si>
  <si>
    <t>41m - 50 m</t>
  </si>
  <si>
    <t>18m  20m</t>
  </si>
  <si>
    <t>PT. Telekomunikasi Indonesia 
International direct dialing and data communications are available through leased-line provided by PT. Indosat, PT. NTT Indonesia and Icon + .</t>
  </si>
  <si>
    <t>Telecomunication supplied by PT. Telekomunikasi Indonesia with availability up to 10.000 lines.</t>
  </si>
  <si>
    <t>30 km from Jakarta CBD (Central Business District)</t>
  </si>
  <si>
    <t>55 km from Soekarno-Hatta International Airport</t>
  </si>
  <si>
    <t>35 km from Tanjung Priok Sea Port</t>
  </si>
  <si>
    <r>
      <rPr/>
      <t xml:space="preserve">https://mm2100.co.id/our-project/
</t>
    </r>
    <r>
      <rPr>
        <color rgb="FF1155CC"/>
        <u/>
      </rPr>
      <t>https://webapp.mmsplatform.co.id/company</t>
    </r>
  </si>
  <si>
    <t>Jababeka Industrial Estate</t>
  </si>
  <si>
    <t>Telephone/Telex/Facsimile lines area available.</t>
  </si>
  <si>
    <t>25000 lines</t>
  </si>
  <si>
    <t>Jakarta (35 Km)</t>
  </si>
  <si>
    <t>Soekarno Hatta (65 Km)</t>
  </si>
  <si>
    <t>Tanjung Priok Seaport (55 Km)</t>
  </si>
  <si>
    <r>
      <rPr/>
      <t xml:space="preserve">From official website: Over 2,000, including Mattel, Unilever, United Tractors, Samsung Electronics, ICI, KAO, Akzo, Nobel, Nissin, Chemarome Indonesia.
From </t>
    </r>
    <r>
      <rPr>
        <color rgb="FF1155CC"/>
        <u/>
      </rPr>
      <t>kilaskerja.com</t>
    </r>
    <r>
      <rPr/>
      <t xml:space="preserve">:
PT. Ades Alfindo Putrasetia, PT. Adian Cempaka Raayyanti, PT. AE Autmtion Indonesia, PT. Aerosolindo Indah, PT. Ahara Prima Desigen, PT. Air Liquide Indonesia, PT. Aneka Gas Industri, PT. Anjungan Parma, PT. Anser Raya Insonesia, PT. Anugrah Yonaseprima, PT. Arlene Jayamandiri, PT. ART WIRE, PT. Arvico Electronics Indonesia, PT. Asahi Cipta Prima, PT. Asahi Diamond Industrial indonesia, PT. ASIA CHANNEL OTOPARTS, PT. Asia Dwisindo Jaya, PT. ASIA HONDA INDONESIA, PT. Asia linkindo, PT. ASIANET SPRING INDONESIA, PT. Asiatec Fujisawa Mfg. Indonesia, PT. ASSINDO PERNIAGAAN INTERNASIONAL, PT. Assosiasi Perdagangan Internasional, PT. Astech Indonesia, PT. Asti Panji Dikatama, PT. Ausdoc Geoservices Indonesia / Peter arista pramana, PT. Avery Denison Indonesia, PT. Aviesta Wedding Produc, PT. Ayumas Saddesa, PT. Bali Asri Nusa, PT. Bangkit Maju Wijaya, PT. Bank Negara Indonesia 46, PT. Banshu Electric Indonesia, PT. Banshu Plastic Indonesia, PT. Batawell, PT. Belivingindo Sejahtera, PT. Berlei Indonesia, PT. Bernadi Patria Selaras, PT. Bernadi Utama, PT. Bernard M. H. Yeo, PT. Bestarindo Mandiri, PT. Betso Tech Indonesia, PT. Bigjoe Chemicals Indonesia, PT. Bina Jaya Optimal, PT. Bina Mentari Tunggal, PT. Bina Niaga Multiusaha, PT. Bina Reksi Utama, PT. Binkomara Huma, PT. Bintang Abadi Sejahtera, PT. Birotika Semesta, PT. Block Buster Besrati, PT. Blu Box Farnaz / Muara Tirta Boga, PT. BOC Gases Indonesia, PT. Borobudur Agung Perkasa, PT. Brataco Chemical, PT. Bridor Indonesia, PT. BS Indonesia / Taebong Elc., PT. Budi Daya Remaja, PT. Budi Surya Teknik, PT. Budi Witjaksono, PT. Bukit Baja Nusantara, PT. Bumi Cikarang Steel Industries, PT. Bumi Kaya Steel Industries, PT. Bumi Mulia Indah Lestari, PT. Bumi Polymas Industries, PT. Bumia Biofac Indonesia, PT. Bumimulia Indah Lestari, PT. Bumiraya Megaprima, PT. Bumi Polimas Industries, PT. Brugmann Indonesia, PT. Busfimac Indonesia, PT. Byung Hwa Indonesia, PT. C &amp; P Indonesia, PT. Cahaya Indotama Enginering, PT. Cahaya Kalbar, PT. Cahaya Kalimantan Indah / Sinar Harindotama, PT. Cahaya Miitra Suksestama, PT. Cahaya Sam Perindasan, PT. Cahaya Sukses Mandiri, PT. Cahayatama Kumala Makmur, PT. Cahayatiara Mustika Scientific Indonesia, PT. Capitol Gravure Industries, PT. Capung Indah Abadi, PT. Casco Persada Indonesia, PT. Casuarina semesta, PT. Catra Nusantara Bersama, PT. Catur Khita Persada, PT. Catur Madrakarsa Mandiri, PT. Centrado Prima Inti, PT. Central Audio Mobil Service, PT. Centraltekindo Dwilestari, PT. Certechs Indonesia, PT. Chakraprima Gitanusa, PT. Champion Kurnia Djaja Technologies, PT. Chandra Silamas, qq / Lamberti Indonesia, PT. Chang Chun Duta Pertiwi Nusa Chemical Industry,  PT. Cheh Hwa Indonesia, PT. Chemco Harapan nusantara, PT. Chemoko Eka Perkasa, PT. Cheong Huat Plastic, PT. Cheong Huat Plastic / Pandawa Sembada, PT. Chertechs Indonesia, PT. Chin Seob Lim / Alimindo Sejati, PT. Chiyoda Kogyo Indonesia, PT. Cho Yong Ho, PT. Chon Poong Indonesia, PT. Christine Setyadi, PT. Cigweld, PT. Cika Tunas Mulia, PT. Cikarang Asri Tehnik Utama, PT. Cikarang Listrindo, PT. Cikarang Presisi, PT. Cikarang Primatex, PT. Cipta Guna Adyadarma / Figorex Indonesia, PT. Cipta Pesona Agung, PT. Cipta Piranti Tehnik, PT. Conitex Sonoco Indonesia, PT. Cosmindo Warna Sejati, PT. CSR Prima Karya Plasterboard, PT. Dae Young Indonesia, PT. Daelim Indonesia, PT. Daewoo Electronics Indonesia, PT. Dairygold Indonesia, PT. Daxen Indonesia, PT. Daya Komponen Prolog, PT. Dempoo Mandiri Indonesia, PT. Der Ruey Electronics Indonesia, PT. Design Shop Prima International, PT. Dharma Electrindo Manufacturing, PT. Difan Prima Paint, PT. Dinamika Inti Surya Cemerlang, PT. Dinamika Wijaya Kusuma, PT. DMC Teknologi Indonesia, PT. Dongsan Indonesia, PT. Dongwoo Environmental Indonsia, PT. Doowon Precision Indonesia, PT. Durachem Indonesia, PT. Duta Firza, PT. Dwitunggal Eka Tama, PT. Dyno Oil Field Chemicals Indonesia, PT. Eagle Burgmann Indonesia, PT. Ecolab Indonesia, PT. Emson-Ongko Indonesia, PT. Endelica, PT. Enfandy Dharma, PT. Essence Indonesia, PT. Este Komindo, PT. Etona Abadi /Top Food Indonesia, PT. Fashion Indonesia Art, PT. Fastindo Piranti Kabel, PT. Federal Superior Chain MFG, PT. Ferron Par Pharma Ceutical, PT. Festo, PT. Foodex Inti Ingredientas, PT. Foodindo Dwi Vastamas, PT. Foster Isolasi Buana, PT. Frigorex Indonesia, PT. Fuches Indonesia/ Interkimia Mekar Jaya, PT. Fuches Indonesia/ Interkimia Mekar Jaya, PT. Fuji Gravure Cyllnders, PT. Fuji Lin Indo Enterprise, PT. Fuji Selimitsu Indonesia, PT. Fukoku Indonesia, PT. Futurinsan Sonsindo, PT. Garitcindo Cipta Prima, PT. Geasindo Teknik Pratama, PT. General Teknik, PT. Geoservices Ltd QQ, PT. Global Steel Indonesia, PT. Golden Time Co. Ltd., PT. Good Food Indonesia, PT. Grace Specialty Chemicals Indonesia, PT. Grafindo Mitrasemesta, PT. Grafitecindo Cipta Prima, PT. Grahatama Wira Kontrindo, PT. Gunungsari Widiatama Jaya, PT. Haluan Cipta Maju, PT. Harapan Mandiri Utama, PT. Harnessindo Tunggal, PT. Harsa Wira Sakti, PT. Hatada Masindo, PT. Hayashi Unggul Industry, PT. Hcl Converting Equipment, PT. Hendra Setiadi, PT. Henoch Jaya, PT. Hibex Indonesia, PT. Hinodhika Gurinda Jaya, PT. Hioe Masuki Kusuma, PT. Hoe Leong Corp, PT. Hokuriku United Forging Industry, PT. Hoppecke Indonesia, PT. Hume Concrete Indonesia, PT. Humpuss Trading, PT. Hung Brothers Makmur, PT. Hunter Douglas Indonesia, PT. Hyop Woo Dunia, PT. Hyop Woo Indonesia, PT. ICI Paints Indonesia, PT. ICI Surfactans {Uniqema Indonesia}, PT. Ihaka Kharisma, PT. Ik Precision Indonesia, PT. Ikimura Indotools Center, PT. Indoexpress Corporation, PT. Indoktor Indnesia, PT. Indonesian Marine Corp Ltd, PT. Induk Sarana Kemasindo, PT. Inkomas Lestari, PT. Inmac Sejahtera, PT. Intaglo Jakarta, PT. Intan Jaya Medika Solusi, PT. International Coatings, PT. Inti Marindo Primacon, PT. Inti Presisi Toolsindo, PT. Intidana Adimandiri, PT. Intipraja Tekno Industri, PT. Intraparr Nusantara, PT. IPD Indonesia/Hsin Yi Su, Mr,, PT. Isolite Insulting Product Co Ltd, PT. Istana Warna Cat Indah, PT. Jaeil Indonesia, PT. Jaindo Metal Industries, PT. Jakarta Food Industri, PT. JIT Electronics Ltd., PT. Kaiden Multi Rekatama, PT. Kalimasada Pusaka, PT. Kamiba Indojaya, PT. Kao Indonesia, PT. Karang Buana Indah, PT. Karsa Indira Makarya, PT. Karya Pratama Dunia, PT. Karya Tunas Mustika, PT. Kastraco Engineering, PT. Katstraco Engineering, PT. KATSUSHIRO INDONESIA, PT. Katup Mas Kompresotama, PT. KMK Plastic Indonesia, PT. Knorr Indonesia, PT. Kodja Terramarin, PT. Koiex, PT. Koike Cermin Indonesia, PT. Koki Sanel Indonesia, PT. Komatsu Under Carriage Indonesia, PT. Kompartindo Ekaprasetya, PT. Kompresindo Utamajaya, PT. Korea Orient Technology Indonesia, PT. Kostec Indonesia, PT. Kotindo Indah Maju, PT. Kumala Megah Tata, PT. Kurita Indonesia, PT. Kwang Jin Indonesia, PT. Kyoei Denki Indonesia, PT. Lam Seng Hang Indonesia, PT. Laser Metal Mandiri, PT. Lawa Kencana, PT. Lazuardi Rukun Perkasa, PT. Lembahsindo Intimanunggal, PT. Libra Emas Permata, PT. Lumbaxstrixlumba Bogarasa, PT. Madusari Nusaperdana, PT. Mah Sing Indonesia, PT. Mahkota Budaya Indah, PT. Makitamega Makmur Perkasa, PT. Makoto Jaya Abadi, PT. Malkelindo Aneka Cipta, PT. Mandala Cakra Buana Sakti, PT. Mane Indonesia, PT. Master Label, PT. Mastrada Surya, PT. Matsumotoyushi Indonesia, PT. Mattel Indonesia I, PT. Mattel Indonesia II, PT. Maxenak Indonesia, PT. MBT Indonesia, PT. Mec Indonesia, PT. Mega Kemiraya, PT. Megaplast Jayacitra, PT. Megatama Spring, PT. Megatech Ciptanusa, PT. Mekasindo Dharma International, PT. Melji Rubber Indonesia, PT. Menara Terus Makmur, PT. Menawan Arsijaya, PT. Mepoly Industry, PT. Metalindo Estetika Dimensi, PT. Ming Da Indonesia, PT. Ming Da Indonesia, PT. Ming Horng Industry, PT. Mitindo Usaha Sejati, PT. Mitra Asmoco Utama,  PT. Mitra Bina Reka Niaga, PT. Mitra Chemical Mullatama, PT. Mitra Internasional, PT. Mitra Project Fitting Pipe Utama, PT. Mitragondala Kreasi Prima, PT. Modagrafics Auto Indonesia, PT. Nafiri Pola Lestari, PT. Nagogo Karejo Hagabeon, PT. Namia Nusa Indah, PT. NIC IIndonesia, PT. Nicorindo Baja, PT. Niparindo Saritama, PT. Nippon Indosari Corporation, PT. Nipsea Paint and Chemicals CoLtd, PT. Nirmala Beauty Indonesia, PT. Nirmala Trinti Indonesia, PT. Norasti Bangun Sejati, PT. Nurwan Sutedja, PT. Nusa Integra, PT. O K Chinese Herbal Medicine Mfg. Co, PT. Ochiai Menara Indonesia, PT. Olahan Sawit Persada, PT. Pandawa Sembada, PT. Pandu Sena Swajaya, PT. Papyrus Sakti, PT. PASCALINDO SMASHHIT CHROME, PT. Pema Meta Presindo, PT. Penta Buana Duta, PT. Penta Kimia Selaras, PT. Perajutan Abadi, PT. Perusahaan Industry, PT. Pido Trading Company, PT. Pido Trading Company, PT. Pido Trading Company, PT. Pimurho, PT. Polywin Indonesia, PT. Potters Intsia Indonesia, PT. Prana Cipta Mulia, PT. Prestasi Cahaya Metalindo, PT. Prima Kompanindo, PT. Primasindo Makmur Kencana, PT. Primer Concordia Prakarsa, PT. Printec Perkasa, PT. Printec Perkasa, PT. Procoat Energi Baru, PT. Promas Daya, PT. Promas Paketindo Sejati, PT. Putra Hankuk, PT. Ratna Dewi Tunggal Abadi, PT. Ratna Dwi, PT. Ratu Berlian Chroniccle, PT. Reckit &amp; Colman Indonesia,  PT. Reckitt &amp; Colman Indonesia, PT. Reckitt &amp; Colman indonesia, PT. Rejeki Adigraha, PT. Rekatama Alam Mandiri,  PT. Rekindo Abaditama, PT. Roda Cipta Inti Harum, PT. Rodamas, PT. ROKU MITRA TEKNIKATAMA, PT. Rolimex corp, PT. Romindo Primavetcom, PT. Rudolf Poly Chemical, PT. Safana Mahoni, PT. Samhongsa Motor Indonesia, PT. Samjin Indonesia, PT. Samsung Electronics Indonesia, PT. San Miguei Sampoerna Packaging Industries Limi, PT. Sankyu Indonesia International, PT. Sarana Chrome Persada, PT. Sarana Grafika Indonesia, PT. Sari Takagi Elok Produk, PT. Saripangan Mulia Sutidja, PT. Sedapindo Trijaya, PT. Seimisu Indonesia, PT. Sentosa Eka Perdana Prima, PT. Sentramas Bangun Makmurindo, PT. Seoul Electric System indonesia, PT. Servo Indonesia, PT. Sess Indonesia, PT. Setia Pesona Cipta, PT. Showa Indonesia Manufacturing, PT. Showa Indonesia Manufacturing, PT. Shuuket Engineering, PT. Siap Mandiri, PT. Sin Siong Men, PT. Sinasahi Solder Indonesia, PT. Sitech Indonesia, PT. Soen Yenny Yuliana, PT. Star Limo / Starasauto Dinamika, PT. STILMETINDO PRIMA, PT. Strok Screens Indonesia, PT. Sukmaco Eka Furnia, PT. Sukses Medicom Presisi, PT. Sumatera Inti Persada, PT. Sumber Aneka Karya Abadi, PT. Sumber Karya, PT. Sumber Makmur Lestari, PT. Sumiko Tec Pacific, PT. Super Intermetal Abadi, PT. Supernova Flexible Pacakging, PT. Surya Anugerah Setiaabadi, PT. Swadaya Harapan Nusantara, PT. Tae Bong Electronics Indonesia, PT. Tai Electronic Indonesia, PT. Taiyo Giken Kogyo Co. Ltd., PT. Takita Manufacturing Indonesia, PT. Tambuntua Bersaudara, PT. Tanuri Husatama, PT. Tata Kompanika, PT. Teh Hsin Industry Indonesia, PT. Tekpak Indonesia, PT. Teksindo Delta Jaya, PT. Tekun Asas Sumber Makmur, PT. Terali Alumunium Perkasa, PT. Tesso Tepra Chemika, PT. Thai Plywood Co Ltd, PT. Thermadyne Utama Indonesia, PT. Timur Raya Karya Mandiri, PT. Tirta Harum Pentatok, PT. Tivent Lilia Sejahtera, PT. Tji David Tjahyadi qq, PT. TJOKRO BERSAUDARA CIKARANGINDO, PT. TOKYO SEIKO INDONESIA, PT. Tolling Manufacture Industri, PT. Totan Global Indonesia, PT. Toya Konsep Alam, PT. Traktor Nusantara, PT. Tri Integral Enginnering, PT. Tri Wall Indonesia, PT. Trilogam Indojaya, PT. TriMitra Citrahasta, PT. Tritools Indonesia, PT. Tritools Indonesia, PT. Tsuzuki Ariene Indonesia, PT. Tubalex Indah, PT. Tuck Kong Indonesia, PT. Tuck Kong Indonesia, PT. Tunas Cemerlang Sarana, PT. Tunggal Kurnia Sejati, PT. Unilever Indonesia, PT. Unilever Indonesia Tbk., PT. Union Carbide Indonesia, PT. Union Electrindo Perdana, PT. Union Metal Product Manufacturing, PT. Uniplas Ika Pratama, PT. United Tractors, PT. Universal Blue Asia, PT. Usra Tampi Indonesia, PT. Video Display Glass Indonesia, PT. Viria Jaya Makmur Indonesia, PT. Visora Catur Divindo, PT. Webforge Indonesia, PT. Welltekindo Nusantara, PT. Wis Baru Utama, PT. World Cup Indonesia, PT. Yakin Maju Sentosa, PT. Yasufuku Indonesia, PT. Yohzu Indonesia, PT. Young Jin Indonesia, PT. Yuju Indonesia                                                                                            </t>
    </r>
    <r>
      <rPr>
        <color rgb="FF1155CC"/>
        <u/>
      </rPr>
      <t xml:space="preserve">
</t>
    </r>
  </si>
  <si>
    <r>
      <rPr/>
      <t xml:space="preserve">https://www.kilaskerja.com/2021/09/perusahaan-jababeka.html (Most comprehensive, October 13, 2022)
Includes subset: https://www.dailytips.id/2020/03/553-daftar-perusahaan-di-kawasan.html
</t>
    </r>
    <r>
      <rPr>
        <color rgb="FF1155CC"/>
        <u/>
      </rPr>
      <t>https://www.daftar.co/alamat-perusahaan-di-kawasan-jababeka/</t>
    </r>
  </si>
  <si>
    <t>40 M</t>
  </si>
  <si>
    <t>20 M</t>
  </si>
  <si>
    <t>PT. Telkom Indonesia Tbk</t>
  </si>
  <si>
    <t>10,000 lines</t>
  </si>
  <si>
    <t>Jakarta, 42.5 Km</t>
  </si>
  <si>
    <t>Soekarno-Hatta Airport, 68 Km</t>
  </si>
  <si>
    <t>Tanjung Priok International Seaport, 42.9 Km</t>
  </si>
  <si>
    <t>Gobel Cibitung Industrial Estate</t>
  </si>
  <si>
    <t>JLM and Icon+</t>
  </si>
  <si>
    <t>40 km to Jakarta</t>
  </si>
  <si>
    <t>63.2 km to Soekarno Hatta Airport</t>
  </si>
  <si>
    <t>45 km to Tanjung Priok</t>
  </si>
  <si>
    <t>1.6 km to Cibitong Station</t>
  </si>
  <si>
    <r>
      <rPr/>
      <t xml:space="preserve">Website of developer: https://gdn.co.id/
</t>
    </r>
    <r>
      <rPr>
        <color rgb="FF1155CC"/>
        <u/>
      </rPr>
      <t>https://investasi.jabarprov.go.id/public/industries/kawasan-industry-gobel</t>
    </r>
    <r>
      <rPr/>
      <t xml:space="preserve">
</t>
    </r>
  </si>
  <si>
    <r>
      <rPr>
        <color rgb="FF1155CC"/>
        <u/>
      </rPr>
      <t xml:space="preserve">https://www.google.com/maps/search/Gobel+Cibitung+Industrial+Estate/@-6.2657438,107.0877133,18z 
</t>
    </r>
    <r>
      <rPr>
        <color rgb="FF000000"/>
      </rPr>
      <t xml:space="preserve">https://www.linkedin.com/company/gobel-dharma-nusantara/about/
https://www.bkpm.go.id/images/uploads/investasi_indonesia/file/Data_of_Major_Indonesia_Industrial_Estate_West_Java.pdf
</t>
    </r>
    <r>
      <rPr>
        <color rgb="FF1155CC"/>
        <u/>
      </rPr>
      <t>https://directorsdirectory.com/gobel-industrial-estate/</t>
    </r>
  </si>
  <si>
    <t>Marunda Center International Warehouse &amp; Industrial Estate</t>
  </si>
  <si>
    <t>10,000 m3/day, expandable</t>
  </si>
  <si>
    <t>First Media &amp; Biznet</t>
  </si>
  <si>
    <t>22 km (Jakarta)</t>
  </si>
  <si>
    <t>Airport 40 km (Soekarno Hatta International Airport)</t>
  </si>
  <si>
    <t>9.8 km (Tanjung Priok International Port)</t>
  </si>
  <si>
    <t>12 km (Tanjung Priok Station)</t>
  </si>
  <si>
    <r>
      <rPr/>
      <t xml:space="preserve">PT Fajar Bahari Nusantara, Warehouse SUN (Marunda), PT Garuda Zebec, Samsung SDS Global SCL Indonesia Marunda, Gedung IPL Blok T, PLB e-Commerce UNIAIR CARGO, Gudang Indotama Logistics Project Acer,  PT Rajawali Arkana Intinusa, C.V.MKNDA AUTO SPORT, PT Rigspek Perkasa (Marunda), PT. ARK VISI TEKNIK, Pt. Kallita Enginering Indonesia, PT.Devina Mandiri Sejahtera, Lf logistics DC marunda, WH MMP ECLP </t>
    </r>
    <r>
      <rPr>
        <color rgb="FF1155CC"/>
        <u/>
      </rPr>
      <t>JD.ID</t>
    </r>
    <r>
      <rPr/>
      <t xml:space="preserve"> Marunda, MR.DIY Marunda Distribution Centre, PT. JGC Indonesia - Marunda Project, Marunda Center Shell Bekasi, PT Inti Ligga Sukses/Garasi, PT Masaji Kargosentra Tama (MKT Ritra), PT LANCAR INDOTAMA MANDIRI (LIM)</t>
    </r>
  </si>
  <si>
    <r>
      <rPr>
        <color rgb="FF1155CC"/>
        <u/>
      </rPr>
      <t xml:space="preserve">https://visualanaknegeri.net/preview/marundadc/
</t>
    </r>
    <r>
      <rPr/>
      <t>https://www.google.com/maps/place/Jl.+Kawasan+Marunda+Center,+Kec.+Tarumajaya,+Kabupaten+Bekasi,+Jawa+Barat,+Indonesia/@-6.093224,106.9754137,15.75z/data=!4m5!3m4!1s0x2e6a20e6f44931d1:0x71b93ce5bcc7be11!8m2!3d-6.0928576!4d106.9804154</t>
    </r>
  </si>
  <si>
    <t>PT Telkom Indonesia, Tbk. PT Eka Mas Republik</t>
  </si>
  <si>
    <t>37 km (Jakarta)</t>
  </si>
  <si>
    <t>62 km (Soekarno Hatta International Airport)</t>
  </si>
  <si>
    <t>43 km (Tanjung Priok Seaport)</t>
  </si>
  <si>
    <t>12 km (Cikarang Station)</t>
  </si>
  <si>
    <r>
      <rPr>
        <color rgb="FF1155CC"/>
        <u/>
      </rPr>
      <t>http://www.kota-deltamas.com
https://deltamas.id/en/product-industrial/</t>
    </r>
    <r>
      <rPr/>
      <t xml:space="preserve">
https://www.sinarmasland.com/development/industrial/greenland-international-industrial-center
</t>
    </r>
  </si>
  <si>
    <t>Support from Industrial Estate Management KLIK.
The industrial estate is selected to adopt Kemudahan Investasi Langsung Konstruksi (KLIK) facility that provides a one stop service to assist investors in applying for licenses and permits to setup their operations and construction of their facility.
Supportive Facilities
Greenland International Industrial Center (GIIC) it’s a part of Kota Deltamas. Kota Deltamas is a modern integrated area comprised of residential, commercial, Bekasi Regency government center, and also industrial area with completed facilities and infrastructure.
Benefits
- Direct access from Toll Road KM 37 Jakarta – Cikampek
- Direct access from Toll Road KM 41 Jakarta – Cikampek (Future) - Direct access from Jakarta – Cikampek Toll 2 (Future)
- Near with Karawang Station High Speed Train Jakarta – Bandung (Future)
- Vocational school SMK Ananda which can provide skilled labour - International and National schools
- Bekasi Regency Government Center
- Residential Area
- Commercial Area</t>
  </si>
  <si>
    <r>
      <rPr/>
      <t xml:space="preserve">Battery electric vehicle production, Hyundai: </t>
    </r>
    <r>
      <rPr>
        <color rgb="FF1155CC"/>
        <u/>
      </rPr>
      <t>https://www.hyundaimotorgroup.com/news/CONT0000000000016127</t>
    </r>
  </si>
  <si>
    <t>KSO Delta Silicon 8 Lippo Cikarang Industrial Estate</t>
  </si>
  <si>
    <t>16-20 M</t>
  </si>
  <si>
    <t>15,000 connection lines</t>
  </si>
  <si>
    <t>Lippo Group</t>
  </si>
  <si>
    <t>Jakarta, 31 Km</t>
  </si>
  <si>
    <t>Soekarno-Hatta Airport, 70.4 Km</t>
  </si>
  <si>
    <t>Tanjung Priok International Seaport, 50 Km</t>
  </si>
  <si>
    <t>Cikarang Station, 16.5 Km</t>
  </si>
  <si>
    <t>Bogor</t>
  </si>
  <si>
    <t>24 M ROW</t>
  </si>
  <si>
    <t>20 M ROW</t>
  </si>
  <si>
    <t>100 Connection Lines</t>
  </si>
  <si>
    <t>75 Connection Lines</t>
  </si>
  <si>
    <t xml:space="preserve">
N/A</t>
  </si>
  <si>
    <t>Bogor, 15 Km</t>
  </si>
  <si>
    <t>Soekarno-Hatta Airport, 75 Km</t>
  </si>
  <si>
    <t>Tanjung Priok International Seaport, 60 Km</t>
  </si>
  <si>
    <t>Nambo Station, 0.5 Km</t>
  </si>
  <si>
    <t>https://www.indocement.co.id/Tentang-Kami/Struktur-Grup-Perusahaan/Entitas-Asosiasi</t>
  </si>
  <si>
    <t>Sentul Industrial Estate</t>
  </si>
  <si>
    <t>ROW 14 m</t>
  </si>
  <si>
    <t>ROW 12 m</t>
  </si>
  <si>
    <t>100 MB</t>
  </si>
  <si>
    <t>45 km (Jakarta)</t>
  </si>
  <si>
    <t>37 km (Soekarno Hatta International Airport)</t>
  </si>
  <si>
    <t>50 km (Tanjung Priok)</t>
  </si>
  <si>
    <t>33 km (Cilebut Station)</t>
  </si>
  <si>
    <t>https://www.olympic-kis.com</t>
  </si>
  <si>
    <t>Founded 1994, under construction until 1994, but based on google maps operational</t>
  </si>
  <si>
    <t>Indotaisei Industrial Estate</t>
  </si>
  <si>
    <t>Purwakarta</t>
  </si>
  <si>
    <r>
      <rPr/>
      <t xml:space="preserve">180 MVA
</t>
    </r>
    <r>
      <rPr>
        <color rgb="FF1155CC"/>
        <u/>
      </rPr>
      <t>https://www.kotabukitindah.com/facilities/infrastructure</t>
    </r>
  </si>
  <si>
    <t>10.000 connection lines</t>
  </si>
  <si>
    <t>Indosat, Icon+</t>
  </si>
  <si>
    <t>15 Km (from Purwakarta)</t>
  </si>
  <si>
    <t>95 Km (Soekarno Hatta)</t>
  </si>
  <si>
    <t>75 Km (Tanjung Priok)</t>
  </si>
  <si>
    <t>10 Km (Cibungur Railway Station)</t>
  </si>
  <si>
    <r>
      <rPr>
        <color rgb="FF1155CC"/>
        <u/>
      </rPr>
      <t xml:space="preserve">https://industrialestateindonesia.com/files/estates/wElUtkWRRs8MPxgn1sF2olLZGb6QuZvUlo7Z5fEE.pdf
https://www.kotabukitindah.com/products/industrial-land
https://www.taisei-techsolu.jp/english/solution/o_indonesia/
https://klikalamat.com/daftar-pabrik-kawasan-industri-indotaisei-cikampek?tevolution_sortby=title_asc
</t>
    </r>
    <r>
      <rPr>
        <color rgb="FF1155CC"/>
        <u/>
      </rPr>
      <t xml:space="preserve">Google Maps
</t>
    </r>
    <r>
      <rPr>
        <color rgb="FF1155CC"/>
        <u/>
      </rPr>
      <t>https://www.youtube.com/watch?v=H4mNrnIthSI&amp;ab_channel=AdhepeChannel</t>
    </r>
  </si>
  <si>
    <t>Kujang Cikampek Industrial Estate</t>
  </si>
  <si>
    <t>Bandung</t>
  </si>
  <si>
    <t>33 m ROW</t>
  </si>
  <si>
    <t>17 m ROW</t>
  </si>
  <si>
    <t>300 connection lines</t>
  </si>
  <si>
    <t>PT Biznet &amp; PT Telkom</t>
  </si>
  <si>
    <t>70 km (Jakarta), 60 km (Bandung)</t>
  </si>
  <si>
    <t>113 km (Soekarno Hatta Airport)</t>
  </si>
  <si>
    <t>90 km (Tanjung Priok Port)</t>
  </si>
  <si>
    <t>1.3 km (Cikampek Station)</t>
  </si>
  <si>
    <t>Mitra Karawang Industrial Estate</t>
  </si>
  <si>
    <t xml:space="preserve">1,500 connection lines
</t>
  </si>
  <si>
    <t>68 km (Jakarta)</t>
  </si>
  <si>
    <t>90 km (Soekarno-Hatta as well as Husein Sastranegara)</t>
  </si>
  <si>
    <t>76 km (Tanjung Priok)</t>
  </si>
  <si>
    <t>15 km (Karawang Train Station)</t>
  </si>
  <si>
    <t>16m excl. ROW</t>
  </si>
  <si>
    <t>10m excl. ROW</t>
  </si>
  <si>
    <t>420 MW (ready to expand the capacity according to the demand, additional 120 MW will be allocated so)</t>
  </si>
  <si>
    <t>PT. Telkom Indonesia, Tbk.</t>
  </si>
  <si>
    <t>1,500 connection lines</t>
  </si>
  <si>
    <t>Telkom, NTT, Biznet, Icon+, Lintasarta</t>
  </si>
  <si>
    <t xml:space="preserve">
Fiber optic line</t>
  </si>
  <si>
    <t>Depends on type of connection, but available up to 20 MB so far</t>
  </si>
  <si>
    <t>10 Km (Center of Karawang City)</t>
  </si>
  <si>
    <t>80 Km (Soekarno Hatta) 50 Km (Halim Perdanakusuma)</t>
  </si>
  <si>
    <t>60Km (Tanjung Priok International Seaport) 70Km (Patimban International Seaport, under construction)</t>
  </si>
  <si>
    <t>8 Km (Karawang Train Station)</t>
  </si>
  <si>
    <t xml:space="preserve">Astra Nippon Gasket Indonesia. PTAround 170 companies, mostly Japanese
From company website:
PT. Toyota Motor Manufacturing Indonesia, Toyato, Daihatsu, Yamaha, Aisin, Isuzu, Toyoda Gosei, Uni-Charm, P&amp;G, Hoyu, Kao, Sampoerna, 3M, Fumakilla, Ajinomoto, Meiji, Firmenich, Freyabadi, Ogawa, Sharp, Sumitomo Machinery, Mitsubishi, Electronic, SIIX, Tsubaki Indonesia Manufacturing, DNP, Arisu Graphic, Surya Rengo, Iwatani, Idemitsu, PT. Kawai Indonesia, PT. Fujita Indonesia
Automotive companies: 
PT. Toyota Motor Manufacturing Indonesia, PT. Asian Isuzu Casting Center, PT Yamaha Motor Parts Manufacturing Indonesia, PT. Astra Daihatsu Motor - Engine Plant, PT. Aisin Indonesia Automotive, PT. Astra Nippon Gasket Indonesia, PT. AT Indonesia, PT. Sankei Dharma Indonesia, PT Hamatetsu Indonesia, PT. Ihara Manufacturing Indonesia, PT. Onamba Indonesia, PT. Indotech Metal Nusantara Plant 2, PT. PK Manufacturing Indonesia, PT. Tsuzuki Indonesia Manufacturing, PT. Minda Asean Automotive, PT. Taiho Nusantara, PT. Koyama Indonesia, PT. Marumo Indonesia Forging, PT. Kaneta Indonesia, PT. Penstone Auto Indonesia, PT. Kasai Teck See Indonesia Karawang Plant II, PT. Fuji Seat Indonesia, PT. Shinto Kogyo Indonesia, PT. Hiruta Kogyo Indonesia, PT. Idemitsu Lube Techno Indonesia
Kl!kalamat:
PT Suncall Indonesia, PT.Sharp Semiconductor Indonesia, PT. OGAWA INDONESIA, PT. NAIGAI SHIRTS INDONESIA, PT. MIZOBATA LAJU, PT. MALIGI PERMATA INDUSTRIAL ESTATE, PT Mabuchi Indonesia, PT.Kawai Indonesia, PT.JIBUHIN BAKRIE INDONESIA, PT. JALCO ELECTRONICS INDONESIA, PT. IDEMITSU LUBE TECHNO INDONESIA, PT. NOAH TEX, PT. AT INDONESIA, PT. KANETA INDONESIA, PT Maruichi Indonesia,  PT. YAMAHA MOTOR PARTS MANUFACTURING INDONESIA, PT. AICHIKIKI AUTOPARTS INDONESIA, PT. ONAMBA INDONESIA, PT. MARUMO INDONESIA FORGING, PT Tsuzuki Indonesia Manufacturing, PT. FUJI SPRING INDONESIA, PT. FUJITA INDONESIA, PT. TOYOBESQ PRECISION PARTS INDONESIA, PT. Nifco Indonesia, PT Indonesia Thai Summit Auto, PT Exedy Manufacturing Indonesia, PT Iwatani Industrial Gas Indonesia, PT. Hamatetsu Indonesia, Sankei Dharma Indonesia. PT, AT Indonesia. PT, Astra Nippon Gasket Indonesia. PT                  
</t>
  </si>
  <si>
    <r>
      <rPr>
        <color rgb="FF1155CC"/>
        <u/>
      </rPr>
      <t>https://www.alamatelpon.com/2022/06/perusahaan-otomotif-di-kiic-karawang.html</t>
    </r>
    <r>
      <rPr/>
      <t xml:space="preserve"> - from June 2022, includes automotive companies
</t>
    </r>
    <r>
      <rPr>
        <color rgb="FF1155CC"/>
        <u/>
      </rPr>
      <t>https://klikalamat.com/database-pabrik-kawasan-indutri-kiic-karawang#</t>
    </r>
    <r>
      <rPr/>
      <t xml:space="preserve"> 
There are other lists websites, but one is from 4 years ago, other doesn't have a date - can add to tenants list (Not included there for now)
https://www.kawasanindustri.net/daftar-perusahaan-di-kawasan-industri-kiic-karawang.html
https://www.daftar.co/perusahaan-di-kawasan-kiic-karawang/</t>
    </r>
  </si>
  <si>
    <t>In operation, continued developed of stage 5</t>
  </si>
  <si>
    <t>Suryacipta City of Industry</t>
  </si>
  <si>
    <t>50 m</t>
  </si>
  <si>
    <t>Biznet, Icon+, Indosat, Telkom</t>
  </si>
  <si>
    <t>Unlimited connection lines</t>
  </si>
  <si>
    <t>Depending on internet provider and type of services</t>
  </si>
  <si>
    <t>55 km (Jakarta)</t>
  </si>
  <si>
    <t>80 km (Soekarno Hatta International Airport)90 km (West Jawa International Airport, Kertajati)</t>
  </si>
  <si>
    <t>65 km (Tanjung Priok Seaport)70 km (Patimban Seaport-Under Construction)</t>
  </si>
  <si>
    <t>15 km (Karawang Train Station)12 km (HSR Jakarta-Bandung)</t>
  </si>
  <si>
    <r>
      <rPr/>
      <t xml:space="preserve">Industrial Park confiscated by the government in 2021 due to unpaid taxes, but Tommy Suharto's company still built a modern truck stop and planned market near the property in 2021. 
</t>
    </r>
    <r>
      <rPr>
        <color rgb="FF1155CC"/>
        <u/>
      </rPr>
      <t>https://kumparan-com.translate.goog/kumparanbisnis/akan-disita-satgas-blbi-ini-kawasan-industri-mandala-putra-milik-tommy-soeharto-1wrGQSPCrvC?_x_tr_sl=id&amp;_x_tr_tl=en&amp;_x_tr_hl=en&amp;_x_tr_pto=sc</t>
    </r>
    <r>
      <rPr/>
      <t xml:space="preserve"> 
</t>
    </r>
    <r>
      <rPr>
        <color rgb="FF1155CC"/>
        <u/>
      </rPr>
      <t>https://tvberita-co-id.translate.goog/news/regional/ironis-tunggakan-pajak-sampai-miliaran-pemerintahan-cellica-jimmy-malah-izinkan-pt-mandala-pratama-bangun-pasar-induk/?_x_tr_sl=id&amp;_x_tr_tl=en&amp;_x_tr_hl=en&amp;_x_tr_pto=sc</t>
    </r>
  </si>
  <si>
    <t>45 m</t>
  </si>
  <si>
    <t>34 m</t>
  </si>
  <si>
    <t>Telkom, Indosat, Icon+ and Biznet</t>
  </si>
  <si>
    <t>70 km (Soekarno Hatta International Airport)</t>
  </si>
  <si>
    <t>60 km (Tanjung Priok Seaport)</t>
  </si>
  <si>
    <t>8 km (Karawang Train Station)</t>
  </si>
  <si>
    <r>
      <rPr>
        <color rgb="FF1155CC"/>
        <u/>
      </rPr>
      <t xml:space="preserve">https://www.youtube.com/watch?v=roYUeZJvQZc&amp;ab_channel=PodomoroIndustrialPark
</t>
    </r>
    <r>
      <rPr/>
      <t xml:space="preserve">https://www.liputan6.com/saham/read/737584/anak-usaha-agung-podomoro-jual-lahan-ke-perusahaan-taiwan
</t>
    </r>
    <r>
      <rPr>
        <color rgb="FF1155CC"/>
        <u/>
      </rPr>
      <t>https://market.bisnis.com/read/20150115/192/391394/akhirnya-agung-podomoro-bangun-kawasan-industri-di-karawang
https://www.agungpodomoroland.com/assets/content/images/Disclosure%20of%20Information%20regarding%20Deed%20of%20Sale%20and%20Purchase%20Agreement%20in%20PT%20Buana%20Makmur%20Indah.pdf</t>
    </r>
  </si>
  <si>
    <t>Artha Industrial Hill</t>
  </si>
  <si>
    <t>45m</t>
  </si>
  <si>
    <t>30m</t>
  </si>
  <si>
    <t>PT. Telkom</t>
  </si>
  <si>
    <t>15 km (Karawang) 55 km (Jakarta)</t>
  </si>
  <si>
    <t>65 km (Soekarno Hatta International Airport) 95 km (Kertajati International Airport) 40 km (Halim Perdanakusuma Airport)</t>
  </si>
  <si>
    <t>58 km (Tanjung Priok Seaport) 120 km (Future Patimban Deep Seaport)</t>
  </si>
  <si>
    <t>5 km (Karawang Train Station)</t>
  </si>
  <si>
    <r>
      <rPr>
        <color rgb="FF1155CC"/>
        <u/>
      </rPr>
      <t>Pojokjabar.com</t>
    </r>
    <r>
      <rPr/>
      <t>, 1/26/22: PT LSAG Cable Indonesia opened the first factory in Artha Industrial Hills, which began construciton in September 2020.</t>
    </r>
  </si>
  <si>
    <t>GT Tech Park @ Karawang Industrial Estate</t>
  </si>
  <si>
    <r>
      <rPr/>
      <t xml:space="preserve">No exact website, somehow related: </t>
    </r>
    <r>
      <rPr>
        <color rgb="FF1155CC"/>
        <u/>
      </rPr>
      <t>https://www.gt-tires.com/indonesia/corporate.asp?menuid=3&amp;classification=12&amp;subid=37&amp;language=1</t>
    </r>
  </si>
  <si>
    <t xml:space="preserve">PT. Softex Indonesia (Plant Karawang), PT Polychem Indonesia Tbk Plant Karawang, PT Inoac Polytechno Indonesia Plant, PLN GI Mekarasi, PT Gajah Tunggal Tbk (Karawang Plant) </t>
  </si>
  <si>
    <t>Karawang New Industry City</t>
  </si>
  <si>
    <t>38 - 45 m</t>
  </si>
  <si>
    <t>20 - 28 m</t>
  </si>
  <si>
    <t>10,000 connection lines with Jakarta area code (021)</t>
  </si>
  <si>
    <t>15 km (Karawang)</t>
  </si>
  <si>
    <t>70 km (Soekarno-Hatta International Airport)</t>
  </si>
  <si>
    <t>50 km (Tanjung Priok) 80 km (Future Patimban Deep Seaport)</t>
  </si>
  <si>
    <t>5 km (Karawang Train Station); 2 km (Future Karawang HSR Station)</t>
  </si>
  <si>
    <r>
      <rPr>
        <color rgb="FF1155CC"/>
        <u/>
      </rPr>
      <t xml:space="preserve">https://madeinindonesia.com/images/minisite/itpc_uae/KARAWANG%20NEW%20INDUSTRY%20CITY.pdf
</t>
    </r>
    <r>
      <rPr/>
      <t>https://ekonomi.bisnis.com/read/20190626/47/937828/china-fortune-land-bangun-wilayah-industri-baru-di-karawang</t>
    </r>
    <r>
      <rPr>
        <color rgb="FF000000"/>
      </rPr>
      <t xml:space="preserve">
</t>
    </r>
    <r>
      <rPr>
        <color rgb="FF1155CC"/>
        <u/>
      </rPr>
      <t>https://www.instagram.com/knic_karawang/?hl=en
https://regional.kontan.co.id/news/pengembangan-karawang-new-industry-city-dimulai</t>
    </r>
  </si>
  <si>
    <t>Chinese real estate developer, China Fortune Land Development</t>
  </si>
  <si>
    <t>Under development</t>
  </si>
  <si>
    <t>PT HLI Green Power, EV manufacturer, expected to operate in 2023</t>
  </si>
  <si>
    <t>within 30 minutes to one hour reach by car to Cirebon City and Sea port, Bandung City and Karawang Industrial Estates, and only about 160 Km from Jakarta Capital City of Indonesia</t>
  </si>
  <si>
    <t>Kertajati International Airport of West Java</t>
  </si>
  <si>
    <t>And only about 80 Km from the new under construction Patimban Deep Sea Port - Subang</t>
  </si>
  <si>
    <t>45 M</t>
  </si>
  <si>
    <t>20 M - 30 M</t>
  </si>
  <si>
    <t>About 1,000 lines</t>
  </si>
  <si>
    <t>FiberStar, Telkom, Indosat, ICON+, Lintasarta</t>
  </si>
  <si>
    <t>Fiber optic cable</t>
  </si>
  <si>
    <t>Up to 1 GBps</t>
  </si>
  <si>
    <t>65 km (Jakarta), 60 km (Bandung via toll road)</t>
  </si>
  <si>
    <t>95 km (Soekarno Hatta Airport), 90 km (Kertajati Airport)</t>
  </si>
  <si>
    <t>75 km (Tanjung Priok), 60 km (Patimban - near future)</t>
  </si>
  <si>
    <t>5 km (access by train for cargo transportation to/from Tanjung Priok harbor is also possible)</t>
  </si>
  <si>
    <t>Partner is Taisei Corporation, a Japanese company</t>
  </si>
  <si>
    <t>Lion Industrial Park</t>
  </si>
  <si>
    <t>81.2 km to Jakarta</t>
  </si>
  <si>
    <t>75.3 km to Soekarno Hatta Airport</t>
  </si>
  <si>
    <t>96 km to Tanjung Priok Seaport</t>
  </si>
  <si>
    <t>https://lion-industrial-park.com/en/
https://www.lionmetal.co.id/</t>
  </si>
  <si>
    <t>PT. Lion Metal Works is operational, while rest of industrial park is still under development.
"On April 7, 1997, the Company [PT Lion Metal Works Tbk] acquired 96% of the equity of PT Singa Purwakarta Jaya
(“SPJ”) and increased its ownership to 99.5%
in Year 2009. SPJ is a domestic company which
will be involved in general trading, real estate,
and industrial estate. Currently, SPJ is still in
the development stage."</t>
  </si>
  <si>
    <t>In operation
Status: (from Molindo corp History page)
1965: Mr. Iswan Rustanto, founder, acquired PT Sumber Dadi (a company founded in 1959)
1994: MIC changed its name to PT Molindo Raya Industrial Co. (MRIC)
2016: MRIC changed its name to PT Molindo Raya Industrial (MRI)
2017: Acquired PT Sumber Kita Indah (SKI), a distributor of the Group's ethanol products</t>
  </si>
  <si>
    <t>50m</t>
  </si>
  <si>
    <t>40m</t>
  </si>
  <si>
    <t>3 ISP Providers Ready - Dedicated Duct Fiber 7-layers Route for Telecommunication Provider (ISP)</t>
  </si>
  <si>
    <t>111km to Kertajati Airport</t>
  </si>
  <si>
    <t>62 km to Patimban Seaport</t>
  </si>
  <si>
    <t>In development; Completion in 2027</t>
  </si>
  <si>
    <t>Bandung City = 90 km, Jakarta City 90 km</t>
  </si>
  <si>
    <t>Kertajati International Airport 70 km, Soekarno-Hatta International Airport 120 km</t>
  </si>
  <si>
    <t>Patimban Seaport = 40 km, Tanjung Prior Seaport = 100 km</t>
  </si>
  <si>
    <t>In development: Phase 1 Handover – 1st Quarter 2023</t>
  </si>
  <si>
    <t>Kawasan industri Taifa</t>
  </si>
  <si>
    <t>In development</t>
  </si>
  <si>
    <r>
      <rPr/>
      <t xml:space="preserve">http://kawasanindustricikembar.co.id/#
https://www.facebook.com/kawasanindustri.cikembar/
Website of holding company: </t>
    </r>
    <r>
      <rPr>
        <color rgb="FF1155CC"/>
        <u/>
      </rPr>
      <t>https://olympicfurniture.co.id/</t>
    </r>
  </si>
  <si>
    <r>
      <rPr>
        <color rgb="FF1155CC"/>
        <u/>
      </rPr>
      <t>https://radarsukabumi.com/kabupaten-sukabumi/hadirkan-kesejahteraan-masyarakat-pt-bogorindo-cemerlang-resmikan-marketing-gallery-di-kawasan-industri-cikembar-sukabumi/</t>
    </r>
    <r>
      <rPr/>
      <t xml:space="preserve"> 
https://radarsukabumi.com/berita-utama/kejari-kabupaten-sukabumi-kembali-garap-kasus-eks-hgu-pt-tenjojaya/</t>
    </r>
    <r>
      <rPr>
        <color rgb="FF000000"/>
      </rPr>
      <t xml:space="preserve">
</t>
    </r>
    <r>
      <rPr>
        <color rgb="FF1155CC"/>
        <u/>
      </rPr>
      <t xml:space="preserve">https://jurnalsukabumi.com/2021/12/28/pt-bogorindo-cemerlang-siap-penuhi-undangan-berlin-pertemuan-di-dprd-tidak-ada-undangan/
https://investasi-sukabumikab-go-id.translate.goog/industri.html?_x_tr_sl=id&amp;_x_tr_tl=en&amp;_x_tr_hl=en&amp;_x_tr_pto=sc
</t>
    </r>
  </si>
  <si>
    <r>
      <rPr/>
      <t>In development</t>
    </r>
    <r>
      <rPr>
        <color rgb="FF000000"/>
      </rPr>
      <t xml:space="preserve">
</t>
    </r>
    <r>
      <rPr>
        <color rgb="FF1155CC"/>
        <u/>
      </rPr>
      <t>Radarsukabumi.com</t>
    </r>
    <r>
      <rPr/>
      <t>, 12/2/22: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</si>
  <si>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r>
      <rPr/>
      <t xml:space="preserve">Concern, investigations from local government into whether local residents could still access the land for food cultivation. </t>
    </r>
    <r>
      <rPr>
        <color rgb="FF000000"/>
      </rPr>
      <t xml:space="preserve">
</t>
    </r>
    <r>
      <rPr>
        <color rgb="FF1155CC"/>
        <u/>
      </rPr>
      <t>https://radarsukabumi.com/berita-utama/kejari-kabupaten-sukabumi-kembali-garap-kasus-eks-hgu-pt-tenjojaya/</t>
    </r>
  </si>
  <si>
    <t>Rancaekek Industrial Estate</t>
  </si>
  <si>
    <t xml:space="preserve">PT. Aichi Tex Indonesia, CV. Bakery Mekar Wangi, PT. Chandra Nugerahcipta, PT. Citramas Aditama,         PT. Daeindo Transindo,         PT. Duta Kharisma Persada, PT. Ewindo, PT. Gaha Green Garment, PT.Garuda Food Putra Putri Jaya,         PT. Gracia Pharmindo,         PT. Gramedia, PT. Ibara Lioho Indonesia, PT. Ikapharmindo Putramas, PT. Intex Mesin Indonesia, PT. Insan Sandang Internusa, PT. Iwaki Glass indonesia, PT. Kewalram Indonesia, PT. King Duan Industrial, CV.Mulia Jaya Textile, PT. Multibrata Anugrah Utama,         PT. Mustika Siliwangi Lestari, PT. Naga Putra Suteramas, PT. Seho Makmur Industri,         PT. Sentra Indologis Utama, PT. Sidola, PT. Sinar Niaga Sejahtera, CV. Sun Flower, PT. Sterin Laboratories, PT. Tata Global Sentosa, PT. Tiga Bintang Logistik, PT. Tung Chia Yi, PT. Vassmedica Spundbond, PT. Zain Textiles And Garment           </t>
  </si>
  <si>
    <t>Central Java</t>
  </si>
  <si>
    <t>Upto 1000 Lines</t>
  </si>
  <si>
    <t>20 - 100Mbps</t>
  </si>
  <si>
    <t>Semarang</t>
  </si>
  <si>
    <t>Ahmad Yani International Airport (1hr drive)</t>
  </si>
  <si>
    <t>Tanjung Emas International Port (1 hr 15 mins drive)
Tanjung Priok International Port (5 hrs drive via Trans Java Toll Road)</t>
  </si>
  <si>
    <r>
      <rPr/>
      <t>https://qrcgcustomers.s3-eu-west-1.amazonaws.com/account15335326/32086426_1.pdf?0.6993143862403925</t>
    </r>
    <r>
      <rPr>
        <color rgb="FF000000"/>
      </rPr>
      <t xml:space="preserve">
</t>
    </r>
    <r>
      <rPr>
        <color rgb="FF1155CC"/>
        <u/>
      </rPr>
      <t>https://jatengprov.go.id/beritadaerah/kawasan-industri-batang-ditarget-rampung-2024/
https://hki-industrialestate.com/members</t>
    </r>
  </si>
  <si>
    <t>ROW 26 &amp; 24</t>
  </si>
  <si>
    <t>ROW 16</t>
  </si>
  <si>
    <t>PT Telkom</t>
  </si>
  <si>
    <t>80 km Semarang</t>
  </si>
  <si>
    <t>85 km Ahmad Yani Airport</t>
  </si>
  <si>
    <t>85 km Tanjung Mas Seaport</t>
  </si>
  <si>
    <t>22km Pekalongan Train Station</t>
  </si>
  <si>
    <t>PERUMDA Cilacap Industrial Estate as part of an industrial estate company in Indonesia has experience in managing and developing industrial estates.
So as to be able to meet the need for industrial plots and various types of industry.
Development of Industrial Estates Furthermore, given the increasingly dynamic need for industrial land/plots, KIC will expand the land area to 82Ha, entering the Menganti and Mertasinga areas on the north side of the South Ring Road national road.
Supported by a strategic location and reliable infrastructure, it offers the best location on the southern coast of Java Island for investment.</t>
  </si>
  <si>
    <t>14 M ROW</t>
  </si>
  <si>
    <t>Jatengland Industrial Park Sayung</t>
  </si>
  <si>
    <t>No limits</t>
  </si>
  <si>
    <t>20 km (Semarang City Center)</t>
  </si>
  <si>
    <t>21 km ( Ahmad Yani International Airport)</t>
  </si>
  <si>
    <t>15 km (Tanjung Emas International Port)</t>
  </si>
  <si>
    <t>17 km (Tawang Central Station)</t>
  </si>
  <si>
    <t>Kendal Industrial Park</t>
  </si>
  <si>
    <t>ROW 35m – 43m</t>
  </si>
  <si>
    <t>ROW 25m</t>
  </si>
  <si>
    <t>1080 lines</t>
  </si>
  <si>
    <t>ICTel</t>
  </si>
  <si>
    <t>Upon request (up to 10 GB/s)</t>
  </si>
  <si>
    <t>21 km (Semarang)</t>
  </si>
  <si>
    <t>20 km (Ahmad Yani International Airport)</t>
  </si>
  <si>
    <t>25 km (Tanjung Emas)</t>
  </si>
  <si>
    <t>25 km (Weleri, Semarang Poncol, Semarang Tawang)</t>
  </si>
  <si>
    <t>-/+ 12 Km dari KIW ke Bandara A. Yani</t>
  </si>
  <si>
    <t>-/+ 16 Km Jarak dari KIW ke Pelabuhan Tanjung Emas.</t>
  </si>
  <si>
    <t>-/+ 11 Km Jarak dari KIW ke Stasiun Poncol.</t>
  </si>
  <si>
    <t>600 connection lines</t>
  </si>
  <si>
    <t>Decided by each tenant specifically – Lamicitra uses Indosat</t>
  </si>
  <si>
    <t>100 mbps (Lamicitra Office)</t>
  </si>
  <si>
    <t>2 km (Semarang)</t>
  </si>
  <si>
    <t>6 km (Ahmad Yani International Airport)</t>
  </si>
  <si>
    <t>300 m (Tanjung Emas International Port)</t>
  </si>
  <si>
    <t>1 km (Tawang Central Station)</t>
  </si>
  <si>
    <t>Bukit Semarang Baru Industrial Park (BSB)</t>
  </si>
  <si>
    <t>10 km (Semarang)</t>
  </si>
  <si>
    <t>7 km (Ahmad Yani International Airport)</t>
  </si>
  <si>
    <t>13 km (Tanjung Emas Harbor)</t>
  </si>
  <si>
    <t>14 km (Poncol Station Semarang)</t>
  </si>
  <si>
    <t>In Operation</t>
  </si>
  <si>
    <t>Terboyo Industrial Estate</t>
  </si>
  <si>
    <t>12 M</t>
  </si>
  <si>
    <t>9 km to Semarang</t>
  </si>
  <si>
    <t>13.5 km to Ahmad Yani Airport</t>
  </si>
  <si>
    <t>8 km to Tanjung Mas Seaport</t>
  </si>
  <si>
    <t>10 km to Tawang Station</t>
  </si>
  <si>
    <r>
      <rPr>
        <color rgb="FF1155CC"/>
        <u/>
      </rPr>
      <t>https://izin.semarangkota.go.id/kawasan</t>
    </r>
    <r>
      <rPr/>
      <t xml:space="preserve">
https://ppid.dpmptsp.jatengprov.go.id/sarpras/1/33
</t>
    </r>
    <r>
      <rPr>
        <color rgb="FF1155CC"/>
        <u/>
      </rPr>
      <t>https://directorsdirectory.com/terboyo-industrial-estate/</t>
    </r>
    <r>
      <rPr/>
      <t xml:space="preserve"> </t>
    </r>
  </si>
  <si>
    <t>Kabupaten Regency</t>
  </si>
  <si>
    <t>East Java</t>
  </si>
  <si>
    <t>Surabaya</t>
  </si>
  <si>
    <t>8 m</t>
  </si>
  <si>
    <t>7 m</t>
  </si>
  <si>
    <t>18 km (Surabaya)</t>
  </si>
  <si>
    <t>20 km (Juanda International Airport Surabaya)</t>
  </si>
  <si>
    <t>20 km (Tanjung Perak Port Surabaya)</t>
  </si>
  <si>
    <t>18 km (Pasar Turi Train Station Surabaya)</t>
  </si>
  <si>
    <t>Gresik</t>
  </si>
  <si>
    <t>320 connection lines</t>
  </si>
  <si>
    <t>150 connection lines</t>
  </si>
  <si>
    <t>25 km (Surabaya)
8 km (Gresik)</t>
  </si>
  <si>
    <t>38 km (Juanda International Airport)</t>
  </si>
  <si>
    <t>23 km (Tanjung Perak International Harbour)</t>
  </si>
  <si>
    <t>10 km (Indro Station)</t>
  </si>
  <si>
    <t xml:space="preserve">PT. Hantawi Inti Makmur, PT. Knauf Gypsum Indonesia, PT. Indal Steel Pipe, PT. The Master Steel MFG, PT. Maspion Energy Mitratama, PT. Tira Austenite, PT. Trisakti Jaya Perkasa, PT. Aspal Multi Sarana, PT. Bumi Tangerang Cocoa, CV. Blue Shark, PT. Batara Elok Semesta Terpadu, PT. Damai, PT. Cemindo Gemilang, Permata Hijau Group, 	PT. Arsynergy, PT. Maspion Terminal Kendaraan (MKO - MTKI), PT. Saka Indonesia Pangkah Ltd, PT. UACJ Indal Aluminum, PT. Warna Cemerlang Indonesia, PT. Air Products Indonesia, PT. Jindal Stainless Indonesia, PT. TPC Indo Plastic &amp; Chemicals, PT. Gresik Distribution Terminal, PT. Dovechem Maspion Terminal, PT. Siam Maspion Terminal, 	PT. Agri Timur Mas, PT. Hanampi Sejahtera Kahuripan, Petronas Carigalli, Cheil Jedang Indonesia, PT. Jebe koko, PT. Agro Perkasa, PT. Mas Bestari, PT. Cargill Indonesia, PT. Epitherna Mas, PT. Liway way, PT. Eco Oils Jaya Indonesia                  </t>
  </si>
  <si>
    <t>Java Integrated Industrial Estate / JIIPE</t>
  </si>
  <si>
    <t>Independent power plant
Dual Fuel Power Plant (Gas &amp; Liquid fuel oil)</t>
  </si>
  <si>
    <t>Unlimited</t>
  </si>
  <si>
    <t xml:space="preserve">N/A
</t>
  </si>
  <si>
    <t>Indosat, Telkom</t>
  </si>
  <si>
    <t>24 km (Surabaya)</t>
  </si>
  <si>
    <t>55 km (International Juanda Airport of Surabaya)</t>
  </si>
  <si>
    <t>Integrated with industrial estate</t>
  </si>
  <si>
    <t>11 km (Duduk Sampeyan Double Track Railway Station in Gresik)</t>
  </si>
  <si>
    <t>2 x 16 m</t>
  </si>
  <si>
    <t>10 m</t>
  </si>
  <si>
    <t>45 km (Surabaya)</t>
  </si>
  <si>
    <t>45 km (Juanda Airport)</t>
  </si>
  <si>
    <t>45 km (Tanjung Perak)</t>
  </si>
  <si>
    <t>Pasuruan</t>
  </si>
  <si>
    <t xml:space="preserve">Surabaya </t>
  </si>
  <si>
    <t>Safe &amp; Lock Warehouse and Industrial Complex</t>
  </si>
  <si>
    <t>ROW 30m</t>
  </si>
  <si>
    <t>ROW 19m</t>
  </si>
  <si>
    <t>Up to 200 mbps</t>
  </si>
  <si>
    <t>16 km (Juanda International Airport)</t>
  </si>
  <si>
    <t>33 km (Tanjung Perak Seaport)</t>
  </si>
  <si>
    <t>4 km (Sidoarjo Station)</t>
  </si>
  <si>
    <r>
      <rPr>
        <color rgb="FF1155CC"/>
        <u/>
      </rPr>
      <t xml:space="preserve">https://drive.google.com/file/d/1WMlgj1tyb-8UHCm9TMI2ZqFjNY-dvA6h/view
https://safe-n-lock.com/wp-content/uploads/2021/04/HIPS-Kawasan-Industri-Halal-SAFE-n-LOCK.pdf
</t>
    </r>
    <r>
      <rPr>
        <color rgb="FF1155CC"/>
        <u/>
      </rPr>
      <t xml:space="preserve">https://oss.go.id/informasi/lokasi-usaha?tab=ki&amp;page=1
</t>
    </r>
    <r>
      <rPr>
        <color rgb="FF1155CC"/>
        <u/>
      </rPr>
      <t xml:space="preserve">https://hki-industrialestate.com/members
</t>
    </r>
  </si>
  <si>
    <t>Sidoarjo (South Surabaya)</t>
  </si>
  <si>
    <t>Row 22m</t>
  </si>
  <si>
    <t>ROW 18m</t>
  </si>
  <si>
    <t>3 km (Sidoarjo City)
20 km (Surabaya)</t>
  </si>
  <si>
    <t>14 km (Juanda International Airport)</t>
  </si>
  <si>
    <t>29 km (Tanjung Perak Port)</t>
  </si>
  <si>
    <r>
      <rPr>
        <color rgb="FF1155CC"/>
        <u/>
      </rPr>
      <t xml:space="preserve">https://sirie.co.id/brosur-sirie.pdf
</t>
    </r>
    <r>
      <rPr/>
      <t>https://www.instagram.com/sirieindustrialestate/?hl=en</t>
    </r>
    <r>
      <rPr>
        <color rgb="FF000000"/>
      </rPr>
      <t xml:space="preserve">
</t>
    </r>
    <r>
      <rPr>
        <color rgb="FF1155CC"/>
        <u/>
      </rPr>
      <t>https://www.youtube.com/channel/UC8regL6KvYcqhTRB73DcAhQ</t>
    </r>
  </si>
  <si>
    <t>Tuban Industrial Estate</t>
  </si>
  <si>
    <t>Tuban</t>
  </si>
  <si>
    <t>Information provided upon request</t>
  </si>
  <si>
    <t>120 km (Surabaya)</t>
  </si>
  <si>
    <t>150 km (Juanda International Airport Surabaya)</t>
  </si>
  <si>
    <t>700 m from PT Semen Indonesia Port
130 km (Tanjung Perak Port Surabaya)</t>
  </si>
  <si>
    <t>7.5 m X 2</t>
  </si>
  <si>
    <t>PT PLN (Perser)</t>
  </si>
  <si>
    <t>174,663 MVA</t>
  </si>
  <si>
    <t>Biznet, Lintas Arta, Telkom, Icon+</t>
  </si>
  <si>
    <t>12 km (Surabaya)</t>
  </si>
  <si>
    <t>10 km (Juanda International Airport)</t>
  </si>
  <si>
    <t>25 km (Tanjung Perak Seaport)</t>
  </si>
  <si>
    <t>13 km (Stasiun Gubeng)</t>
  </si>
  <si>
    <t>Banten</t>
  </si>
  <si>
    <r>
      <rPr/>
      <t xml:space="preserve">https://www.linkedin.com/company/pt-nikomas-gemilang-iy-division/about/
https://www.klob.id/company/pt-nikomas-gemilang-(pcc-group)/crp000503
</t>
    </r>
    <r>
      <rPr>
        <color rgb="FF1155CC"/>
        <u/>
      </rPr>
      <t>https://www.pouchen.com/index.php/en/sitemap</t>
    </r>
  </si>
  <si>
    <t>32 - 56 m</t>
  </si>
  <si>
    <t>15 - 24 m</t>
  </si>
  <si>
    <t>5,000 connection lines</t>
  </si>
  <si>
    <t>4,000 connection lines</t>
  </si>
  <si>
    <t>Supplied by PT. Telkom Indonesia, Tbk.,  PT. Indosat, Tbk., PT. Supra Primatama Nusantara (Biznet) and PT. Mega Akses Persada (FiberStar)</t>
  </si>
  <si>
    <t>50 km (Soekarno-Hatta Airport</t>
  </si>
  <si>
    <t>75 km (Tanjung Priok Seaport)</t>
  </si>
  <si>
    <t>10 km (Maja Train Station)</t>
  </si>
  <si>
    <t>MGM Cikande Integrated Industrial Area</t>
  </si>
  <si>
    <t>53 km to Jakarta</t>
  </si>
  <si>
    <t>50 km to Soekarno Hatta Airport</t>
  </si>
  <si>
    <t>40 km to Bojonegoro seaport, 70 km to Tanjung Priok Seaport</t>
  </si>
  <si>
    <t>47 km to Tangerang station</t>
  </si>
  <si>
    <r>
      <rPr>
        <color rgb="FF1155CC"/>
        <u/>
      </rPr>
      <t>https://www.managementsbs.com/profile-konsultan-properti/</t>
    </r>
    <r>
      <rPr>
        <color rgb="FF000000"/>
      </rPr>
      <t xml:space="preserve"> - maybe?</t>
    </r>
  </si>
  <si>
    <t>Wilmar Integrated Industrial Park</t>
  </si>
  <si>
    <t>Cilegon</t>
  </si>
  <si>
    <t>68.5 m</t>
  </si>
  <si>
    <t>30 m</t>
  </si>
  <si>
    <t>5 km (Cilegon)
80 km (Jakarta)</t>
  </si>
  <si>
    <t>98 km (Soekarno Hatta International Airport )</t>
  </si>
  <si>
    <t>15 km (Merak Seaport) 110 km (Tanjung Priok Port)</t>
  </si>
  <si>
    <t>1,5 km (Tonjong Baru Station)</t>
  </si>
  <si>
    <t>36 km (Jakarta)</t>
  </si>
  <si>
    <t>30 km (Soekarno-Hatta Airport)</t>
  </si>
  <si>
    <t>45 km (Tanjung Priok Seaport)</t>
  </si>
  <si>
    <t>75 km (Merak-Banten)</t>
  </si>
  <si>
    <t>Pasar Kemis Industrial Estate</t>
  </si>
  <si>
    <t>46.2 km to Jakarta</t>
  </si>
  <si>
    <t>46.4 km to Soekarno Hatta Airport</t>
  </si>
  <si>
    <t>54.7 to Tanjung Priok</t>
  </si>
  <si>
    <t>15 km to Tangerang Station</t>
  </si>
  <si>
    <r>
      <rPr>
        <color rgb="FF1155CC"/>
        <u/>
      </rPr>
      <t>https://manufakturindo.com/company/detail/pt-putera-daya-perkasa.html
https://www.inilah.com/hakim-putuskan-direktur-pt-pdp-melawan-huk</t>
    </r>
    <r>
      <rPr>
        <color rgb="FF1155CC"/>
        <u/>
      </rPr>
      <t xml:space="preserve">um
https://portalinvestigasi.co/peran-aktif-pt-indo-surya-kencana-dalam-hal-perbaikan-infrastruktur-jalan-di-kawasan-industri/
</t>
    </r>
    <r>
      <rPr>
        <color rgb="FF1155CC"/>
        <u/>
      </rPr>
      <t>https://www.merdeka.com/uang/7-tahun-tak-buat-laporan-keuangan-bos-pt-pdp-didenda-rp-77-miliar.html</t>
    </r>
    <r>
      <rPr>
        <color rgb="FF1155CC"/>
        <u/>
      </rPr>
      <t xml:space="preserve">
https://tangerangnews.com/kabupaten-tangerang/read/33592/3-Tahun-Jalan-Kawasan-Industri-Pasar-Kemis-Dibiarkan-Rusak-Parah</t>
    </r>
  </si>
  <si>
    <t>Jakarta, 42 Km</t>
  </si>
  <si>
    <t>Soekarno-Hatta Airport, 25 Km</t>
  </si>
  <si>
    <t>Tanjung Priok International Seaport, 35 Km</t>
  </si>
  <si>
    <t>Row 21 M</t>
  </si>
  <si>
    <t>20 km (Jakarta)</t>
  </si>
  <si>
    <t>18 km (Soekarno Hatta International Airport)</t>
  </si>
  <si>
    <t>44 km (Tanjung Priok Port)</t>
  </si>
  <si>
    <t>Main Road (width)
14 m</t>
  </si>
  <si>
    <t>95 km (Jakarta)</t>
  </si>
  <si>
    <t>80 km (Soekarno Hatta International Airport)</t>
  </si>
  <si>
    <t>2 km (Cigading Seaport), 6 km (Ciwandan Seaport), 12 km (Seaport)</t>
  </si>
  <si>
    <t>3 km (Cilegon Station)</t>
  </si>
  <si>
    <t>Location: Gunungsugih
Ciwandan
Cilegon
Banten
Indonesia (according to location of protests)</t>
  </si>
  <si>
    <r>
      <rPr>
        <color rgb="FF1155CC"/>
        <u/>
      </rPr>
      <t xml:space="preserve">https://kiec.co.id/id/2018/04/12/mou-pancapuri-cap/
</t>
    </r>
    <r>
      <rPr>
        <color rgb="FF000000"/>
      </rPr>
      <t xml:space="preserve">Subsidiary of Chandra Asri: </t>
    </r>
    <r>
      <rPr>
        <color rgb="FF1155CC"/>
        <u/>
      </rPr>
      <t>https://www.chandra-asri.com/</t>
    </r>
  </si>
  <si>
    <r>
      <rPr>
        <color rgb="FF1155CC"/>
        <u/>
      </rPr>
      <t>https://www.bantennews.co.id/pt-pancapuri-indoperkasa-sesalkan-pemblokiran-akses-proyek-oleh-warga-cilodan/
https://bantenhits.com/2015/08/27/warga-cilegon-tolak-pembangunan-kawasan-industri-pt-pancapuri-indoperkasa/</t>
    </r>
    <r>
      <rPr/>
      <t xml:space="preserve"> </t>
    </r>
    <r>
      <rPr>
        <color rgb="FF000000"/>
      </rPr>
      <t xml:space="preserve">
</t>
    </r>
    <r>
      <rPr>
        <color rgb="FF1155CC"/>
        <u/>
      </rPr>
      <t>https://ekonomi.bisnis.com/read/20190102/47/874696/kiec-kembangkan-kawasan-industri-iii-420-hektare</t>
    </r>
    <r>
      <rPr/>
      <t xml:space="preserve"> </t>
    </r>
    <r>
      <rPr>
        <color rgb="FF000000"/>
      </rPr>
      <t xml:space="preserve">
</t>
    </r>
    <r>
      <rPr>
        <color rgb="FF1155CC"/>
        <u/>
      </rPr>
      <t>https://www.bantennews.co.id/lahan-belum-dibebaskan-warga-cilodan-blokir-jalan-pt-pancapuri-indoperkasa/</t>
    </r>
  </si>
  <si>
    <t>Sei Mangkei Special Economic Zone</t>
  </si>
  <si>
    <t>North Sumatra</t>
  </si>
  <si>
    <t>Medan</t>
  </si>
  <si>
    <t>60 MVA
DPI 2020: PLTG 250 MW and special substation power transformer for KEK Sei
Mangkei (not used for public)</t>
  </si>
  <si>
    <t>Icon +</t>
  </si>
  <si>
    <t>100 MBPS</t>
  </si>
  <si>
    <t>Kualanamu International Airport (110 km)</t>
  </si>
  <si>
    <t>Kulana Tanjung Harbor (40 km)</t>
  </si>
  <si>
    <t>Medan Star Industrial Estate</t>
  </si>
  <si>
    <t>40 m</t>
  </si>
  <si>
    <t>19 km (Medan)</t>
  </si>
  <si>
    <t>15 km (Kualanamu International Airport)</t>
  </si>
  <si>
    <t>25 km (Belawan)</t>
  </si>
  <si>
    <r>
      <rPr/>
      <t xml:space="preserve">https://www.youtube.com/watch?v=6almyalrwl8&amp;ab_channel=PROFILEART
</t>
    </r>
    <r>
      <rPr>
        <color rgb="FF1155CC"/>
        <u/>
      </rPr>
      <t>https://kfmap.asia/industrial/kim-star-industrial-estate-13344</t>
    </r>
  </si>
  <si>
    <t>10 km (Medan)</t>
  </si>
  <si>
    <t>20 km (Kualanamu International AirPort)</t>
  </si>
  <si>
    <t>15 km (Belawan Seaport)</t>
  </si>
  <si>
    <t>0,8 km (Belmera)</t>
  </si>
  <si>
    <t>Ketapang Ecology and Agriculture Forestery Industrial Park (Ketapang Industrial Park)</t>
  </si>
  <si>
    <t>200 km (Pontianak)</t>
  </si>
  <si>
    <t>17 km (seaport)</t>
  </si>
  <si>
    <r>
      <rPr>
        <color rgb="FF1155CC"/>
        <u/>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color rgb="FF1155CC"/>
        <u/>
      </rPr>
      <t xml:space="preserve">https://www.shine.cn/biz/economy/1811054647/ 
</t>
    </r>
    <r>
      <rPr>
        <color rgb="FF1155CC"/>
        <u/>
      </rPr>
      <t>https://www.youtube.com/watch?v=87pNjvmF8SM&amp;ab_channel=LindungHotmaHasiholanMalau</t>
    </r>
  </si>
  <si>
    <r>
      <rPr/>
      <t>From Chinese company - Jiangsu Ketapang Ecology and Agriculture Forestry Industrial Park Development Co
Part of the Belt and Road Initiativ</t>
    </r>
    <r>
      <rPr>
        <color rgb="FF000000"/>
      </rPr>
      <t xml:space="preserve">e, from city of Suzhou 
</t>
    </r>
    <r>
      <rPr>
        <color rgb="FF1155CC"/>
        <u/>
      </rPr>
      <t>https://www.shine.cn/biz/economy/1811054647/</t>
    </r>
    <r>
      <rPr/>
      <t xml:space="preserve"> </t>
    </r>
  </si>
  <si>
    <r>
      <rPr/>
      <t xml:space="preserve">In operation with continued development. By April 2019, the first phase of the park's development had begun operations. According to </t>
    </r>
    <r>
      <rPr>
        <color rgb="FF1155CC"/>
        <u/>
      </rPr>
      <t>GlobalWood.org</t>
    </r>
    <r>
      <rPr/>
      <t xml:space="preserve"> in 2018, "The planned area of the first phase is 1 square kilometer from 2016 to 2019, the second phase 2 square kilometers from 2019 to 2022 while the third phase is 2 square kilometers from 2022 to 2025." In March 2020, a Chinese employee at the park became sick with COVID.</t>
    </r>
  </si>
  <si>
    <t>Ketapang</t>
  </si>
  <si>
    <t>60 km (Ketapang city center)</t>
  </si>
  <si>
    <t>61 km (Rahardi Oesman Aiport)</t>
  </si>
  <si>
    <t>40 km (Kenda Wangan Port)</t>
  </si>
  <si>
    <r>
      <rPr>
        <color rgb="FF1155CC"/>
        <u/>
      </rPr>
      <t>ecc.co.id</t>
    </r>
    <r>
      <rPr/>
      <t>: "PT. Borneo Alumindo Prima or PT. BAP is a foreign investment company (PMA) established in Jakarta with HC-Asia Pacific Holdings Pte.Ltd shareholders. (80%) and Top Celestial Holdings Pte. Ltd. (20%). The two companies are affiliates of Hangzhou Jinjiang Group Co. Ltd. China which is one of the leading companies in the non-ferrous base metal manufacturing industry in China."</t>
    </r>
  </si>
  <si>
    <r>
      <rPr>
        <rFont val="Arial"/>
      </rPr>
      <t xml:space="preserve">Added up from </t>
    </r>
    <r>
      <rPr>
        <rFont val="Arial"/>
        <color rgb="FF1155CC"/>
        <u/>
      </rPr>
      <t>oss.gov</t>
    </r>
    <r>
      <rPr>
        <rFont val="Arial"/>
      </rPr>
      <t xml:space="preserve">: 1,730.33
2,000 (indonesia.go.id article)
</t>
    </r>
  </si>
  <si>
    <r>
      <rPr>
        <rFont val="Arial"/>
        <color rgb="FF1155CC"/>
        <u/>
      </rPr>
      <t xml:space="preserve">https://indonesia.go.id/kategori/editorial/3432/prospek-cerah-industri-di-atas-batulicin
</t>
    </r>
    <r>
      <rPr>
        <rFont val="Arial"/>
        <color rgb="FF000000"/>
        <u/>
      </rPr>
      <t>2019 article about land occupation problems in Batulicin Industrial Estates in Indonesian:</t>
    </r>
    <r>
      <rPr>
        <rFont val="Arial"/>
        <color rgb="FF000000"/>
        <u/>
      </rPr>
      <t xml:space="preserve"> </t>
    </r>
    <r>
      <rPr>
        <rFont val="Arial"/>
        <color rgb="FF1155CC"/>
        <u/>
      </rPr>
      <t>https://www.researchgate.net/publication/338592175_Permasalahan_Pertanahan_Kawasan_Industri_Batulicin_Perspektif_Perencanaan_Pembangunan</t>
    </r>
    <r>
      <rPr>
        <rFont val="Arial"/>
        <color rgb="FF1155CC"/>
        <u/>
      </rPr>
      <t xml:space="preserve">
</t>
    </r>
    <r>
      <rPr>
        <rFont val="Arial"/>
        <color rgb="FF1155CC"/>
        <u/>
      </rPr>
      <t>https://kalsel.antaranews.com/berita/341569/pemda-aceh-tertarik-pengelolaan-kawasan-industri-batulicin
https://kppip.go.id/en/national-strategic-projects/s-priority-industry-zone-development-special-economic-zone/batulicin-industrial-zone-south-kalimantan/</t>
    </r>
    <r>
      <rPr>
        <rFont val="Arial"/>
        <color rgb="FF1155CC"/>
        <u/>
      </rPr>
      <t xml:space="preserve"> 
</t>
    </r>
    <r>
      <rPr>
        <rFont val="Arial"/>
        <color rgb="FF1155CC"/>
        <u/>
      </rPr>
      <t>https://indonesia.go.id/kategori/editorial/3432/prospek-cerah-industri-di-atas-batulicin</t>
    </r>
  </si>
  <si>
    <r>
      <rPr/>
      <t xml:space="preserve">In development.
Antara News Kalsel, 9/6/2022: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color rgb="FF000000"/>
      </rPr>
      <t xml:space="preserve">
</t>
    </r>
    <r>
      <rPr>
        <color rgb="FF1155CC"/>
        <u/>
      </rPr>
      <t>Indonesia.GO.ID</t>
    </r>
    <r>
      <rPr/>
      <t>, 11/1/2021: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</si>
  <si>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t>1
Iron core smelter being revitalized, nickel smelter in progress</t>
  </si>
  <si>
    <r>
      <rPr/>
      <t xml:space="preserve">Under construction. As of April 2022, in land clearing process. Previously, BCIP was the manager of KEK Maloy Batuta Trans Kalimantan. In February 2022, BCIP withdrew from KEK Maloy Batuta Trans Kalimantan, as they have their own business area in Bengalon, Kutim (updatekaltim.com).
</t>
    </r>
    <r>
      <rPr>
        <color rgb="FF000000"/>
      </rPr>
      <t xml:space="preserve">
argusmedia.com, 4/28/2022: "Indonesia to build second coal gasificiation plant"
"Indonesia's largest coal producer Bumi Resources and US chemical company Air Products and Chemicals will start developing a new Indonesian coal gasification facility by May.
This will be the second coal gasification facility being developed in Indonesia, the first being a joint venture project between Air Products, state-owned coal producer Bukit Asam and oil firm Pertamina. The $2bn project is expected to consume at least 6mn t/yr of coal to produce 1.8mn t/yr of methanol once operational, Bumi said.
The new gasification facility will be built at the Batuta Chemical Industrial Park (BCIP) located in Bengalon, east Kalimantan, Bumi added. The area is currently undergoing the second stage of land clearing in preparation for actual construction of the plant to begin. The facility is targeted for completion by late 2025 or early 2026.
Under an initial agreement by both companies, Bumi will supply coal for the facility through its Kaltim Prima Coal (KPC) mining subsidiary and its Ithaca Resources' Kaltim Nusantara Coal subsidiary. Both companies will be responsible for the offtake of the methanol produced, while Air Products will be the builder, owner, and operator of the facility.
Indonesia's energy ministry (ESDM) welcomed the development of the new gasification facility, saying that these types of projects will help accelerate investments in the growing downstream coal sector.
Investments remain low because of the significant financial undertaking needed, as well as the lack of an existing market for coal derivative products, the ESDM said. The ESDM is hoping that the commercial operations of two large-scale coal gasification plants will demonstrate the economic feasibility of the downstream coal sector to industry players.
The methanol produced by the plant is expected to help reduce imports, and increase the value of lower-quality coal produced in Indonesia."
</t>
    </r>
    <r>
      <rPr>
        <color rgb="FF1155CC"/>
        <u/>
      </rPr>
      <t>mediakaltim.com</t>
    </r>
    <r>
      <rPr/>
      <t>, 4/26/2022: "A coal-to-methanol processing plant will soon be built in Kutim"
"The government has started the construction of a coal gasification industry into dimethyl ether (DME) in East Kutai. The downstream industry for processing black gold into methanol is targeted to be completed in 2024. Academics have requested that policy makers prioritize local workers in this project.
To kaltimkece.id mediakaltim.com network, Tuesday, April 19 2022, the Head of the One-Stop Investment and Integrated Services Service (DPMPTSP), Puguh Harjanto, reported the progress of the construction of the coal gasification industry. Currently, the work is entering the land clearing stage at the Batuta Chemical Industrial Park (BCIP), Bengalon, East Kutai.
"We are currently in the second phase of the land clearing process. The construction has already been prepared," said Puguh when met at the Odah Etam Hall, Samarinda.
For information, the gasification project is being undertaken by PT Bakrie Capital Indonesia (BCI) and PT Ithaca Resources and Air Products from the United States. The project value is around USD 2 billion or IDR 30 trillion (exchange rate IDR 14,900/USD). If this project is completed, PT Bumi Resources TBK (BUMI) through its subsidiary, PT Kaltim Prima Coal, will become the supplier of the coal needs. The projected amount of coal is 6 million tons per year.
"This is included in the downstream strategy and increasing added value. God willing, we will control it," Puguh added.
Still at the Odah Etam Hall, the East Kutai Regent, Ardiansyah, confirmed that the construction of a methanol processing plant is underway in his area. The project belongs to BCIP. Based on information received by Ardiansyah, the construction is targeted to be completed in 2024. Ardiansyah ensures that the project's development documents, such as an environmental impact analysis (Amdal), are complete and meet standards.
"It is impossible for land clearing to start without an EIA, how dare they," said the Regent."
9/21</t>
    </r>
    <r>
      <rPr>
        <color rgb="FF000000"/>
      </rPr>
      <t xml:space="preserve">/2021, </t>
    </r>
    <r>
      <rPr>
        <color rgb="FF1155CC"/>
        <u/>
      </rPr>
      <t>Bisnis.com</t>
    </r>
    <r>
      <rPr/>
      <t>: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From company website: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</si>
  <si>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r>
      <rPr>
        <color rgb="FF1155CC"/>
        <u/>
      </rPr>
      <t>indagkop.kaltimprov.go.id</t>
    </r>
    <r>
      <rPr/>
      <t>: Temporary electricity supply of 2 MW, originating from PLTD Sangkulirang is channeled through SUTM 20 kV
according to</t>
    </r>
    <r>
      <rPr>
        <color rgb="FF000000"/>
      </rPr>
      <t xml:space="preserve"> </t>
    </r>
    <r>
      <rPr>
        <color rgb="FF1155CC"/>
        <u/>
      </rPr>
      <t>dpmptsp.kutaitimurkab.go.id/kek-mbtk/</t>
    </r>
    <r>
      <rPr/>
      <t>, 30MW electricity capacity, but news sources indicate no infrastructure has been built</t>
    </r>
  </si>
  <si>
    <t>https://pro.kutaitimurkab.go.id/2022/12/12/pemkab-kutim-dukung-pembenahan-kek-mbtk-strategi-baru-fokus-pada-dukungan-program-sudah-berjalan/
https://updatekaltim.com/eksklusif-pt-mbs-bongkar-habis-carut-marut-kek-maloy/</t>
  </si>
  <si>
    <r>
      <rPr/>
      <t>Currently, local government trying to accelerate development of infrastructure.
Previously, KEK Maloy Batuta Trans Kalimantan was under the management of Batuta Chemical Industrial Park. In February 2022 BCIP withdrew from KEK Maloy Batuta Trans Kalimantan, as they have their own business area in Bengalon, Kutim, leaving PT Melati Bhakti Satya (MBS) as the sole shareholder in KEK MBTK (updatekaltim.com)</t>
    </r>
    <r>
      <rPr>
        <color rgb="FF000000"/>
      </rPr>
      <t xml:space="preserve">.
indagkio.kaltimprov.go.id: "Infrastructure: The road in the area is 11.44 km long, the progress of 3.25 km has been rigid
Drinking Water Treatment System (SPAM) Maloy 1 x 200 L/d
Temporary electricity supply of 2 MW, originating from PLTD Sangkulirang is channeled through SUTM 20 kV
Telecommunications towers have been built, Telkom and Telkomsel will soon install and strengthen the internet and telecommunication networks
Land Side Office/Port Buildings have been built including Administrator Offices, BUPP, Workshops, Mosques, PMK Buildings"
</t>
    </r>
    <r>
      <rPr>
        <color rgb="FF1155CC"/>
        <u/>
      </rPr>
      <t>pro.kutaitimurkab.go.id</t>
    </r>
    <r>
      <rPr/>
      <t xml:space="preserve">, 12/22/2022: "The Government of Kutim Regency Supports the Improvement of KEK MBTK - New Strategy, Focus on Program Support is Already Underway"
"...In the coordination meeting, East Kalimantan Sesprov Sri Wahyuni at the beginning of the meeting asked BUPP KEK MBTK to present the latest developments in the area that was formerly called KIPI (Industrial Zone and International Port) Maloy. In the presentation it was concluded that the KEK MBTK by the relevant ministry fully surrendered the fate of the area in question. Is it continued or stopped.
All participants in the coordination meeting agreed that the area which as the potentail to develop as an integrated industrial area will continue. Of course, with a new strategy that is capable in all aspects.
"A detailed investment opportunity map is needed. So investors who want to enter can already calculate when the BEP (break even point/return on investment, ed), calculate the benefit profile. So that Maloy can be promoted more with the potential for a better investment plan," said Sri Wahyuni.
Sesprov explained that the coordination meeting this time was an evaluation related to KEK MBTK. So that the acceleration becomes faster. Moreover, according to Presidential Regulation Number 8 of 2022, the Head of the Special Economic Zone Secretariat is Sesprov. Therefore, he said a new adjustment is needed. In terms of structure, the focus of the program is to solve problems such as infraustructure, assets, and clean water. Until finally KEK MBTK actually operates.
Gradually adjusting the management and administration of the area is being addressed. Priority infrastructure needs such as roads outside the area to Maloy can be representative. Especially the national road leading there. Securing 509 hectares in Maloy to the need for clean water so that the industry in the area can run.
Specifically for land, clean water and other issues, the Development Economic Assistant to the Secretary of Zubair regency requested that the manager send a letter to the East Kutai Regency Government...While other needs such as clean water should be addressed immediately or find other alternatives as a solution. Regarding the availability of land that belongs to the East Kutai Regency Government, it is also safe. Including the land acquisition that is hindering the construction of the road to Maloy, it has been completed. So that construction of roads that had stopped can be resumed.
The conclusion of this coordination meeting, the chairperson of the meeting asked the parties to focus on programs or something that was already running. Issuing a legal umbrella to support the relevant Presidential Decree. Next, efforts to preen KEK MBTK so that investors are interested are also requested to be increased. Of course, by compiling a complete master plan. Plus investment potential and industrial clusters. Arranged in short and long term plans."
</t>
    </r>
  </si>
  <si>
    <t>Potential biodiesel</t>
  </si>
  <si>
    <t>Kariangau Industrial Estate</t>
  </si>
  <si>
    <t>East Kalimantan</t>
  </si>
  <si>
    <t>Balikpapan</t>
  </si>
  <si>
    <t>50 M</t>
  </si>
  <si>
    <t>32 km (Balikpapan City Center)</t>
  </si>
  <si>
    <t>32 km (Sultan Aji Muhammad Sulaiman Sepinggan Balikpapan Air Port)</t>
  </si>
  <si>
    <t>0,5 km (mention nearest seaport here)</t>
  </si>
  <si>
    <t xml:space="preserve">https://kalimantan.bisnis.com/read/20220629/408/1549247/kembangkan-kawasan-industri-kariangau-perumda-balikpapan-gandeng-perusahaan-pelat-merah
https://www.kaltimprov.go.id/halaman/kawasan-industri-kariangau
https://bontangpost.id/kawasan-industri-dekat-ikn-perlu-perhatian/
</t>
  </si>
  <si>
    <r>
      <rPr/>
      <t>In planning stage.</t>
    </r>
    <r>
      <rPr>
        <color rgb="FF000000"/>
      </rPr>
      <t xml:space="preserve">
</t>
    </r>
    <r>
      <rPr>
        <color rgb="FF1155CC"/>
        <u/>
      </rPr>
      <t>Kalimantan.bisnis.com</t>
    </r>
    <r>
      <rPr/>
      <t>, 6/29/22: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</si>
  <si>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t>Bontang</t>
  </si>
  <si>
    <t>13 km (Bontang)</t>
  </si>
  <si>
    <t>247 km (Sepinggan)</t>
  </si>
  <si>
    <t>124 km (Karingau)</t>
  </si>
  <si>
    <t>https://kalimantan.bisnis.com/read/20211212/407/1476708/44-hektare-di-kawasan-industri-masih-tersedia-bagi-calon-investor-di-kie-bontang
https://oss.go.id/informasi/lokasi-usaha?tab=ki&amp;page=1</t>
  </si>
  <si>
    <r>
      <rPr/>
      <t xml:space="preserve">In operation with ongoing development
</t>
    </r>
    <r>
      <rPr>
        <color rgb="FF1155CC"/>
        <u/>
      </rPr>
      <t>Bisnis.com</t>
    </r>
    <r>
      <rPr/>
      <t>, 12/12/21: "The woman who is familiarly called Wiwin revealed that for the medium term, KIE will expand the industrial area in the industrial area owned by Pupuk Kaltim with an area of ​​approximately 200 hectares."</t>
    </r>
  </si>
  <si>
    <t>Double check with nickel resources - no concrete evidence so far</t>
  </si>
  <si>
    <t>Central Sulawesi</t>
  </si>
  <si>
    <t>Morowali</t>
  </si>
  <si>
    <r>
      <rPr>
        <color rgb="FF1155CC"/>
        <u/>
      </rPr>
      <t>Dutainfo.com</t>
    </r>
    <r>
      <rPr/>
      <t>, 1/10/2022: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t>
    </r>
  </si>
  <si>
    <r>
      <rPr/>
      <t>PT Anugrah Tambang Smelter (ATS) signed the Power Purchase Agreement (PJBTL) and the 170 MVA Renewable Energy Certificate (PJBREC) Power Purchase Agreement, switching to renewable energy. Not positive if Smelter is the same as the industrial park?</t>
    </r>
    <r>
      <rPr>
        <color rgb="FF000000"/>
      </rPr>
      <t xml:space="preserve">
</t>
    </r>
    <r>
      <rPr>
        <color rgb="FF1155CC"/>
        <u/>
      </rPr>
      <t>https://www-metalextra-com.translate.goog/pt-anugrah-tambang-smelter-ats-sertifikasi-renewable-energy-certificate-rec-dari-pt-pln/?_x_tr_sl=id&amp;_x_tr_tl=en&amp;_x_tr_hl=en&amp;_x_tr_pto=sc</t>
    </r>
  </si>
  <si>
    <r>
      <rPr>
        <color rgb="FF1155CC"/>
        <u/>
      </rPr>
      <t>nickelmagazine.com</t>
    </r>
    <r>
      <rPr/>
      <t>, Electricity Supply Plan: PLTU 300 MW</t>
    </r>
  </si>
  <si>
    <r>
      <rPr/>
      <t>https://sulteng.antaranews.com/berita/240265/pt-maming-69-siap-bangun-smelter-nikel-di-morowali-utara</t>
    </r>
    <r>
      <rPr>
        <color rgb="FF000000"/>
      </rPr>
      <t xml:space="preserve">
</t>
    </r>
    <r>
      <rPr>
        <color rgb="FF1155CC"/>
        <u/>
      </rPr>
      <t>https://www.viva.co.id/berita/nasional/1510075-kpk-geledah-perusahaan-mardani-maming-di-tanah-bumbu-kalsel?page=1
https://www.cnnindonesia.com/nasional/20220816103119-12-835138/kpk-geledah-pt-batulicin-enam-sembilan-milik-mardani-maming
https://www.nickelmagazine.com/2022/04/smelter-industrial-area.html?m=1
https://global-factiva-com.proxy-um.researchport.umd.edu/redir/default.aspx?p=sa&amp;an=JKPOST0020220731ei7v00008&amp;drn=drn:archive.newsarticle.JKPOST0020220731ei7v00008&amp;cat=a&amp;ep=ASE</t>
    </r>
  </si>
  <si>
    <r>
      <rPr/>
      <t xml:space="preserve">Company website:
2 x 30 MW
2 x 60 </t>
    </r>
    <r>
      <rPr>
        <color rgb="FF000000"/>
      </rPr>
      <t xml:space="preserve">MW
2 x 50 MW
2 x 125 MW
530 MW Delong Nickel Phase I Power Station, GEM: https://www.gem.wiki/Delong_Nickel_Phase_I_power_station
Delong Nickel Phase II power station
Units 1-10: Operating
Unit 11: Shelved
Capacity:
Units 1-8: 8 x 135 MW
Units 9-11: 3 x 380 MW
https://www.gem.wiki/Delong_Nickel_Phase_II_power_station
</t>
    </r>
    <r>
      <rPr/>
      <t xml:space="preserve">Planned: 2,160 MW </t>
    </r>
    <r>
      <rPr>
        <color rgb="FF1155CC"/>
        <u/>
      </rPr>
      <t>https://ejatlas.org/conflict/delong-nickel-industrial-area-indonesia</t>
    </r>
  </si>
  <si>
    <r>
      <rPr>
        <color rgb="FF1155CC"/>
        <u/>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t xml:space="preserve"> </t>
    </r>
    <r>
      <rPr>
        <color rgb="FF000000"/>
      </rPr>
      <t xml:space="preserve">
</t>
    </r>
    <r>
      <rPr>
        <color rgb="FF1155CC"/>
        <u/>
      </rPr>
      <t xml:space="preserve">https://www.jakartadaily.id/market-finance/pr-1621712481/obsidian-stainless-steel-to-complete-npi-smelter-expansion-in-sulawesi-next-year
https://ejatlas.org/conflict/delong-nickel-industrial-area-indonesia
https://news.metal.com/newscontent/101240987/xiamen-xiangyu-stainless-steel-smelting-project-in-indonesia-has-been-put-into-production-by-
</t>
    </r>
    <r>
      <rPr/>
      <t xml:space="preserve">https://www.uxolo.com/news/30150/xiamen-xiangyu-steel-plant-closes-eca-covered-loan
</t>
    </r>
    <r>
      <rPr>
        <color rgb="FF1155CC"/>
        <u/>
      </rPr>
      <t>https://pulitzercenter.org/stories/nickel-profits-flurry-slurry</t>
    </r>
  </si>
  <si>
    <r>
      <rPr/>
      <t xml:space="preserve">*Note on location: this industrial park spans a large area and has several smelters in different locations. See diagrams on this page: </t>
    </r>
    <r>
      <rPr>
        <color rgb="FF1155CC"/>
        <u/>
      </rPr>
      <t>https://sites.google.com/view/vdni-site-morosi/profil-company</t>
    </r>
    <r>
      <rPr/>
      <t xml:space="preserve"> (website has also been uploaded to google docs).
In operation.
Environmental Justice Atlas, 4/10/2022: "The Indonesian Delong Industrial Park, is a ferronickel and stainless steel industrial park developed by China's Jiangsu Delong Nickel Co., Ltd., with a planned area of 2,200 hectares and an output capacity of 3 million tonnes of ferronickel and 2.5 million tonnes of stainless steel [1]. The industrial park was inaugurated in 2014, with two plants in Kendari and one in Morowali [1]. The first and second phases of the project have been incorporated into the China-Indonesia "Belt and Road Initiative" key project list and the Indonesian national strategic project list [2]. Phase one includes 500 hectares of land valued at US$1 billion, phase two project including 700 hectares of land and valued at US$2.5 billion of investment. The third phase of the project plans to build a ferronickel production line that is expected to process 13 million tonnes of nickel ore per year and has 1.8 million tonnes annual ferronickel production capacity, along with captive power plants, docks and other auxiliary facilities [2]. In December 2021, Indonesian President Joko Widodo inaugurated the third phase of the project, the $2.7 billion ferronickel plant of PT Gunbuster Nickel Indonesia, a subsidiary of Jiangsu Delong Nickel Industry Co. Ltd. [2], [11]. It was reported that the industrial park has provided 30,000 jobs for local people, accounting for 80 percent of the staff [1]."
</t>
    </r>
  </si>
  <si>
    <t>Morowali Industrial Park</t>
  </si>
  <si>
    <t>Palu city</t>
  </si>
  <si>
    <r>
      <rPr/>
      <t>coal-fired power plants with over 2GW capacity as of 2021
Existing Energy Supply: PLTU 1830 MW
Electricity Supply Plan: 2010 MW
AEER: IMIP utilizes PLTU, which has a total capacity of 2,410 MW 
From Captive Power Plants:
Operating: 2585 MW
Under Construction: 1080 MW
Pre-Permit: 1140 MW</t>
    </r>
    <r>
      <rPr>
        <color rgb="FF000000"/>
      </rPr>
      <t xml:space="preserve">
</t>
    </r>
    <r>
      <rPr>
        <color rgb="FF1155CC"/>
        <u/>
      </rPr>
      <t>Chinadialogue.net</t>
    </r>
    <r>
      <rPr/>
      <t xml:space="preserve">: "an equipment supply contract for a 3 x 380 MW expansion of the existing Sulawesi Labota in Sumatra, signed by Anhui Electric Power Construction Engineering in December 2021. The power plant is also tied to steel and nickel processing at the Morowali Industrial Park – a project backed by Shanghai Dingxin Investment Group."
DPI 2020: - There is already a PLTU with a capacity of 1830
GEM: </t>
    </r>
    <r>
      <rPr>
        <color rgb="FF1155CC"/>
        <u/>
      </rPr>
      <t>https://www.gem.wiki/Delong_Nickel_Phase_III_power_station</t>
    </r>
  </si>
  <si>
    <t>https://ejatlas.org/conflict/indonesia-morowali-industrial-park-imip1
https://en.wikipedia.org/wiki/Morowali_Industrial_Park#cite_note-15
https://www.gem.wiki/Sulawesi_Mining_power_station
https://www.nickelmagazine.com/2022/04/smelter-industrial-area.html?m=1
https://www.rosalux.de/fileadmin/images/publikationen/Studien/Fast_and_Furious_for_Future.pdf
https://asiatimes.com/2023/01/chinas-labor-practices-under-hot-fire-in-indonesia/
https://www.reuters.com/article/us-indonesia-nickel-environment-idUSKBN26N1VZ</t>
  </si>
  <si>
    <t>In operation.
 Environmental Justice Atlas, 7/5/2022: "The Indonesia Morowali Industrial Park (IMIP), Indonesia’s largest nickel-based industrial area, is located in the Bahodopi district of Morowali Regency, Central Sulawesi, Indonesia [1], [2]. It has an area of 3,200 hectares and is served by coal-fired power plants with over 2GW capacity as of 2021[1], [3], [4]. The IMIP was established in October 2013 as a joint venture between Shanghai Decent Investment Group (66.25%), a subsidiary of Tsingshan Group from China, and PT Bintang Delapan Group (33.75%) from Indonesia [5]–[7]. Prior to this,  Shanghai Decent and PT Bintang Delapan formed a joint venture in 2009, namely Sulawesi Mining Investment (SMI), which allegedly was already granted extraction rights to 47,040 hectares of laterite nickel ore mining land in Morowali Regency at the time when SMI was established [2], [5]. The IMIP project received financial support from policy banks in China, including China Development Bank, the Export-Import Bank of China, and state-owned Chinese banks including Bank of China, as well as international banks such as HSBC [5], [8]. The total investment in the IMIP reached USD 9.5 billion as of 2020, making it possible for the IMIP to become an industrial compound with its own production and residential facilities, including smelter plants, captive coal-fired power plants, mosques, housing facilities, as well as seaports and an airport [4].
The Buhodopi district was home to a population of 7,517 with 1,738 households as of 2017, while this number has doubled or more due to the new immigrants that came to the area to work at the IMIP.[9], [10] The IMIP was initially built for the purpose of developing nickel pig iron and stainless-steel production, but expanded to become the largest nickel-based industrial area in Indonesia, taking advantage of the emergence of nickel as a critical mineral in the electric vehicle market as well as the renewable energy transition [11]. It was estimated in 2018 that the IMIP produced 50% of Indonesia’s processed nickel products and it is the largest nickel industrial site in Indonesia, overtaking PT Vale Indonesia Tbk (INCO) and Aneka Tambang Tbk (Antam), which used to control the processed nickel industry in Indonesia before IMIP’s presence [2]. As reported in 2021, the IMIP compound is home to at least 30 nickel processing lines [12]. More than 30 nickel mines could be seen in the area in the Energy and Mineral Map from the ESDM One Map platform [13].
The Indonesian government announced plans to develop a nickel-oriented industrial park in Morowali in August 2013, and an MoU between the Chinese and Indonesian companies was signed in October 2013, while the concept for the park allegedly dates back to 2009, before the official launch of the Belt and Road Initiative (BRI) in 2013 [11]. The operation of the IMIP began in April 2015, with President Joko Widodo inaugurating a smelter on 28 May 2015 [3]. As of January 2020, approximately 43,000 people worked at IMIP, with around 5,000 from China [14].
In September 2021, Tsingshan Group announced that it would not build any new CFPPs in Indonesia in response to Chinese President Xi Jinping’s announcement that China would no longer fund overseas coal projects [15].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
The Bahodopi district is home to 12 villages, including 4 villages most directly affected by the IMIP, namely Bahodopi, Keurea, Fatufia and Bahomakmur [9]. Local NGOs such as AEER, JATAM and Yayasan Tanah Merdeka (YTM) have been raising the issues regarding the environmental and social impact of the IMIP, including the nickel mining activities and the CFPPs [20]. An academic article also documented different forms of conflicts involving various stakeholders in the nickel mining area in and around the IMIP based on interviews and questionnaires, especially the conflicts between migrant communities and local residents, and between local residents and companies [9]. The often mentioned impacts include the degradation of forests, rivers and coastal zones in the neighborhood, the impact on local farmers’ livelihood, and the health impact on the local residents [18]. It was reported that acute respiratory infection (ARI) is a common issue for local residents, including kids, in the Bahodopi district [18], [21]. While the companies claimed that they have used electrostatic precipitators at CFPPs and kilns to collect coal ash and some companies also used nets to filter coal ash, it appeared to be ineffective according to local residents’ complaints [18].
In addition to air pollution and carbon emissions from captive CFPPs, the waste management approach at the IMIP raised significant concerns [22]. The high-pressure acid leach (HPAL) plants that process laterite into chemicals used in batteries produce toxic waste that is difficult to manage [23], [24]. It was reported that PT Hua Pioneer Indonesia (HPI), presented its plan for deep-sea tailings disposal (DSTD) in January 2020. HPI is set to manage the waste for four factories under construction at IMIP, which are owned by Chinese-owned firms, Zhejiang Huayou Cobalt, GEM Group, PT Fajar Metal Industry and PT Teluk Metals Industry respectively [25]. While it was reported that Indonesia approved the environmental impact studies of the above-mentioned factories, it was unclear whether the companies were given the approval to dispose waste into the ocean [26]. According to the original plan, HPI would dump 25 million tons of tailings each year, making it one of the biggest DSTD projects in the world [25]. According to local NGO JATAM director Merah Johansyah, “these projects will adversely affect the lives of coastal communities, especially small-scale fishers or traditional fishers whose lives are highly dependent on marine and fisheries resources in the local waters [25].” In October 2020, it was reported that HPI canceled the permit request for disposal of tailings to the Morowali Sea in view of the complexity of tailings impacts at the sea [27].
However, the local communities still suffered from the impact of the submarine wastewater disposal from the IMIP (permitted by Decree 259/2018 of the Ministry of Environment and Forestry of Indonesia).[11] The villagers in Kurisa Village in Fatufia have reported degrading seawater quality in their neighborhood, with the fishermen forced to travel further out to sea to catch fish [11]. The alternative to DSTD for HPAL waste management would be on-land storage and treatment (e.g. dry-stacking or tailings dam). It is unclear what method the IMIP and HPAL plants have adopted.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
In April 2021, AEER started a petition on Change.org to urge the nickel-battery industry for electric vehicles to follow best global standards, including stopping disposal of tailings into the ocean and replacing CFPPs with renewable energy [35]. In the petition, AEER also urged the Indonesian government and other stakeholders to no longer issue tailings disposal permits for DSTD and to require the companies to use renewable energy sources, as well as to improve the welfare of workers and working conditions at Morowali and Obi Island where nickel mining and processing is concentrated [35]."</t>
  </si>
  <si>
    <r>
      <rPr/>
      <t>Riot at a smelter run by PT Gunbuster Nickel Industry (GNI), in Indonesia Morowali Industrial Park, January 14, 2023</t>
    </r>
    <r>
      <rPr>
        <color rgb="FF000000"/>
      </rPr>
      <t xml:space="preserve">
</t>
    </r>
    <r>
      <rPr>
        <color rgb="FF1155CC"/>
        <u/>
      </rPr>
      <t>asiatimes.com</t>
    </r>
    <r>
      <rPr/>
      <t>, 1/17/2023: "China’s labor practices under hot fire in Indonesia"
JAKARTA – A riot at a Central Sulawesi nickel processing complex, in which two people were killed and buildings and equipment destroyed, has raised questions over the management practices of Chinese companies and what procedures they follow to deal with labor disputes and other Indonesia-specific issues.
Seventy Indonesian workers have been arrested following the January 14 violence at a smelter run by PT Gunbuster Nickel Industry (GNI), one of 18 companies now operating in the sprawling US$10 billion Indonesia Morawali Industrial Park (IMIP).
Hundreds of police were called in after union workers went on the rampage when talks over salary and safety concerns broke down and strike leaders allegedly became enraged after some of the workforce elected to stay on the job.
It is not clear how the two employees, a Chinese and Indonesian, died in the night of violence, but a 100-room dormitory, two dump trucks, a loader and other heavy equipment were destroyed...
In earlier years, domestic labor unions complained about large numbers of Chinese workers being brought in, often on tourist visas, to perform even menial work that could be done by unskilled Indonesians.
Safety rules and oversight in Indonesia’s mining industry are considered tight, but the Industry Ministry is only now drawing up guidelines for mineral-based industries aimed at regulating incentives, obligations and rights...
GNI was in the spotlight last December after an electrical short circuit triggered an early morning blast at the smelter, killing 20-year-old Tik Tok celebrity Nirwana Selle, a GNI crane operator and her male assistant. 
Covering 3,200 hectares and relying on 2,000 megawatts of coal-fired power, the coastal park was established in 2013 as a joint venture between Chinese steel giant Tsingshan Group and PT Bintang Delepan, a local mining and investment firm.
It employs about 56,000 workers, including 5,000 mainland Chinese, and produces about half of Indonesia’s nickel products, underpinning Indonesia’s move into value-added mineral manufacturing and the electric battery industry.
Propelled by a ban on shipments of nickel ore, total nickel export volume last year reached 7o6,000 tonnes, worth about US$6 billion. Most of that is produced at Morawali and similar plants in Southeast Sulawesi and Maluku’s Weda Bay.
Owned by Jiangsu Delong Nickel Industry, one of China’s two largest nickel producers, GNI is a sister firm of PT Virtue Dragon Nickel Industry (VDNI), which operates a separate smelter in the Konawe district of Southeast Sulawesi."
Environmental Justice Atlas, 2022: 
Local resident dispute: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Issues: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t>
    </r>
    <r>
      <rPr>
        <color rgb="FF000000"/>
      </rPr>
      <t xml:space="preserve">
</t>
    </r>
    <r>
      <rPr>
        <color rgb="FF1155CC"/>
        <u/>
      </rPr>
      <t>reuters.com</t>
    </r>
    <r>
      <rPr/>
      <t>, 10/2/2020: "Indonesia says battery-grade nickel project drops deep-sea waste plan"
An Indonesian nickel smelting project being built by China’s Tsingshan Group and partner companies to produce battery-grade chemicals has withdrawn a request to dispose of waste in the ocean, a government official said on Friday.
PT Hua Pioneer Indonesia, the company that requested the deep-sea tailing approval on behalf of the project had cancelled its request, Nani Hendiarti, an official at the Coordinating Ministry for Maritime Affairs and Investment, told Reuters.
“Their main consideration was the complexity of the impact of sea tailing,” said Nani, who is deputy of Environment and Forestry Coordination at the ministry. “They are now seeking other technological options.”"</t>
    </r>
  </si>
  <si>
    <t>Environmental Justice Atlas, 2022: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
Tesla: https://www.thejakartapost.com/opinion/2023/01/</t>
  </si>
  <si>
    <t>nickelmagazine.com, Existing Electricity Supply: PLTU 20 MW
Electricity Supply Plan: PLTU 1115 MW</t>
  </si>
  <si>
    <t>Palu Special Economy Zone</t>
  </si>
  <si>
    <t>Palu City</t>
  </si>
  <si>
    <t>telkom substation infrastructure / internet network access</t>
  </si>
  <si>
    <t>20 km (Palu)</t>
  </si>
  <si>
    <t>26.8 km (Mutiara Airport)</t>
  </si>
  <si>
    <t>2.4 km (Pantoloan Port)</t>
  </si>
  <si>
    <r>
      <rPr/>
      <t xml:space="preserve">indonesia.go.id, 5/27/2021: "Currently, there are six tenants occupying 400 hectares, out of a total of 1,500 hectares of available land. The six tenants are engaged in the asphalt, ceramics, furniture, agriculture and processing industries."
Khairil, Jurnal Aspikom, January 2018: 
Tenants with factories: PT. Hong Thai International (basic chemical industry factory based on pine resin processing), PT. Asbuton Jaya Abadi (asphalt industry), PT. Sofi Agro Industries (coconut industry), PT. Agro Sulteng (rubber industry), PT. Artha Palu (essential oil industry)
Foreign investors: Tidfore Group of China, Korea WesternPower from South Korea.
Domestic investors: PT Pelabuhan Indonesia IV, PT. Wika Jabar Power, PT. Partagas Niaga, PT. PP Energi, PT. STM Tunggal Jaya
</t>
    </r>
    <r>
      <rPr>
        <color rgb="FF1155CC"/>
        <u/>
      </rPr>
      <t>palu-tribunnews.com</t>
    </r>
    <r>
      <rPr/>
      <t>, 6/29/2022: "Currently,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The following are the names of the 27 companies that are:
1. PT. KAILI RATTAN INDUSTRI
2. PT. STURDY ETERNAL PROVISIONS
3. PT. TRINITAN METALS AND MINERALS
4. PT. ALFA INDUSTRI MANDIRI
5. PT. PUTRA BARUS RAYA
6. PT. AMRETA SEMBAGI ARUTALA
7. PT. NEW ENERGY WOOD INDONESIA
8. PT. DUAL OCEAN PARADE
9. PT. PARTNERSHIP TO BUILD PALU PROSPEROUS
10. PT. INDOMANGAN INDUSTRI
11. PT. SARANA DWIMA JAYA
12. PT. YASKUM BANGUN SEJAHTERA PARTNERSHIP
13. PT. FREWIN TECHNOLOGY ASIA
14. PT. BHUMI MITRA NUSANTARA
15. PT. SINAR METALLURGY INDONESIA
16. PT. IWAVE TECHNOLOGY INNOVATION
17. PT. JAYA METAL MINERALS
18. PT. METAL MINERAL SYNERGY
19. PT. NASANA MITRA SEJAHTERA
20. PT. MEGATAMA MANDIRI SYNERGY
21. PT. WIRA SUCCESS CEMERLANG
22. PT. TRIWIHASO PILARS OF SUCCESS
23. PT. PANCA SENTOSA INVESTAMA
24. PT. PROSPEROUS JAYA
25. PT. SOFI AGRO INDUSTRIES
26. PT. SMELTER MINE GRACE
27. RIO PRATAMA</t>
    </r>
  </si>
  <si>
    <r>
      <rPr>
        <color rgb="FF1155CC"/>
        <u/>
      </rPr>
      <t>https://www.youtube.com/watch?v=nMJEgkQVlso&amp;ab_channel=SpecialEconomicZonePalu
https://palu.tribunnews.com/2022/06/29/pt-bpst-minta-27-tenant-segera-realisasikan-investasinya-di-kek-palu</t>
    </r>
    <r>
      <rPr>
        <color rgb="FF000000"/>
      </rPr>
      <t xml:space="preserve">
</t>
    </r>
    <r>
      <rPr>
        <color rgb="FF1155CC"/>
        <u/>
      </rPr>
      <t>https://palu.tribunnews.com/2022/05/09/neraca-april-2022-pt-bangun-palu-sulawesi-tengah-setahun-tak-ada-pembukuan-transaksi
https://ekonomi.bisnis.com/read/20220321/257/1513068/kawasan-industri-palu-bakal-direvitalisasi-sejak-kena-gempa-2018
https://oss.go.id/informasi/lokasi-usaha?tab=kek&amp;page=2</t>
    </r>
    <r>
      <rPr/>
      <t xml:space="preserve"> 
</t>
    </r>
    <r>
      <rPr>
        <color rgb="FF1155CC"/>
        <u/>
      </rPr>
      <t>https://kppip.go.id/en/national-strategic-projects/s-priority-industry-zone-development-special-economic-zone/palu-tourism-area-central-sulawesi/</t>
    </r>
    <r>
      <rPr/>
      <t xml:space="preserve"> 
</t>
    </r>
    <r>
      <rPr>
        <color rgb="FF1155CC"/>
        <u/>
      </rPr>
      <t>https://indonesia.go.id/kategori/feature/2831/menarik-tenant-ke-kek-palu?lang=1</t>
    </r>
    <r>
      <rPr/>
      <t xml:space="preserve"> 
</t>
    </r>
    <r>
      <rPr>
        <color rgb="FF1155CC"/>
        <u/>
      </rPr>
      <t>https://www.kompas.com/properti/read/2022/02/17/163000221/investor-ogah-masuk-karena-jalan-menuju-kek-palu-buruk</t>
    </r>
    <r>
      <rPr/>
      <t xml:space="preserve"> 
</t>
    </r>
    <r>
      <rPr>
        <color rgb="FF1155CC"/>
        <u/>
      </rPr>
      <t>https://www.researchgate.net/publication/325485117_Promotion_Strategy_By_Palu_City_Government_To_Pulling_Investors_Interest_In_Palu_Special_Economic_Zone</t>
    </r>
    <r>
      <rPr/>
      <t xml:space="preserve"> 
</t>
    </r>
    <r>
      <rPr>
        <color rgb="FF1155CC"/>
        <u/>
      </rPr>
      <t>https://www.youtube.com/watch?v=rR30qB0g7EI</t>
    </r>
    <r>
      <rPr/>
      <t xml:space="preserve"> </t>
    </r>
  </si>
  <si>
    <t>Canadian Company Al Bader Ventures Inc (AVI)
indonesia.go.id: "The Special Economic Zone (SEZ) of Palu, Central Sulawesi, has received an investment injection worth IDR 8.7 trillion from a Canadian company, Al Bader Ventures Inc (AVI). The investment agreement is contained in a memorandum of understanding signed between AVI and PT Bangun Palu Central Sulawesi (BPST), as the implementing authority for the construction of the Palu SEZ.
Palu SEZ is AVI's first project in Indonesia. AVI will finance all the construction of the Palu SEZ, which has a sizeable value of IDR 92.4 trillion. AVI, headquartered in Canada, is part of the Al Bader Group led by Salam Al Bader. Al Bader Group is a company founded in 1800 by the Al Bader family in Kuwait.
Currently, Al Bader has expanded its operational business worldwide with various sectors, such as financing, design and implementation of infrastructure projects, and upstream to downstream oil fields."
China First Heavy Industries (CFHI) Co Ltd.
indonesia.go.id: "Apart from Al Bader, there is also a Chinese State-Owned Enterprise (BUMN), China First Heavy Industries (CFHI) Co Ltd. CFHI invested IDR 120 trillion in the Palu Special Economic Zone (KEK) which will be carried out in stages starting in 2020. The first phase was disbursed worth US$ 3 billion or around IDR 40 trillion in January 2020.
Please note, CFHI is an old company in China that was established in 1954 and is the largest manufacturing company in China. The company produces smelters and iron and controls about 70 percent of the market.
This company is a major and major supplier of equipment for a number of industries in China. CFHI is also a supplier of nuclear power plants and into automotive manufacturing, defense, and water management. They invest in the Palu SEZ by managing 1,500 hectares."
Tidfore Group, China
Korea WesternPower, South Korea (Khairil, Jurnal Aspikom, January 2018)</t>
  </si>
  <si>
    <r>
      <rPr>
        <color rgb="FF000000"/>
      </rPr>
      <t xml:space="preserve">TribunPalu.com, 6/29/22: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
</t>
    </r>
    <r>
      <rPr>
        <color rgb="FF1155CC"/>
        <u/>
      </rPr>
      <t>TribunPalu.com</t>
    </r>
    <r>
      <rPr/>
      <t xml:space="preserve">, 5/9/22: PT Bangun Palu Central Sulawesi (BPST) reported there were no recorded transactions, except for capital deposits by the city government and provincial government of IDR 1.9 billion in 2018 and 2019, in their 2022 First Quarter Financial Report.
Bisnis.com, 3/21/22: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
kompas.com, 2/17/2022: "The Minister of Investment/Investment Coordinating Board (BKPM) Bahlil Lahadalia said that the condition of the road to the Palu Special Economic Zone ( SEZ ) was bad and had potholes. According to him, this is the reason why many investors do not want to invest in the Palu SEZ. "The Palu SEZ is good at the moment, but the road to get there is bad, small and has potholes. So let alone my investors it's difficult to get there," said Bahlil in Jakarta, Thursday (17/02/2022)."
indonesia.go.id, 5/27/2021: Operational with continued construction. Government is still trying to attract investment. "Currently, there are six tenants occupying 400 hectares, out of a total of 1,500 hectares of available land. The six tenants are engaged in the asphalt, ceramics, furniture, agriculture and processing industries." 
APNI TV, </t>
    </r>
    <r>
      <rPr>
        <color rgb="FF1155CC"/>
        <u/>
      </rPr>
      <t>youtube.com</t>
    </r>
    <r>
      <rPr/>
      <t>, 11/3/2020: Groundbreaking for PT. TMM Nickel Smelter in the Palu Special Economic Zone occured on 10/28/2020.</t>
    </r>
  </si>
  <si>
    <t>Expected Nickel and Iron Ore Processing, Coca processing, Seaweed,  Rattan processing
Current tenants: asphalt, ceramics, furniture, agriculture and processing industries</t>
  </si>
  <si>
    <t>South Sulawesi</t>
  </si>
  <si>
    <t>Makassar</t>
  </si>
  <si>
    <t>2000 fiber optic connections</t>
  </si>
  <si>
    <t>Sultan Hasanuddin International Airport (5 km)</t>
  </si>
  <si>
    <t>Soekarno Hatta Seaport (18 km)</t>
  </si>
  <si>
    <t>7.6 km</t>
  </si>
  <si>
    <r>
      <rPr/>
      <t>Operationg, but legal status unclear.
Faja</t>
    </r>
    <r>
      <rPr>
        <color rgb="FF000000"/>
      </rPr>
      <t>r</t>
    </r>
    <r>
      <rPr>
        <color rgb="FF1155CC"/>
        <u/>
      </rPr>
      <t>Sumbar.com</t>
    </r>
    <r>
      <rPr/>
      <t xml:space="preserve">,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PapuaTime.co.id, 7/6/21: Anti-corruption activist Yuliadi Chandra questioned the percentage of West Sumatra provincial government shares in PT Padang Industrial Park. He stated there were many factories operating at the site, but it was unclear of the benefits provided to the government.
</t>
    </r>
  </si>
  <si>
    <r>
      <rPr>
        <color rgb="FF1155CC"/>
        <u/>
      </rPr>
      <t>nickelmagazine.com</t>
    </r>
    <r>
      <rPr/>
      <t>, Existing Electricity Supply: PLTU 250 MW
Electricity Supply Plan: PLTU 2000 MW
GEM: 3,400 MW (6 x 250 MW + 5 x 380 MW)
AEER: IWIP is planned to be supplied by three PLTU units, each with capacity of 250 MW, by the end of 2020. The daily requirement for coal for this PLTU is 5,000 tonnes for each PLTU unit. The installed capacity will be gradually increased to 2,000 MW with a coal requirement of 248,000 tonnes per day or 8,860,000 tonnes per year.168 The coal used is classified as low calorie, with a calorie content of 4,200 kcal/kg.
From Captive Power Plant sheet:
Operating: 1000 MW
Under Construction: 1640 MW
Pre-Permit: 760 MW</t>
    </r>
  </si>
  <si>
    <t>https://www.nickelmagazine.com/2022/04/smelter-industrial-area.html?m=1
https://ejatlas.org/print/indonesia-weda-bay-industrial-park-iwip-north-maluku-indonesia
https://www.reuters.com/article/us-indonesia-nickel-idUSKBN22C1UK
https://www.rosalux.de/fileadmin/images/publikationen/Studien/Fast_and_Furious_for_Future.pdf</t>
  </si>
  <si>
    <t xml:space="preserve">Environmental Justice Atlas: "It is a joint venture between three Chinese companies, namely Tsingshan Group (40% shareholding through its subsidiary Perlus Technology), Huayou Group (30%) and Zhenshi Group (30%)" </t>
  </si>
  <si>
    <t>7 tenants operational, 4 under construction</t>
  </si>
  <si>
    <t>Environmental Justice Atlas: "The IWIP and the associated nickel mining and processing activities have significant impacts on the environment, biodiversity, and the indigenous communities in the area [8]–[10]. Back in 2010, Indonesian community and advocacy groups JATAM (Mining Advocacy Network), WALHI, KIARA, and KAU formed an international coalition to oppose the project and the World Bank’s support of WBN [11]. The groups filed a complaint with the Compliance Advisor Ombudsman (CAO) of the World Bank [11]. Earlier studies indicated that there were significant barriers to access meaningful redress for communities that are remote in the area [2].
Over the years, the Indonesian government has been trying to resettle the indigenous group in the region outside the forest and force them to adopt conventional settled lifestyles instead of their traditional nomadic lifestyle. These people, called the O Hongana Manyawa (also referred to as Tobelo Dalam, which allegedly was against the wishes of the people themselves [11]) and means “forest people” in their indigenous language. They are one of the five last remaining nomadic Indigenous Peoples in Indonesia and categorized as endangered [3], [12] according to Aliansi Masyarakat Adat Nusantara (Indigenous Peoples Alliance of the Archipelago, AMAN), the main representative organization for Indonesia’s indigenous peoples. According to an interview with Tupa, one of the members of the six remaining tribes that are still practicing the traditional nomadic lifestyle in the forest, “Trees are gone and replaced with the big road, where giant machines go in and out making noise and driving the animals away” [3]. For the few last remaining tribe members in the forest, the forest is not only a place to inhabitat and find sources of food, it is “also a home and ‘the bridge’ that connects them with the spiritual world” [3]. It was also reported that a local resident of Lelilef Sawai Village indicated that she and other mothers were prohibited from fishing in Tanjung Uli, Karkar, and Cacu and from taking firewood [9]. The reclamation of nickel ore storage areas by PT IWIP in the Karkar area also affected local fishing activities that used to take place in the same area [9].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
During the inaugural ceremony of the IWIP project in 2018, IWIP claimed that they had obtained community consent and that Akejira nomads, which Tupa belongs to, had agreed to the nickel mining activity in Central Halmahera [3]. This was questioned by Munadi Kilkoda, the regional chief of AMAN Malut (North Maluku) [13]. Some local residents had no other choice but to sell land to the company and the bid price from the companies was  low (e.g. IDR 8,000-9,000 per sq metre, equal to around half a euro) based on regional regulations [9]. While the majority of residents have sold their land, a few have refused to do so. It was reported that “intimidation by security forces, and dispossession of access to forest and other social and environmental concerns have sparked protest and denunciations of the projects” [11]. Some protests took place in 2019 by the relatives of O Hongana Manyawa band that live in Akejira forest [3]. Another protest took place in July 2020, when 450 South Wasile residents walked for two days to Kao Rahai, where PT WBN was opening a new nickel mining area, and blockaded roads by building tents and halting mining activities [9].
In addition, there were protests from students and civil society organizations in Ternate. AMAN urged IWIP to 1) comply with international laws and treaties including ILO Convention 169 and the UN Declaration on the rights of the indigenous peoples; 2) implement free, prior, informed consent (FPIC) on all forms of policies before operations that affect the livelihood of indigenous peoples; and 3) comply with Indonesian law, especially the Constitutional Court Decision Number 35/PUU-X/2012 regarding customary forests (not state forests) [3]. Students protested in Ternate and in Tobelo, North Halmahera, including the Student Action Solidarity for the Indonesian People (Samurai) Malut and the Sylfa Student Association of Kharun University [5], [14], [15]. The latter held a protest with the theme “Save Ake Jira, the Heart of Halmahera and the Tobelo Dalam Tribe”. The students demanded that the Halteng Regency Government ratify a local regulation on indigenous peoples in order to protect this tribe [5],[3]. IWIP representative responded [16] that they had obtained a borrow-to-use forest area permit (IPPKH) and that the Tobelo Dalam community is one of the main stakeholders in their mining concession, with whom they had developed a good relationship [5]. On the other hand, the issue of Ake Jira’s customary forest reached the Presidential Secretariat Office (KSP) in Jakarta with a letter sent by AMAN Malut that complained about the issues faced by the indigenous people of Tobelo Dalam in Central Halmahera after the arrival of WBN and IWIP in the area [16]. KSP issued a letter that urged the companies to respect and protect the indigenous people of Tobelo Dalam and align with the recommendations put forward by AMAN [16].
On 23 October 2019, another demonstration was held by Aliansi Masyarakat Ake Jira Halmahera (the Ake Jira Halmahera Community Alliance, AMARAH) in front of the Ternate Mayor’s office [17]. The crowd carried banners reading " Selamatkan Ake Jira” (“Save Ake Jira”) and asked for the revocation of the Mining Business Permit (IUP) of IWIP, WBN and PT Tekindo Energy [17]. The AMARAH alliance is a coalition of NGOs, civic organizations, movements, and student associations, including Walhi Malut, AMAN Malut, LBH Marimoi, Daurmala, FNKSD, Sekolah Critis, GeMPAR, SAMURAI, LMND, GAMHAS, The Buas, PANDECTA, KAMMI IAIN, Jendela Mahasiswa Politik, Pusmat, Gemah IAIN, Jejak Timur, SEMUT, DEMA Ekonomi IAIN, and Gerilya Institut [17]. A representative of the demonstrators indicated that the mining activities in the Ake Jira forest not only threatens the Tobelo Dalam, but also has an impact on the waterbody in the region [17]. It was also indicated that the residents of Tobelo Dalam that lived in Ake Jira had left their original residential area due to massive mining activities, while AMARAH representative did not know where they had left for at the moment [14], [17]."</t>
  </si>
  <si>
    <r>
      <rPr/>
      <t>2021 - planned powerplants with 905 MW capacity total</t>
    </r>
    <r>
      <rPr>
        <color rgb="FF000000"/>
      </rPr>
      <t xml:space="preserve">
</t>
    </r>
    <r>
      <rPr>
        <color rgb="FF1155CC"/>
        <u/>
      </rPr>
      <t>Nickelmagazine.com</t>
    </r>
    <r>
      <rPr/>
      <t>: PLTU: 2,469 MW</t>
    </r>
    <r>
      <rPr>
        <color rgb="FF000000"/>
      </rPr>
      <t xml:space="preserve">
</t>
    </r>
    <r>
      <rPr>
        <color rgb="FF1155CC"/>
        <u/>
      </rPr>
      <t>picuki.com</t>
    </r>
    <r>
      <rPr/>
      <t xml:space="preserve">, 2021: "UP3 Tobelo has again recruited several potential customers. In the near future PLN will supply two consumers, namely PT Natural Indo Coconut Organic (NICO) and PT Emerald Ferrochromium Industry (EFI). For PT NICO, the power to be connected reaches 2.2 MVA. As for PT EFI, 50 KVA will be connected for the initial stage, in connection with the factory construction work."
</t>
    </r>
  </si>
  <si>
    <r>
      <rPr>
        <color rgb="FF1155CC"/>
        <u/>
      </rPr>
      <t>Beritasumbernews.com</t>
    </r>
    <r>
      <rPr/>
      <t xml:space="preserve">, 2021: "Sigit also added, "The implementation of infrastructure within PT EFI itself has not been implemented optimally due to problems related to land acquisition with the progress of 70% of the land already being acquired with an estimated area of ​​approximately 700 hectares out of a total area of ​​1,000 hectares. And 30% of land that has not been cleared with an estimate of 300 hectares out of a thousand hectares. he said
According to Sigit, "with the delay in land acquisition, it can have an impact on the company's operations, namely" Investment stops due to slow completion of land, reduction of employees / termination of employment, slow wheels of the economy. </t>
    </r>
    <r>
      <rPr>
        <color rgb="FF000000"/>
      </rPr>
      <t xml:space="preserve">
</t>
    </r>
    <r>
      <rPr>
        <color rgb="FF1155CC"/>
        <u/>
      </rPr>
      <t>Nickelmagazine.com</t>
    </r>
    <r>
      <rPr/>
      <t>, 4/29/2022: 1 tenant operational</t>
    </r>
  </si>
  <si>
    <r>
      <rPr>
        <color rgb="FF1155CC"/>
        <u/>
      </rPr>
      <t>penamult.com</t>
    </r>
    <r>
      <rPr/>
      <t>, 8/18/2021: "Low Land Compensation Price, KATAM: PT EFI is Inhumane"
"Compensation for land acquisition owned by residents by the mining company PT Emerald Ferrochromium Industry (EFI) seems inhumane.
This was conveyed by the Coordinator of the North Maluku (Malut) Mining Advocacy Consortium (KATAM) Muhlis Ibrahim, via a press release received by Penamalut.com , Wednesday (18/8). Muhlis said that the company that carries out mining activities in North Kao District, North Halmahera, pays various residents' land.
"From the results of our investigation, some cost Rp. 3,500 to Rp. 10,000 per meter. This is of course important to reconsider, because the price is too low, “he said.
He added that the people's land is land for farming. This means that people's livelihood from agricultural produce does not match the price set by PT EFI. Moreover, the family life of the farming residents is very dependent on the land.
"Therefore, the paradigm that must be built in carrying out land acquisition for residents is not to compensate for land losses, but to compensate for profits," said Muhlis.
The local government, Muhlis emphasized again, must be really clear about this. Do not issue policies that actually harm society. Moreover, in the momentum of land acquisition for residents, many parties want to make a profit.
"We want to emphasize to all parties, not to seek profit from the suffering of the people," concluded Muhlis."
Harian Halmaheral, 8/27/2020: Merice Dino, a reisdent in North kao District, North Halmahera, sued PT EFI for destroying residents' land. Dino's lawyer stated, "So my client's land is 1.2 hectares in area, located on the Sawai river or in the vicinity of PT. Emerald. They cleared a number of yearly and monthly crops in the land without any compensation."
Harian Halmaherea, 10/1/2020: Mediation between Merice Dino and PT. EFI over the land descrution lawsuit failed to reach a mutual agreement on October 9. Rion's attorney stated that the two parties had agreed to a price, IDR 3 billion, but PT. Emerald continued delaying payment, so the plaintiff sued.
Harian Halmahera, 11/24/2020: Operations at PT. EFI temporary stopped and 300 employees were furloughed due to a land dispute between PT. EFI and land owners who owned land in the middle of the company's location. 
Harian Halmahera. 12/7/2020: On December 8, 2020, a trial was planned regarding the case against PT. EFI for land destruction at the Tebelo District Court.
Harian Halmahera, 2/16/2021: The final trial for the land destruction suit against PT. EFI was scheduled for February 23, 2020.
Harian Halmahera, 2/18/22: "... if there is no solution to the price negotiation or it is agreed upon, PT.EFI continued to be said by the Halut Head of Nakertrans, company management stated that they would continue to operate by changing the plan from before, namely that the building would be rebuilt on another land in the company's own location. "Management of PT. Emerald has made a commitment that even if there is no solution from the negotiations, they will continue to operate," he explained."</t>
    </r>
  </si>
  <si>
    <r>
      <rPr>
        <color rgb="FF1155CC"/>
        <u/>
      </rPr>
      <t xml:space="preserve">https://infopublik.id/kategori/nusantara/683510/produsen-kendaraan-udara-elektrik-indonesia-tertarik-investasi-di-kitb
https://pekanbaru.tribunnews.com/2022/02/02/rdtr-kawasan-industri-tanjung-buton-hampir-valid
https://www.riau1.com/berita/riau/1660192304-pengembangan-kawasan-industri-tanjung-buton-calon-investor-jumpai-wabup-siak
https://kppip.go.id/en/national-strategic-projects/s-priority-industry-zone-development-special-economic-zone/tanjung-buton-industrial-zone/
https://regionalinvestment.bkpm.go.id/pir/peluang-investasi/detail/?id=928
</t>
    </r>
    <r>
      <rPr>
        <color rgb="FF1155CC"/>
        <u/>
      </rPr>
      <t>https://jakartaglobe.id/business/malaysias-bgmc-corp-to-invest-1b-in-port-industrial-development-in-riau</t>
    </r>
  </si>
  <si>
    <r>
      <rPr/>
      <t>Industrial park is seeking investors and the Tanjung Buton port, which will be included in the industrial park, is operational, but there is no evidence of construction having began.</t>
    </r>
    <r>
      <rPr>
        <color rgb="FF000000"/>
      </rPr>
      <t xml:space="preserve">
</t>
    </r>
    <r>
      <rPr>
        <color rgb="FF1155CC"/>
        <u/>
      </rPr>
      <t>TribunSiak.com</t>
    </r>
    <r>
      <rPr/>
      <t>, 2/2/2022: The Strategic Environmental Study (KLHS) Detailed Spatial Plan (RDTR) for KITB is almost valid.</t>
    </r>
    <r>
      <rPr>
        <color rgb="FF000000"/>
      </rPr>
      <t xml:space="preserve">
</t>
    </r>
    <r>
      <rPr>
        <color rgb="FF1155CC"/>
        <u/>
      </rPr>
      <t>Riau1.com</t>
    </r>
    <r>
      <rPr/>
      <t>, 8/11/2022: "Deputy Regent of Siak Husni Merza received an audience with the Indonesian Chamber of Commerce and Industry (LRDI) by bringing his partner Shenzhen Haineng Power Holding, Co Ltd, who is a Chinese investor and will conduct a field survey of the Tanjung Buton Industrial Area, Sungai Apit sub-district."</t>
    </r>
  </si>
  <si>
    <t>Dumai Industrial Park</t>
  </si>
  <si>
    <t>Riau</t>
  </si>
  <si>
    <t>Pekanbaru</t>
  </si>
  <si>
    <t>14 M</t>
  </si>
  <si>
    <t>Dumai, 25 Km</t>
  </si>
  <si>
    <t>Dumai Airport, 30 Km</t>
  </si>
  <si>
    <t>Dumai Seaport, 32 Km</t>
  </si>
  <si>
    <r>
      <rPr>
        <color rgb="FF1155CC"/>
        <u/>
      </rPr>
      <t>halloriau.com</t>
    </r>
    <r>
      <rPr/>
      <t xml:space="preserve">, 7/30/2021: "Not to mention the work accident problem that killed two PT Wilmar Nabati Indonesia sub-contractors in the Dumai Industrial Area (KID) has not yet been resolved, now it is reported that the company does not yet have a permit.
The company under the auspices of the Wilmar Group currently does not have a building permit (IMB) or location permit.
Based on the Regulation of the Minister of Agrarian Affairs and Spatial Planning/Head of the National Land Agency of the Republic of Indonesia Number 14 of 2018 concerning Location Permits, companies are supposed to have business permit documents, including location permits.
Data compiled from the Dumai City Investment and One-Stop Integrated Services Service (DPM-PTSP), the land used by PT Wilmar Nabati Indonesia has also not received a permit as an industrial area from the central government.
From the information that was successfully summarized, the Dumai Industrial Estate (KID) that was given permission was only around 400 hectares, while PT Wina stood outside 400 hectares. The Wilmar Group Dumai Pelintung is currently submitting another 2,000 hectares to the central government, but has not yet received approval.
Head of the Dumai City Investment and One Stop Service (DPM-PTSP) Office, H Zulkarnain, through the Head of the Licensing Division at the DPM-PTSP of Dumai City, Ghafar, confirmed that PT Wina had not yet obtained a permit.
"We have never issued a building permit (IMB), a location permit," said Ghafar, Thursday (29/7/2021).
"The company yesterday came to the office to take care of permits, but was hampered by land issues," added Ghafar.
He explained that KID has about 400 hectares of land for industry, while PT Wina stands on 400 hectares outside.
As previously reported, besides not having a permit, the company is currently experiencing a work accident that occurred last Friday (16/7/2021).
As a result of work accidents, two lives were lost, the company was suspected of not complying with regulations regarding Occupational Safety and Health (K3). The case is currently being handled by the Dumai Police Criminal Investigation Unit."
</t>
    </r>
  </si>
  <si>
    <t>Sail, Kec. Tenayan Raya, Kota Pekanbaru, Riau 28285, Indonesia</t>
  </si>
  <si>
    <t>PLTU 2x110 MW
PLTGU 275 MW
DPI 2020: PLTU 2 x 110 MW (Operational) next to KI location;
- PLTGU 27 MW under construction</t>
  </si>
  <si>
    <r>
      <rPr>
        <color rgb="FF1155CC"/>
        <u/>
      </rPr>
      <t xml:space="preserve">https://finance.detik.com/energi/d-3374307/penampakan-pltu-tenayan-2x110-mw-pembangkit-anyar-di-pinggiran-kota-pekanbaru
https://www.industry.co.id/read/107019/pltgu-di-kawasan-industri-tenayan-riau-beroperasi-daya-kelistrikan-sumatera-bakal-naik-jadi-7266-mw
</t>
    </r>
    <r>
      <rPr>
        <color rgb="FF1155CC"/>
        <u/>
      </rPr>
      <t>https://riaupos.jawapos.com/pekanbaru/19/06/2021/252407/pemko-harus-serius-bangun-kawasan-industri-tenayan.html</t>
    </r>
    <r>
      <rPr>
        <color rgb="FF1155CC"/>
        <u/>
      </rPr>
      <t xml:space="preserve">
https://www.wartasuluh.com/kawasan-industri-tenayan-perjalanan-panjang-wujudkan-mimpi-jadi-nyat</t>
    </r>
    <r>
      <rPr>
        <color rgb="FF1155CC"/>
        <u/>
      </rPr>
      <t xml:space="preserve">a
</t>
    </r>
    <r>
      <rPr>
        <color rgb="FF1155CC"/>
        <u/>
      </rPr>
      <t>https://pekanbarukini.com/pemko-pekanbaru-optimis-kawasan-industri-tenayan-jadi-gerbang-industri-ekonomi-nasional</t>
    </r>
  </si>
  <si>
    <r>
      <rPr/>
      <t>Industrial park development has been stalled for years, but a PLTU on the KIT site started operating in 2017, and a PLTGU in 2022.</t>
    </r>
    <r>
      <rPr>
        <color rgb="FF000000"/>
      </rPr>
      <t xml:space="preserve">
</t>
    </r>
    <r>
      <rPr>
        <color rgb="FF1155CC"/>
        <u/>
      </rPr>
      <t>Wartasuluh.com</t>
    </r>
    <r>
      <rPr/>
      <t>, Pekanbaru, 11/4/2021: General Spatial Plan (RUTR) for the KIT established in 1993. In 2001, Government of Pekanbaru City acquired 306 ha of land for KIT. First stage of land acqusition in 2002, second stage in 2003. Since 2002, has been recorded as inventory of the Pekanbaru City Regional Government. In 2015, transferred and assigned to the Office of Indistry and Trade. Land assets given to Regional Secretary as property manager in January 2017. 40 ha of the land have been acquired by PLN for a PLTU to support the electricity needs of Riau and Sumatra Island in general. A PLTGU is being built as well. The Pekanbaru City Government is still focusing on clearing and securing land in KIT.</t>
    </r>
    <r>
      <rPr>
        <color rgb="FF000000"/>
      </rPr>
      <t xml:space="preserve">
</t>
    </r>
    <r>
      <rPr>
        <color rgb="FF1155CC"/>
        <u/>
      </rPr>
      <t>RiauPos.co</t>
    </r>
    <r>
      <rPr/>
      <t xml:space="preserve">, 6/19/2021: Commission IV DPRD City of Pekanbaru questioned the seriousness of Pemko Pekanbaru in building the Tenayan Industrial Area (KIT). The reason is, until now there has been no significant progress. What can be seen is only the construction of the Pekanbaru Pemko offices and the Tenayan PLTU. In fact, it is said that KIT will become a new icon and is promised for the welfare of the people of Pekanbaru, especially for employment and business. "To what extent the progress of the accelerated development is, we don't know yet. This is of course a question, since 2018, if I'm not mistaken, this is the story," said Pekanbaru City DPRD Commission IV member Ruslan Tarigan. Ruslan added that the statement that Pemko brought in foreign investors, according to him, was just boasting. He said, Payakumbuh Government does not need to look for investors abroad because there are many who are interested in Indonesia. Moreover, the Tenayan Industrial Area is included as one of the national strategic industrial areas for the Sumatra region. Also Read: LAMR and the Bengkalis DPRD Criticize the KPU "The action plan hasn't appeared yet. We're just talking. Meanwhile, Mayor of Pekanbaru Firdaus's procession is about to finish, so we regret why there hasn't been any clear progress from the Pemko. Covid-19 can't be the   reason for this progress being delayed. Discourse for this KIT it's been a long time," he said.
PT SPP Provides Explanation
Meanwhile, the Main Director of PT SPP (Sarana Pembangunan Pekanbaru) Heri Susanto denied that there had been no progress on KIT. However, according to him, there are several factors that must be resolved. Such as the problem of the Covid-19 case which resulted in the KIT management process being hampered. Added to this is the unclear land issue, as well as the infrastructure that is not yet visible. There are already many investors who want to enter to invest in KIT, but with this pandemic condition, they prefer to wait until an unspecified time. "It's not that there has been no progress. But there are several issues that must be resolved first, land, infrastructure, and also Covid-19," he said, Friday (18/6). He revealed that now the Covid-19 case in Pekanbaru is high, even since he first entered Pekanbaru. Finally, the investors discouraged their intention to cooperate. Heri emphasized that he did not agree if it was said that the management of KIT was running in place or was just making a fuss. His party continues to work every day and communicate intensively with potential investors. "With the current conditions they (investors, red) still don't want to invest in this area, so what else can we do," he said. Heri explained, in this KIT there are still problems that have not been resolved until now. Land legality, this is a big question from all incoming investors. Because until now, his party is still waiting for the HPL of the land. And the most important thing right now, Heri determined, what needs to be done is to prepare basic regional infrastructure, such as clean water supply, WWTP, environmental roads and so on. "To prepare this requires a fairly large budget of around IDR 1.8 trillion," he explained. However, Heri emphasized that his party was still working and conveyed the results to Wako. (yls)
</t>
    </r>
  </si>
  <si>
    <r>
      <rPr>
        <color rgb="FF1155CC"/>
        <u/>
      </rPr>
      <t>PekanbaruKini.com</t>
    </r>
    <r>
      <rPr/>
      <t>, 11/4/2021: "Pekanbaru Mayor Dr. H] Firdaus confirmed that the land compensation process had been carried out since 2002. The total compensation value for the land with an area of 306 hectares reached Rp. 6.12 billion. He admits that there are a number of parties still claiming land in KIT. Firdaus said that the Integrated KIT Asset Security Team and the KIT Development Acceleration Team had handled this problem through mediation. He said that the city government had already carried out the handover of capital participation in the form of KIT land.</t>
    </r>
  </si>
  <si>
    <t>Tanjung Enim Industrial Estate located on main road between Muara Enim  to Simpang Sugih Waras, based on administration boundary covered 4 villages in sub-district Tanjung Agung and sub district Lawang Kidul with total area ± 585 hectares. Based on location Tanjung Enim Estate located in very strategic currently additional trasportation infrastructure such as Trans-Sumatera highway development from Muara Enim to Indralaya and double track rail roads developed by KAI  with two routes from Tanjung Enim to Kertapati-Palembang and Tanjung Enim to Tarahan Port – Lampung.
Tanjung Enim Industrial Estate is a mine mouth industrial estate, close to mining area with total coal 5,05 million tones and  coal reserve 2,77 million tones. With abundance coal reserved then coal gasification selected are core industry, coal gasification could produce various products and we promote final product Mono Ethylene Glycol (MEG) that located in northern area Blok A with a total land developed as MEG industry is 100 hectares. Coal gasification to MEG development in Tanjung Enim Industrial Estate became first and pioneer industry in Indonesia, gasification technology that could implement with processing coal into synthetic gas (Syngas) and MEG as final product. 
Tanjung Enim Indsustrial Estate as one of Nation Strategic Project development align with Muara Enim District Spatial Plan that stated as Industrial Zone. Currently Tanjung Enim Industrial Estate will promote to special economic zone (SEZ) with various benefit and support from government.</t>
  </si>
  <si>
    <r>
      <rPr/>
      <t xml:space="preserve">PLTU 2 x 660 MW under construction
PLTU 3 x10 MW already operating (not sure if this is just for the mine or also for industrial park)
Planned 200 MW Solar Panel Power Plant
DPI 2020: It will be fulfilled by the planned PLTU Sumsel 8 with a capacity of 2x620 MW
https://ejatlas.org/print/sumsel-8-coal-fired-power-plant-south-sumatra-indonesia
</t>
    </r>
    <r>
      <rPr>
        <color rgb="FF1155CC"/>
        <u/>
      </rPr>
      <t>https://www.gem.wiki/Bangko_Tengah_(SS-8)_power_station</t>
    </r>
  </si>
  <si>
    <r>
      <rPr>
        <color rgb="FF1155CC"/>
        <u/>
      </rPr>
      <t>https://regionalinvestment.bkpm.go.id/pir/peluang-investasi/detail/?id=1128
https://www.ptba.co.id/</t>
    </r>
    <r>
      <rPr>
        <color rgb="FF000000"/>
      </rPr>
      <t xml:space="preserve"> </t>
    </r>
  </si>
  <si>
    <r>
      <rPr>
        <color rgb="FF1155CC"/>
        <u/>
      </rPr>
      <t>https://www.cnbcindonesia.com/news/20220124104719-4-309824/akhirnya-jokowi-resmikan-proyek-batu-bara-jadi-dme-di-sumsel</t>
    </r>
    <r>
      <rPr>
        <color rgb="FF000000"/>
      </rPr>
      <t xml:space="preserve">
</t>
    </r>
    <r>
      <rPr>
        <color rgb="FF1155CC"/>
        <u/>
      </rPr>
      <t>https://www.republika.co.id/berita/pnsklw370/empat-pabrik-hilirisasi-di-tanjung-enim-selesai-2022
https://www.ptba.co.id/news/ptba-supports-biomass-development-for-cofiring-pltu-in-south-sumatra-1593</t>
    </r>
    <r>
      <rPr/>
      <t xml:space="preserve"> </t>
    </r>
    <r>
      <rPr>
        <color rgb="FF000000"/>
      </rPr>
      <t xml:space="preserve">
</t>
    </r>
    <r>
      <rPr>
        <color rgb="FF1155CC"/>
        <u/>
      </rPr>
      <t>https://www.ptba.co.id/uploads/ptba_laporan_tahunan/20220426211854-2022-04-26ptba_laporan_tahunan211705.pdf</t>
    </r>
    <r>
      <rPr/>
      <t xml:space="preserve"> </t>
    </r>
    <r>
      <rPr>
        <color rgb="FF000000"/>
      </rPr>
      <t xml:space="preserve">
</t>
    </r>
    <r>
      <rPr>
        <color rgb="FF1155CC"/>
        <u/>
      </rPr>
      <t>https://www.energymonitor.ai/sectors/industry/a-us-company-is-quietly-building-a-massive-coal-to-gas-plant-in-indonesia/
https://www.cnbcindonesia.com/news/20220124104719-4-309824/akhirnya-jokowi-resmikan-proyek-batu-bara-jadi-dme-di-sumsel</t>
    </r>
    <r>
      <rPr>
        <color rgb="FF1155CC"/>
      </rPr>
      <t xml:space="preserve">
</t>
    </r>
    <r>
      <rPr>
        <color rgb="FF1155CC"/>
        <u/>
      </rPr>
      <t>https://www.merdeka.com/uang/ptba-masih-tunggu-perpres-untuk-gasifikasi-batubara-jadi-dme.html</t>
    </r>
  </si>
  <si>
    <r>
      <rPr>
        <color rgb="FF1155CC"/>
        <u/>
      </rPr>
      <t>Merdeka.com</t>
    </r>
    <r>
      <rPr/>
      <t>, 11/28/2022: "- President Director of PT Bukit Asam Tbk Arsal Ismail said his party is still waiting for a Presidential Regulation (Perpres) which is still in the drafting stage, for the coal gasification project to Dimethyl Ether (DME). This downstream project is targeted to be completed in 2027.
This project is handled by 3 companies, namely PTBA as a coal supplier, PT Pertamina as an offtaker, and a company from the United States Air Products as a processing and technology provider.
"Now, the most important point for us is the regulation. Until now, the draft presidential regulation has been discussed by the relevant ministries and this is one of the necessary conditions that we must fulfill so that this project can accelerate the DME," said Arsal in the Commission VII DPR RI Hearing Meeting with PTBA, Monday (28/11).
This Presidential Decree is one of the 6 points of coal gasification progress. In the first stage, his party has signed the Cooperation Agreement for the Coal to DME project. Currently, the process is awaiting signature from Pertamina Patra Niaga.
Then, his party is also carrying out a site investigation by Air Product Company Indonesia (APCI) and discussing land cost side agreements. Currently, a geotechnical survey has been carried out at the Coal to DME project site.
"We have also done and are currently doing this and address readiness in the field. Of course, we and Air Products as a processing company are conducting an assessment of the technical specifications for land preparation at the Coal to DME project site. We are doing this in detail, because that is the location. the land generally contains coal," continued Arsal.
In terms of carrying out sampling and analysis of Banko Tengah A coal specifications, his party has drilled at 32 points until November 2022. With a target of completing drilling at 7 points by December 2022.
"We have also carried out coal sampling and analysis of coal specifications which we are focusing on in the Banko Tengah A block. We have and are doing this and we have done it. There have been 30 more drilling points, and there are 7 points we are hoping for. finished in December," he said.
CNBC Indonesia, 1/24/2022: "After a long wait, President Joko Widodo (Jokowi) has finally inaugurated a coal downstream project into Dimethyl Ether (DME) located in the Tanjung Enim Industrial Area, Muara Enim Regency, South Sumatra.
Downstream coal itself has actually been mandated in Law (UU) No. 4/2009 concerning Mineral and Coal Mining. After almost 12 years of waiting, finally the coal downstream project, especially for the gasification project to become DME, can only be realized soon.
"I have repeatedly conveyed about downstream industrialization. The importance of reducing imports. I have ordered it six years ago, Alhamdulillah today, even though in the long term it has not been able to start, Thank God we can start today," said Jokowi, Monday (24/1/ 2022)."</t>
    </r>
  </si>
  <si>
    <r>
      <rPr>
        <rFont val="Arial"/>
        <color theme="1"/>
      </rPr>
      <t xml:space="preserve">Biomass Cofiring at PLTU, planned Solar Panel power Plant (SPPP)
Bukit Asam, 12/22/2022 - PT Bukit Asam Tbk (PTBA) together with the Coordinating Ministry for Maritime Affairs and Investment (Kemenko Marves), Ministry of Energy and Mineral Resources (ESDM), Ministry of Environment and Forestry (KLHK), Indonesian Forest Entrepreneurs Association (APHI) ), as well as the Indonesian Coal Mining Association (APBI) launched the Biomass Business Partnership Pilot Project at the Mine Mouth Cofiring PLTU in South Sumatra.
This pilot project is a collaboration between the government, BUMN, private sector, academics and associations in developing a policy model that allows collaboration in the mining and forestry sectors.
Deputy for the Coordination of Environment and Forestry Management of the Coordinating Ministry for Maritime Affairs and Fisheries, Nani Hendiarti, said that the cofiring of the PLTU was a real action to reduce emissions.
"We hope that the implementation of this pilot project can be a model for other mining companies and forestry companies to collaborate in meeting the needs of renewable energy in the domestic and global sectors," said Nani.
He also advised that the PLTU co-firing involves local communities in biomass production. That way, this program will receive community support and its sustainability is guaranteed.
"Cofiring is very important. The next homework is how this program can be sustainable, so it must involve the community. This is very good for us to encourage so that it can be carried out in the mining sector," he said.
On the same occasion, PTBA Main Director Arsal Ismail explained that the use of biomass as a fuel to replace coal (cofiring) in PLTU is one of the steps to accelerate the energy transition in order to achieve the Net Zero Emission target in 2060.
"PTBA continues to transform from a coal mining company into a world-class energy and chemical company that cares about the environment. Currently, we are participating in accelerating the energy transition through the Biomass and Coal Business Partnership Program in South Sumatra," he said.
</t>
    </r>
    <r>
      <rPr>
        <rFont val="Arial"/>
        <b/>
        <color theme="1"/>
      </rPr>
      <t xml:space="preserve">For the initial stage, cofiring will be carried out at PTBA's Tanjung Enim 3x10 Megawatt (MW) PLTU. Biomass cofiring testing at the Tanjung Enim PLTU is carried out in stages, at an initial stage of 1-5 percent.
</t>
    </r>
    <r>
      <rPr>
        <rFont val="Arial"/>
        <color theme="1"/>
      </rPr>
      <t>Solar:
Bukit Asam Annual Report 2021: "In addition, the Company will also optimize the Company’s postmining land for SPPP development, namely at the Tanjung Enim location-South Sumatra with an area of ±201 Ha with a capacity of ±200MW."</t>
    </r>
  </si>
  <si>
    <r>
      <rPr/>
      <t xml:space="preserve">https://123dok.com/document/dzx394dz-strategi-pengembangan-kawasan-industri-lampung-kail.html
</t>
    </r>
    <r>
      <rPr>
        <color rgb="FF1155CC"/>
        <u/>
      </rPr>
      <t>https://www.scribd.com/document/432377011/Gambaran-Umum-Kawasan-Industri-Tanjung-Bintang#</t>
    </r>
    <r>
      <rPr/>
      <t xml:space="preserve">
https://www.youtube.com/watch?v=EwCj5SJRJWo&amp;ab_channel=novatriadchannel
https://lampung.tribunnews.com/2014/10/31/kawasan-industri-lampung-masih-stagnan
</t>
    </r>
  </si>
  <si>
    <r>
      <rPr/>
      <t xml:space="preserve">Development Strategy of Lampung Industrial Region, 2014: "This Lampung Industrial Estate was established on November 10, 1997 and ratified by Decree of the Minister of Justice dated 5 August 1998. Composition shares consist of the Central Government 12.36%, the Provincial Government of Lampung 4.64% and PT Lampung Sentosa Industrial Estate 75%... 
Since 1990 the Lampung Industrial Estate has been reserved as a plantation area owned by PT Perkebunan Nusantara VII (Persero), can only manage an area of ​​126.8 is part of the HGU certificate owned by PT. Nusantara Plantation VII (Persero). In table 3, it is known that there are eleven industries in the area."
" However, there are some damage to five roads in KAIL with a length of 58 Km, ranging from Sutami, Bergen, Pugungraharjo, Sribhawono, and Sribhawono Intersection. From the total length of the road, 44.8% or 26 Km of which is badly damaged. This damage resulted in long and costly traffic jams company."
</t>
    </r>
    <r>
      <rPr>
        <color rgb="FF1155CC"/>
        <u/>
      </rPr>
      <t>TribunLampung.co.id</t>
    </r>
    <r>
      <rPr/>
      <t xml:space="preserve">, 10/31/2022: "Efforts to establish an integrated industrial area in Lampung have been carried out by the Lampung Provincial Government (Pemprov) since 2008. Even so, the area which was later called the Lampung Industrial Area (Kail), is still stagnant or has not experienced significant developments to date.
Lampung DPRD member Watoni Nurdin said the DPRD had submitted a revision to a regional regulation (perda) related to the legal basis for the management of the area by PT Kail. This was because Kail's development did not run optimally.
"Discussion on the revision of the 2012 regional regulations. From 2008 to 2012, PT Kail has never held a GMS (general meeting of shareholders). In fact, the GMS is one of them to make development plans. How can you proceed if you haven't even held a GMS," said Watoni, Thursday (30/10).
PT Kail is a consortium consisting of PT Lestari Sentosa Industrial Estate (LSIE, Sungai Budi Group), the central government, and the Provincial Government of Lampung. The three elements each have shares of 75 percent, 20 percent and 4 percent.
According to Watoni, the reason why the management of PT Kail has not held a GMS is because they have not received a recommendation from the Minister of State-Owned Enterprises (BUMN). "But when the DPRD came to the Ministry of BUMN to confirm this, one of the director generals (Director General) at the ministry said it was not necessary. And the management of PT Kail has never submitted it to the ministry. How can a recommendation be dropped," said Watoni, who is also a member the special committee (pansus) for the revision of PT Kail's regional regulations in the DPRD for the 2009-2014 period.
Kail's condition, continued Watoni, did not even meet the requirements to become an industrial area. This is because supporting infrastructure for industrial activities has not been fulfilled, such as electricity networks, sewage channels, or road networks.
"In fact, there are no land plots for placing companies yet. The 300 hectares of land has not been added. He said, additional land is still a problem with PTPN. In fact, only 126 hectares have just been managed. Now, the area exists. However, it doesn't exist," said Indonesian Democratic Party of Struggle (PDIP) politician.
As a result of these conditions, Watoni revealed, the revision of the regional regulation failed to be finalized. The DPRD then wrote to the Governor of Lampung to replace the management of PT Kail. This is because the DPRD assesses that the current management of PT Kail has defaulted."
</t>
    </r>
  </si>
  <si>
    <r>
      <rPr>
        <color rgb="FF1155CC"/>
        <u/>
      </rPr>
      <t>www.griyalestarijaya.com</t>
    </r>
    <r>
      <rPr/>
      <t xml:space="preserve"> (broken)</t>
    </r>
  </si>
  <si>
    <r>
      <rPr/>
      <t>https://m.lenews.id/berita/detail/kawasan-industri-way-laga-bizpark-dongkrak-investasi-bandarlampung</t>
    </r>
    <r>
      <rPr>
        <color rgb="FF000000"/>
      </rPr>
      <t xml:space="preserve">
</t>
    </r>
    <r>
      <rPr>
        <color rgb="FF1155CC"/>
        <u/>
      </rPr>
      <t>https://www.youtube.com/@waylagabizparkteamofficial1292/featured
https://muhtadi71.wordpress.com/2020/12/01/kawasan-industri-dan-pergudangan-way-laga-bizpark-kota-bandar-lampung/</t>
    </r>
  </si>
  <si>
    <r>
      <rPr/>
      <t>https://regional.kompas.com/read/2022/10/26/133737178/dikunjungi-jokowi-pembangunan-kawasan-industri-sadai-di-bangka-selatan?page=all
https://babelterkini.com/2022/04/17/setelah-dua-tahun-begini-rupa-mega-proyek-kawasan-industri-sadai</t>
    </r>
    <r>
      <rPr>
        <color rgb="FF000000"/>
      </rPr>
      <t xml:space="preserve">/
</t>
    </r>
    <r>
      <rPr>
        <color rgb="FF1155CC"/>
        <u/>
      </rPr>
      <t>https://babelprov.go.id/berita_detil/percepatan-penyiapan-infrastruktur-air-baku-untuk-menunjang-kawasan-industri-sadai
https://forumkeadilanbabel.com/2022/04/18/setelah-dua-tahun-dibangun-begini-rupa-mega-proyek-triliunan-kawasan-industri-sadai-dan-sekitarnya/
https://amka.co.id/amka-turut-berkontribusi-dalam-pembangunan-infrastruktur-di-kawasan-industri-sadai/</t>
    </r>
    <r>
      <rPr>
        <color rgb="FF1155CC"/>
      </rPr>
      <t xml:space="preserve">
</t>
    </r>
    <r>
      <rPr>
        <color rgb="FF1155CC"/>
        <u/>
      </rPr>
      <t>https://bisnis.tempo.co/read/1684871/bank-indonesia-catat-aliran-modal-asing-masuk-ri-rp-442-t
https://bppppd.bangkaselatankab.go.id/assets/img/content/PDF/BAHAN%20FGD%20INFRASTRUKTUR%20SADAI.pdf</t>
    </r>
  </si>
  <si>
    <r>
      <rPr/>
      <t>bisnis.temp.go, 1/27/2023: "According to Vindyarto, the second stage of infrastructure that was built by his party at KI Sadai includes ports, water treatment or clean water, regional waste management, area management offices, port management offices, container terminals and warehousing.
"Our target is that in 2024 all infrastructure built on a 400 hectare land area will be completed. Currently, only one industry is operating, namely a hospital waste treatment plant. For new renewable energy power plants with a capacity of 12.5 Megawatts, we are targeting to operate in March 2023. ," he said."</t>
    </r>
    <r>
      <rPr>
        <color rgb="FF000000"/>
      </rPr>
      <t xml:space="preserve">
</t>
    </r>
    <r>
      <rPr>
        <color rgb="FF1155CC"/>
        <u/>
      </rPr>
      <t>Babelprov.go.id</t>
    </r>
    <r>
      <rPr/>
      <t>, 11/29/2022: "The existence of raw water is urgently needed to support the Sadai Area, South Bangka Regency, which is designated as an Industrial Zone. Because of this, infrastructure development is needed to prepare raw water sources as a provider of clean water in the area. As an effort to accelerate the preparation of this infrastructure, the Acting Governor of the Bangka Belitung Islands (Kep. Babel), Ridwan Djamaluddin attended a Coordination Meeting (Rakor) for Raw Water Preparation in the Sadai Industrial Area, in the Meeting Room Lt. 16, Coordinating Ministry for Maritime Affairs and Investment, Jalan M.H Thamrin No. 8, Menteng, Central Jakarta, Tuesday (29/11/2022)."</t>
    </r>
    <r>
      <rPr>
        <color rgb="FF000000"/>
      </rPr>
      <t xml:space="preserve">
</t>
    </r>
    <r>
      <rPr>
        <color rgb="FF1155CC"/>
        <u/>
      </rPr>
      <t>Kompas.com</t>
    </r>
    <r>
      <rPr/>
      <t xml:space="preserve">, 10/26/2022: "A land area of ​​400 hectares is prepared to support the Sadai Integrated Industrial and Port Estate (SIIPE) or the Sadai industrial area in South Bangka , Bangka Belitung Islands. The construction, which is included in the second phase of the 2022 national strategic priority project, was accelerated after last week's visit by President Joko Widodo. Main Director of Management of the Sadai Industrial Area , Yanto Purba, said that the infrastructure at the southern end of Bangka will reduce the burden on the Pangkalbalam port in Pangkalpinang City. SIIPE will also serve various commodities from South Bangka such as tin and palm products. "We estimate that phase two will be fully completed before 2024. The workforce in this project reaches 700-800 people," said Yanto after a meeting of potential investors and stakeholders in Pangkalpinang, Wednesday (26/10/2022).
</t>
    </r>
    <r>
      <rPr>
        <color rgb="FF1155CC"/>
        <u/>
      </rPr>
      <t>Babelterkini.com</t>
    </r>
    <r>
      <rPr/>
      <t xml:space="preserve">, 4/17/2022: "The Mega Project for the Development of the Sadai Industrial Area and Surrounding Areas (KISS) which is claimed to cost up to 100 (one hundred) trillion in funds, whose construction began in early 2020 with a target of completion in 2024, is likely to be a total failure project. This is because in field observations, Wednesay (12/4/22), there has been no significant progress in the construction of KISS. On the contrary, the condition of the road that used to be level but now is filled with piles of excavated earth on either side of the road. The same goes for building construction. There is not a single building standing in the midle of the area but only a warehouse filled with a number of materials. Meanwhile, a small group of workers were seen a taking a break, not carrying out activities."
</t>
    </r>
  </si>
  <si>
    <t>Pulahan Seruai Industrial Estate</t>
  </si>
  <si>
    <t>25 Km</t>
  </si>
  <si>
    <t>26 Km to Kualanamu International Airport</t>
  </si>
  <si>
    <t>3 Km to Belawan</t>
  </si>
  <si>
    <r>
      <rPr>
        <color rgb="FF1155CC"/>
        <u/>
      </rPr>
      <t xml:space="preserve">https://estate.nikkan.co.jp/info/pulahan-seruai-industrial-estate
https://www.bkpm.go.id/images/uploads/investasi_indonesia/file/Data_of_Major_Indonesia_Industrial_Estate_North_Sumatera.pdf
https://putusan3.mahkamahagung.go.id/search.html/?q=seruwai
</t>
    </r>
    <r>
      <rPr>
        <color rgb="FF1155CC"/>
        <u/>
      </rPr>
      <t xml:space="preserve">https://thegeckoproject.org/articles/six-takeaways-from-our-investigation-into-indonesias-plasma-scheme/
https://orbitdigitaldaily.com/mediasi-gagal-sengketa-lahan-antara-petani-dengan-pt-pulahan-seruai-terus-berlanjut/
https://orbitdigitaldaily.com/dumas-koptan-sejahtera-laporkan-pt-pulahan-seruwai-kapolres-asahan-berjanji-proses-secara-profesional/ 
https://sumut.wahananews.co/nusantara/ng-siong-ho-seharusnya-lahan-itu-sudah-di-eksekusi-pengadilan-dan-dikembalikan-ke-pt-pulahan-seruwai-gH1Bol8FLA/1#post_wahana 
https://balainews.co.id/2022/04/06/warga-duduki-kembali-lahan-pt-pulahan-seruwai-pasca-pt-pulahan-kalah-gugatan-di-ptun/
https://www.hariansib.com/detail/Marsipature-Hutanabe/Kejari-Asahan-Terima-SPDP-Lima-Tersangka-Terkait-Kasus-PT-Pulahan-Seruwai
</t>
    </r>
    <r>
      <rPr>
        <color rgb="FF1155CC"/>
        <u/>
      </rPr>
      <t>https://analisadaily.com/berita/baca/2022/06/27/1031880/masyarakat-hadang-karyawan-pt-pulahan-seruwai-panen-tbs/</t>
    </r>
    <r>
      <rPr>
        <color rgb="FF1155CC"/>
        <u/>
      </rPr>
      <t xml:space="preserve">
https://www.hariansib.com/detail/Headlines/Dihadang-Sekelompok-Masyarakat--Karyawan-PT-Pulahan-Seruwai-Terkendala-Manen-Sawit/3 
https://www.sumut24.co/menang-di-ptun-medan-amad-bandung-cs-kembali-gugat-pt-pulahan-seruwai-di-pn-kisaran/ 
https://waspada.co.id/2022/08/kementerian-atr-bpn-tolak-gugatan-pt-pulahan-seruwai/ 
https://suarapersada.com/diduga-ada-dukpal-pengusulan-plasma-pt-pulahan-seruwai-maspera-akan-lapor-polisi/
https://www.utamanews.com/sosial-budaya/Pengusulan-Plasma-PT-Pulahan-Seruwai-Diduga-Palsu--Maspera-Akan-Lapor-Polisi </t>
    </r>
  </si>
  <si>
    <r>
      <rPr/>
      <t>Decades-long legal dispute between a group of farmers (Kelompok Tani Sejahtera) and PT Pulahan Seruwai over 156 ha that the farmers, via 7 farmers with land ownership certificates, claim belongs to them. Both sides have filed court cases against the other.
Orbitdigital, 4/13/2022: April 2022 mediation between the farmers and PT. Pulahan Seruwai failed.
Orbitdigital, 4/19/2022: A January 2022 Community Complaint from the farmers association (Kelompok Tani Sejahtera) resulted in the police chief summoning " the chairman of the Prosperous Koptan, Marimin and the secretary, Ahmad Bandung, to be asked for information as additional information from Dumas..." as well as "the former Head of Sidomulyo Village, Suyitno, one of the heirs of the original land owner, namely Ismail Manurung, Acting Head of Sidomulyo Village, Turiman and others."
Sumut.wahananews.co, 4/25/2022:  " Regarding the 156 hectares of land that some residents claim actually belongs to PT Pulahan Seruwai. This is based on the Supreme Court (MA) Decision in 2009. Ng Siong Ho, Proxy of the Operational Directors of PT. Pulahan Seruwai told journalists that the land should have been executed by the Court and had been handed back in a vacant state to PT Pulahan Seruwai and at the time of the execution the BPN was also present to confirm the boundaries of the land. Currently PT Pulahan Seruwai has planted the land with oil palm plants and it is estimated that the age of the oil palm plants is 4 years old." PT. Pulahan Seruwai filed a police report on those residents who had been occupying the land which they believed was their's.
harianSIB.com, 7/19/2022: "Kejari Asahan has received a Notice to Begin Investigation (SPDP) against five suspects who have been assigned the Criminal Investigation Unit of the Asahan Police in relation to the PT Pulahan Seruwai land conflict case." (investigating those occupying the land)
Analisadaily.com, 6/27/2022: "Pulahan Seruwai employees were confronted by the community when they were about to harvest the Palm Fruit Bunches (FFB) on the grounds that the 156 hectare land area was not included in the Cultivation Rights (HGU) located in Tinggi Raja District, Asahan.
The ambush occurred on Monday (27/6), where employees of PT Pulahan Seruwai were about to harvest but were blocked by the community who claimed that the land was outside the HGU and already had eight certificates on behalf of individuals, and even had an argument between the community and employees."
Sumut24.co, 8/2/2022: Legal victory for farmer's group - "After winning at the Medan State Administrative High Court (PTUN) on June 18 2022 against PT Pulahan Seruai, now Ahmad Bandung is back with the people of Tinggi Raja District who are members of the Prosperous Farmers Group, having their address at Tinggi Raja Village, Tinggi Raja District, Asahan Regency , North Sumatra Province again sued PT Pulahan Seruwai with Case Number: 50/Pdt/G/2022/PN-Kis."</t>
    </r>
    <r>
      <rPr>
        <color rgb="FF000000"/>
      </rPr>
      <t xml:space="preserve">
</t>
    </r>
    <r>
      <rPr>
        <color rgb="FF1155CC"/>
        <u/>
      </rPr>
      <t>Waspada.co.id</t>
    </r>
    <r>
      <rPr/>
      <t>, September 2022: "he Ministry of Agrarian Affairs and Spatial Planning of the National Land Agency (Ministry of ATR/BPN) through the Director General for Determination of Rights and Land Registration, rejected PT Pulahan Seruwai's lawsuit..."So that 7 certificates of ownership rights and 1 certificate of ownership rights which were not the object of a lawsuit by the Medan State Administrative Court, were enclaved from the land being requested for an extension of the term of the usufructuary rights as described in the land plot map dated October 9 2019 map number 18/2019 ( Revision I),” said the ministry in the letter.
Responding to the letter, the Head of the Asahan District Land Office, Fahrul Husin Nasution via Andre the First Land Administrator, when confirmed by Waspada Online , Monday (29/8), said that his party had not conducted research to provide a valid response to the issuance of the letter.</t>
    </r>
    <r>
      <rPr>
        <color rgb="FF000000"/>
      </rPr>
      <t xml:space="preserve">"
</t>
    </r>
    <r>
      <rPr>
        <color rgb="FF1155CC"/>
        <u/>
      </rPr>
      <t>Supersada.com</t>
    </r>
    <r>
      <rPr/>
      <t xml:space="preserve">, 9/22/2022: Evidence emerges that PT. Pulahan Seruwai forged letters by farmers in surrounding villages accepting participation in plasma farms (a legal requirement for large palm oil plantations) in order to extend their HGU, which ended in 2020. 
"Three villages in the Asahan district bordering the oil palm plantation owned by PT Pulahan Seruwai made statements that they had never proposed a farmer group in their village to receive plasma from PT Pulahan Seruwai. This was said by the Head of Piasa Ulu Village to Journalists, Wednesday (21/9/2022).
It is known that the plantation owned by PT Pulahan Seruwai has carried out an extension of the HGU which ended in 2020. Where are the conditions for extending the HGU as stipulated in the Regulation of the Minister of Agrarian Affairs and Spatial Planning/Head of the National Land Agency Number 7 of 2017, concerning Arrangements and Procedures for Determining Cultivation Rights." The village heads stated their intent to make a complaint to the police regarding the forgery.
</t>
    </r>
  </si>
  <si>
    <t>Terpadu Takalar Industrial Estate</t>
  </si>
  <si>
    <t>38 km to Makassar</t>
  </si>
  <si>
    <t>55 km to Sultan Hassanudin Airport</t>
  </si>
  <si>
    <t>43 km to Makassar Seaport</t>
  </si>
  <si>
    <r>
      <rPr>
        <color rgb="FF1155CC"/>
        <u/>
      </rPr>
      <t>http://kbn.co.id/article/kbn-pastikan-takalar-integrated-industrial-park-jalan-terus-NTk2NA==
https://kppip.go.id/proyek-strategis-nasional/s-pembangunan-kawasan-industri-prioritas-kawasan-ekonomi-khusus/kawasan-industri-takalar/</t>
    </r>
    <r>
      <rPr/>
      <t xml:space="preserve"> </t>
    </r>
    <r>
      <rPr>
        <color rgb="FF000000"/>
      </rPr>
      <t xml:space="preserve">
</t>
    </r>
    <r>
      <rPr>
        <color rgb="FF1155CC"/>
        <u/>
      </rPr>
      <t>https://ekonomi.bisnis.com/read/20201119/45/1319946/realisasikan-proyek-kawasan-industri-takalar-kbn-siap-cari-mitra
https://bumn.go.id/investor/project/PT%20Kawasan%20Berikat%20Nusantara%20%28Persero%29
https://investor.id/business/249442/kbn-mulai-nego-pembebasan-lahan-di-takalar
https://www.bpkp.go.id/berita/readunit/32/28339/0/BPKP-Sulsel-kawal-pengadaan-lahan-Takalar-Integrated-Industrial-Park-TIIP</t>
    </r>
  </si>
  <si>
    <r>
      <rPr>
        <color rgb="FF1155CC"/>
        <u/>
      </rPr>
      <t>investor.id</t>
    </r>
    <r>
      <rPr/>
      <t xml:space="preserve">, 5/25/2021: "...the Takalar Industrial Area (KITA) itself has been designated as a national strategic project through Presidential Regulation (Perpres) Number 109 of 2020. In this area, KBN plans to develop the Takalar Integrated Industrial Park (TIIP), an industrial area integrated with a port and with an industrial concept. multi-cluster supported by a complete infrastructure.
This industrial area is planned to be built on 3,500 hectares of land with details of 2,600 hectares for industrial areas, 100 hectares for port areas, 100 hectares for residential and commercial areas, and 45 hectares for golf areas...PT KBN Development Director Agus Hendardi, who is part of the new board of directors under skipper Alif Abadi and was appointed in mid-November 2020, said that currently the company is actually just starting the due diligence process on the land to be acquired."
</t>
    </r>
    <r>
      <rPr>
        <color rgb="FF000000"/>
      </rPr>
      <t xml:space="preserve">
</t>
    </r>
    <r>
      <rPr>
        <color rgb="FF1155CC"/>
        <u/>
      </rPr>
      <t>BUMN.go.id</t>
    </r>
    <r>
      <rPr/>
      <t xml:space="preserve">, 4/26/2021: Not yet started. "Building an industrial area that is integrated with the port and has the concept of Multi Cluster Industries which is supported by a complete regional infrastructure. TIIP is an industrial area supported by infrastructure with a deep sea port and close to direct toll access, easy distribution channels for domestic and international market goods, efficiency of logistics costs in producing increasingly competitive goods."
</t>
    </r>
    <r>
      <rPr>
        <color rgb="FF1155CC"/>
        <u/>
      </rPr>
      <t>bpkp.go.id</t>
    </r>
    <r>
      <rPr/>
      <t>, 3/12/2021: "TIIP development has been included in the 2020-2024 National Medium-Term Development Plan and the National Strategic Project according to Presidential Decree 109 of 2020 will use ± 3500 Ha of land located in Punaga Village, Laikang Village, and Cikoang Village, Mangarabombang District. The first stage will be land acquisition of 350 hectares in parts of Punaga Village and Laikang Village."</t>
    </r>
  </si>
  <si>
    <t>Batam</t>
  </si>
  <si>
    <t>8 Km (Batam)</t>
  </si>
  <si>
    <t>29 Km (Hang Nadim airport)</t>
  </si>
  <si>
    <t>4 Km (Sagulung seaport)</t>
  </si>
  <si>
    <r>
      <rPr>
        <color rgb="FF1155CC"/>
        <u/>
      </rPr>
      <t>https://bpbatam.go.id/wp-content/uploads/2022/07/E-BOOK-Batam-industrial-estate-2022.pdf
https://www.parksguru.com/parks/6550265839872905216/updates</t>
    </r>
    <r>
      <rPr/>
      <t xml:space="preserve"> 
</t>
    </r>
    <r>
      <rPr>
        <color rgb="FF1155CC"/>
        <u/>
      </rPr>
      <t>https://www.youtube.com/watch?v=olhSoRFPlMM&amp;ab_channel=HendriWijaya</t>
    </r>
  </si>
  <si>
    <r>
      <rPr>
        <rFont val="Arial"/>
        <color rgb="FF1155CC"/>
        <u/>
      </rPr>
      <t>Parksguru.com</t>
    </r>
    <r>
      <rPr>
        <rFont val="Arial"/>
        <color rgb="FF000000"/>
      </rPr>
      <t xml:space="preserve">: "At present almost all factories in the Bintang Industri Factory are foreign investors, originating from Singapore, Taiwan, Malaysia, Japan, the United States, Korea, Myanmar, China, the Netherlands, Australia and India." </t>
    </r>
  </si>
  <si>
    <t>Candi Industrial Estate</t>
  </si>
  <si>
    <t>12 km to Semarang</t>
  </si>
  <si>
    <t>10 km to Ahmad Yani Airport</t>
  </si>
  <si>
    <t>14 km to Tanjung Mas Seaport</t>
  </si>
  <si>
    <t>11 km to Tawang Station</t>
  </si>
  <si>
    <r>
      <rPr/>
      <t>https://izin.semarangkota.go.id/kawasan
https://directorsdirectory.com/candi-industrial-estate/
https://parksguru.com/parks/65588918450430976</t>
    </r>
    <r>
      <rPr>
        <color rgb="FF000000"/>
      </rPr>
      <t xml:space="preserve">00
</t>
    </r>
    <r>
      <rPr>
        <color rgb="FF1155CC"/>
        <u/>
      </rPr>
      <t>https://ppid.dpmptsp.jatengprov.go.id/sarpras/1/32
https://www.mobilinanews.com/artikel/43657/Dakar-2023-Honda-Finish-1-2-di-Stage-5-Husqvarna-dan-KTM-Pegang-Kendali-di-Kelas-Motor/</t>
    </r>
  </si>
  <si>
    <r>
      <rPr>
        <color rgb="FF1155CC"/>
        <u/>
      </rPr>
      <t>http://delmamining.co.id/</t>
    </r>
    <r>
      <rPr/>
      <t xml:space="preserve"> (under construction)</t>
    </r>
  </si>
  <si>
    <r>
      <rPr/>
      <t xml:space="preserve">https://www.gem.wiki/Delma_Mining_Corporation_coal_mine
https://ekonomi.bisnis.com/read/20120110/44/59405/delma-patok-produksi-50-dot-000-ton-batu-bara
</t>
    </r>
    <r>
      <rPr>
        <color rgb="FF1155CC"/>
        <u/>
      </rPr>
      <t>https://www.reuters.com/article/asiaresourceminerals-chairman/update-1-asia-resource-minerals-replaces-chairman-after-investor-revolt-idUSL4N0P83QH20140627</t>
    </r>
    <r>
      <rPr/>
      <t xml:space="preserve">
https://industri.kontan.co.id/news/delma-mining-corp-tidak-setuju-hitungan-roya</t>
    </r>
    <r>
      <rPr>
        <color rgb="FF1155CC"/>
        <u/>
      </rPr>
      <t xml:space="preserve">lti
</t>
    </r>
    <r>
      <rPr/>
      <t>https://hki-industrialestate.com/members</t>
    </r>
    <r>
      <rPr>
        <color rgb="FF000000"/>
      </rPr>
      <t xml:space="preserve">
</t>
    </r>
    <r>
      <rPr>
        <color rgb="FF1155CC"/>
        <u/>
      </rPr>
      <t xml:space="preserve">https://www.bkpm.go.id/images/uploads/investasi_indonesia/file/Data_of_Major_Indonesia_Industrial_Estate_East_Kalimantan.pdf
</t>
    </r>
    <r>
      <rPr/>
      <t xml:space="preserve">https://industrialestateindonesia.com/files/provinces/3u2oOicvbaCEy7BiDL5mXi4vrwK6SAaRYNBkRk4V.pdf
</t>
    </r>
    <r>
      <rPr>
        <color rgb="FF1155CC"/>
        <u/>
      </rPr>
      <t>https://estate.nikkan.co.jp/info/delma-industrial-park</t>
    </r>
  </si>
  <si>
    <r>
      <rPr/>
      <t xml:space="preserve">Refers to an industrial park that may have been developed around PT Delma Mining Corporation's mines in North/East Kalimantan (location is  uncertain). </t>
    </r>
    <r>
      <rPr>
        <color rgb="FF000000"/>
      </rPr>
      <t xml:space="preserve">
</t>
    </r>
    <r>
      <rPr>
        <color rgb="FF1155CC"/>
        <u/>
      </rPr>
      <t>industri.kontan.co.id</t>
    </r>
    <r>
      <rPr/>
      <t xml:space="preserve">, 1/24/2015: "The renegotiation process between the Ministry of Energy and Mineral Resources (ESDM) and PT Delma Mining Corporation was tough. The two parties have yet to reach an agreement regarding the royalty collection scheme for coal production.
Bob Kamandanu, Main Director of Delma Mining Corporation, said that until now the coal mining company and the government have not signed a contract amendment memorandum of understanding (MoU). This is because there are differing views regarding the royalty withdrawal point of 13.5% of the selling price...For your information, Delma Mining is included in group 12 out of 73 companies holding coal mining concession agreements (PKP2B) that have not signed an MoU on contract amendments to date. The company is a PKP2B generation III, which has a mining area of ​​20,160 hectares (ha) in North Kalimantan."
</t>
    </r>
    <r>
      <rPr>
        <color rgb="FF1155CC"/>
        <u/>
      </rPr>
      <t>ekonomi.bisnis.com</t>
    </r>
    <r>
      <rPr/>
      <t xml:space="preserve">, 1/10/2012: "President Director of Delma Mining Bob Kamandanu said the company's mine which is located in Bulungan Regency, East Kalimantan is currently still under construction, namely still building infrastructure and mining business facilities. "The production plan is in the second half of this year. Currently there are still problems with land acquisition. Out of our 20,160 hectares of land, it doesn't mean that we can all mine there because there are lots of people's lands," he said when contacted by Bisnis .today. Delma Mining is one of 12 Coal Mining Work Agreements (PKP2B) which are currently still in the construction stage and not yet in production. Since the PKP2B was signed on November 20, 1997, it means that it took almost 15 years for Delma to carry out production. The process towards production, continued Bob, took a lot of time starting from the exploration period for the first 5 years to delaying production considering that the company's coal products are low in calories, namely 2,800 KKal/Kg (GAR) "In the past, our total land area was 100,000 hectares, now it is only 20,160 hectares after the exploration process and so on. After [the coal] is known to have low calories, it cannot be marketed yet," he said...In addition, in the company's long-term plan, apart from increasing Delma's production, it also plans to increase the added value of coal, such as gasifying coal and building a mine-mouth PLTU. the plan is 2013 and the capacity is not large. We also plan to open an industrial area around the mine," said Bob."
</t>
    </r>
  </si>
  <si>
    <t>Bangka Belitung Island</t>
  </si>
  <si>
    <t>Tanjung Pandan</t>
  </si>
  <si>
    <t>20 km to Batu Ampar Seapor</t>
  </si>
  <si>
    <r>
      <rPr>
        <color rgb="FF1155CC"/>
        <u/>
      </rPr>
      <t>https://babel.kemenkumham.go.id/berita-utama/divim-kanwil-kemenkumham-babel-lakukan-pendataan-orang-asing-di-wilayah-kabupaten-belitung
https://belitung.tribunnews.com/2022/09/01/bupati-sanem-resmikan-kawasan-industri-di-pegantungan
https://mediaindonesia.com/nusantara/27453/pabrik-pertama-di-kawasan-industri-belitung-diresmikan
https://dpmptsp.babelprov.go.id/content/sektor-perindustrian-dan-perdagangan
https://jdih.belitung.go.id/index.php/produk-daerah-view/perda/37/rencana-detail-tata-ruang-kawasan-industri-suge-kabupaten-belitung-tahun-2001-2010</t>
    </r>
    <r>
      <rPr>
        <color rgb="FF1155CC"/>
        <u/>
      </rPr>
      <t xml:space="preserve"> (spatial planning on last page)</t>
    </r>
    <r>
      <rPr>
        <color rgb="FF1155CC"/>
        <u/>
      </rPr>
      <t xml:space="preserve">
https://setda.belitung.go.id/bupati-belitung-resmikan-kawasan-pabrik-pt-mitra-propindo-lestari</t>
    </r>
    <r>
      <rPr>
        <color rgb="FF1155CC"/>
        <u/>
      </rPr>
      <t>/</t>
    </r>
    <r>
      <rPr>
        <color rgb="FF1155CC"/>
        <u/>
      </rPr>
      <t xml:space="preserve">
https://www.bkpm.go.id/images/uploads/investasi_indonesia/file/Data_of_Major_Indonesia_Industrial_Estate_Bangka_Belitung.pd</t>
    </r>
    <r>
      <rPr>
        <color rgb="FF1155CC"/>
        <u/>
      </rPr>
      <t xml:space="preserve">f
</t>
    </r>
    <r>
      <rPr>
        <color rgb="FF1155CC"/>
        <u/>
      </rPr>
      <t>https://babel.antaranews.com/berita/89245/pemkab-belitung-gelar-rakor-pengembangan-kawasan-industri-suge</t>
    </r>
  </si>
  <si>
    <r>
      <rPr/>
      <t xml:space="preserve">Several factories operating in the zone, but not clear if it is classified as a Kawasan Industri by the government - not included in the regional government's list of industrial zones (https://dpmptsp.babelprov.go.id/content/sektor-perindustrian-dan-perdagangan)
</t>
    </r>
    <r>
      <rPr>
        <color rgb="FF1155CC"/>
        <u/>
      </rPr>
      <t>setda.belitung.go.id</t>
    </r>
    <r>
      <rPr/>
      <t xml:space="preserve">, 8/31/2022: "...PT. Mitra Propindo Lestari built a plastic processing factory which was inaugurated directly by the Regent of Belitung, H. Sahani Saleh, S. Sos and Deputy Regent of Belitung, Isyak Meirobie, S. Sn., M. Si, Wednesday (31/08) 2022, located at Industrial Area of ​​Pegantungan Village, Badau District at 15.00 WIB..."We are proud to be the first pioneers in the development of the industrial sector in the Suge Industrial Area, Belitung Regency. The process of building the Factory Area of ​​PT. MPL is not too long and the licensing process is always made easier, because of the full support from the Belitung Regency Government. Hopefully with the establishment of PT. This MPL can be a momentum for the revival of the economy, especially the industrial sector in Belitung Regency and is able to prosper the people of Belitung Regency," said Diantori."
</t>
    </r>
    <r>
      <rPr>
        <color rgb="FF1155CC"/>
        <u/>
      </rPr>
      <t>babel.antaranews.com</t>
    </r>
    <r>
      <rPr/>
      <t>, 12/4/2018: "The Belitung Regency Government, Bangka Belitung Islands Province held a coordination meeting for the development of the Suge industrial area to find out the progress and development of investment in the area. The Regent of Belitung Regency, Bangka Belitung Islands Province, Sahani Saleh in Tanjung Pandan, said Tuesday that the 1,414 hectare land will be allocated for the construction of a large industrial area in the area in accordance with law number 3 of 2014 concerning Industry.
"Currently there is 1,414 hectares of land and we have released around 105 hectares," he said. According to him, the Regional Government is currently working on the land acquisition process as quickly as possible in order to support investment in the industrial area. The regional government will form a team to inventory and process the land acquisition. "We form a team to inventory the land and see the progress. Which ones haven't been completed yet," he said. He said, actually investment in the industrial area has been running. There are several companies that are starting to carry out construction, such as plastic waste processing factories, quartz sand processing, and ceramic manufacturing.</t>
    </r>
    <r>
      <rPr>
        <color rgb="FF000000"/>
      </rPr>
      <t xml:space="preserve">
</t>
    </r>
    <r>
      <rPr>
        <color rgb="FF1155CC"/>
        <u/>
      </rPr>
      <t>MediainIndonesia.com</t>
    </r>
    <r>
      <rPr/>
      <t>, 2/5/2016: "HEAD of the Investment Coordinating Board (BKPM) Franky Sibarani inaugurated the first operating factory in the Suge Industrial Area, Belitung Regency, Bangka Belitung Province, Friday (5/2)...The PT Billiton Plywood factory is engaged in the manufacturing of sengon tree-based plywood worth US$20 million (equivalent to Rp.270 billion, an exchange rate of Rp.13,500). "Until now the company has realized the investment plan of IDR 161 billion. The company is established on a location of approximately 22 hectares and is supported by 300 workers," said Franky during the inauguration of the factory in Belitung. Based on BKPM data, the company's investment, which was recorded as coming from the Seychelles, was indeed located in the Suge industrial area, which turned out to have been proposed a long time ago. According to Franky, according to President Jokowi's instructions, his party was asked to promote investment opportunities in Belitung, especially the development of the Suge Industrial Zone and Tanjung Batu Port in Belitung Regency. "So we will make various efforts because we are in the process of activating the Suge Industrial Area," he said. Belitung Regent Sahani Saleh said the plywood company was the first to be inaugurated on the Suge Industrial Area land. According to Sahani, the Suge Industrial Area was initially proposed as a national priority, but failed and was replaced with the development of the Tanjung Kelayang special tourism area. "This is new history because this industrial area is finally alive and inaugurated by the central government. We are sure that when it is inaugurated it will be more exposed so it can encourage industry here," he said."</t>
    </r>
  </si>
  <si>
    <r>
      <rPr>
        <color rgb="FF1155CC"/>
        <u/>
      </rPr>
      <t xml:space="preserve">https://kemenperin.go.id/artikel/17846/13-Kawasan-Industri-Baru-Telah-Beroperasi
</t>
    </r>
    <r>
      <rPr/>
      <t>https://kemenperin.go.id/artikel/13671/profil/71/ghs</t>
    </r>
    <r>
      <rPr>
        <color rgb="FF000000"/>
      </rPr>
      <t xml:space="preserve">
</t>
    </r>
    <r>
      <rPr>
        <color rgb="FF1155CC"/>
        <u/>
      </rPr>
      <t>https://www.suarakutim.com/pt-bep-bangun-pltu-2-x-300-mw-di-wahau/
https://www.bkpm.go.id/images/uploads/investasi_indonesia/file/Data_of_Major_Indonesia_Industrial_Estate_East_Kalimantan.pdf
https://estate.nikkan.co.jp/info/muara-wahau-industrial-estate
https://ecc.co.id/company/site/view/558
https://www.linkedin.com/company/pt-bhakti-energi-persada/about/
https://www.adaro.com/pages/read/7/22/mining
https://www.cnnindonesia.com/ekonomi/20190902095809-92-426714/perusahaan-raksasa-batu-bara-di-bumi-kaltim-ibu-kota-baru</t>
    </r>
    <r>
      <rPr/>
      <t xml:space="preserve">
</t>
    </r>
  </si>
  <si>
    <r>
      <rPr/>
      <t xml:space="preserve">The manager and location of this industrial park are unclear. In 2015, the Ministry of Industry noted Muara Wahau as one of five industrial zones being developed in East Kalimantan, focused on the coal processing industry (the others being Maloy Batuta Trans Kalimantan - palm oil, Kariangau - coal, oil, wood, chemical, Buluminung - coal processing and Botang - oil, gas and condensate). In 2017, the Ministry of Industry noted Kawasan Industri Muara Wahau di Kalimantan Timur" as one of 13 new industrial parks from the preceding two years. On multiple sources, PT Etam Sukses Sejahtera is listed as the manager of the industrial estate, however the defunct website listed for the industrial estate, </t>
    </r>
    <r>
      <rPr>
        <color rgb="FF1155CC"/>
        <u/>
      </rPr>
      <t>www.bepcoal.com</t>
    </r>
    <r>
      <rPr/>
      <t>, seems to point to PT Bhakti Energi Persada.
PT Bhakti Energi Persada has a concession area in Muara Wahau and contemplated building a 2 x 300 MW Mine Mouth PLTU in Muara Wahau in 2015. PT Bhakti Energi Persada is a holding company for 7 coal mining companies, and the company Adaro owns 10.22% stake in PT Bhakti Energi Persada.</t>
    </r>
  </si>
  <si>
    <r>
      <rPr>
        <color rgb="FF1155CC"/>
        <u/>
      </rPr>
      <t>nickelmagazine.com</t>
    </r>
    <r>
      <rPr/>
      <t>, Electricity Supply Plan: PLN 800 MW</t>
    </r>
    <r>
      <rPr>
        <color rgb="FF000000"/>
      </rPr>
      <t xml:space="preserve">
</t>
    </r>
    <r>
      <rPr>
        <color rgb="FF1155CC"/>
        <u/>
      </rPr>
      <t>web.pln.co.id</t>
    </r>
    <r>
      <rPr/>
      <t>, 8/2/2022: PLN increased electricity supply to PT Dowstone Energy Material Indonesia to 390 MVA
PT Haudi Nickel Alloy Indonesia: 220 MVA, 90 MVA additional power under constructi</t>
    </r>
    <r>
      <rPr>
        <color rgb="FF000000"/>
      </rPr>
      <t xml:space="preserve">on
</t>
    </r>
    <r>
      <rPr>
        <color rgb="FF1155CC"/>
        <u/>
      </rPr>
      <t>https://web.pln.co.id/media/2022/08/dukung-industri-pengolahan-mineral-pln-siap-pasok-listrik-80-mva-ke-smelter-di-bantaeng</t>
    </r>
    <r>
      <rPr/>
      <t xml:space="preserve"> 
DPI 2020: There is already a PLN electricity network with
capacity of 40 MW by 80 MW
with the 500 MW plan by PLN</t>
    </r>
  </si>
  <si>
    <t>PT Telkom, PT Indosat, PT Telkomsel</t>
  </si>
  <si>
    <t>120 km (Makassar)</t>
  </si>
  <si>
    <t>140 km (Sultan Hassanudin International Airport)</t>
  </si>
  <si>
    <t>0.5 km (Bantaeng Seaport)</t>
  </si>
  <si>
    <r>
      <rPr>
        <color rgb="FF1155CC"/>
        <u/>
      </rPr>
      <t>Mongabay.com</t>
    </r>
    <r>
      <rPr/>
      <t xml:space="preserve">, 9/8/2022: "KIBA is stipulated through Regional Regulation No. 02/2012 concerning the Regional Spatial Plan (RTRW), which states that a large industrial area is determined in the Bantaeng Industrial Area in Pa'jukkukang District. Then it is strengthened through a detailed industrial area spatial plan.
This area is in a residential area inhabited by thousands of people. It has an area of ​​3,152 hectares, which includes the villages of Baruga, Papan Loe, Borong Loe, Pa'jukkukang, Nipa-nipa and Laiwa. This is what then becomes the focus of environmental activists, if the industrial area will take away the living space of residents...This company is Huadi Group Investment. Shell companies that dominate the land within KIBA. The first company to build and produce ferro nickel in Bantaeng was PT Huadi Nickel-Alloy Indonesia which was inaugurated in January 2019, although it has been exporting since November 2018.
In the early years of construction, the company that built the nickel refining furnaces told residents that the technology they used was environmentally friendly. Using electrical energy and disposal of waste (slag) by cooling water...Currently, there are three companies within KIBA in the development process. Each, PT Hengsheng New Energy Material Indonesia, PT Dowstone Energy Material Indonesia, and PT Unity Nickel Alloy Indonesia.
The deed of establishment of the three companies states that they are part of one group, namely PT Huadi Investment Group, which is located in Jakarta, established on August 27, 2021. Also in the document, the director is listed as Jos Stefan Hidecky for PT Unity Nickel Alloy Indonesia and PT Dowstone Energy Materials Indonesia. Who is also the main director at PT Huadi Nickel Alloy Indonesia."
</t>
    </r>
  </si>
  <si>
    <r>
      <rPr>
        <color rgb="FF1155CC"/>
        <u/>
      </rPr>
      <t>Mongabay.com</t>
    </r>
    <r>
      <rPr/>
      <t xml:space="preserve">, 11/17/2022: "The Balang Institute [local NGO] has questioned the validity of how the company acquired land from local residents, as the land appeared to have been directly acquired from individuals instead of via the local government.
On July 4 the Ministry of Environment and Forestry enacted a list of administrative sanctions against PT Huadi Nickel-Alloy Indonesia covering several environmental violations.
The ministry also stated that construction of the fourth stage of the company’s two-burner plan was not covered by the environmental impact assessment published in 2020." The Balang institute also found that 37 ground wells had dried up since PT Huadi Nickel-Alloy Indonesia began operating in 2018.
</t>
    </r>
    <r>
      <rPr>
        <color rgb="FF1155CC"/>
        <u/>
      </rPr>
      <t>Sulsel.idntimes.com</t>
    </r>
    <r>
      <rPr/>
      <t xml:space="preserve">, 3/24/2022: Residents Protest the Impact of Bantaeng Industrial Estate Activities
"Hundreds of residents of Pa'jukukang District, Bantaeng Regency, South Sulawesi, feel they are victims of the impact of the activities of companies operating in the Bantaeng Industrial Area (KIBA).
</t>
    </r>
    <r>
      <rPr>
        <b/>
      </rPr>
      <t>1. The company operates in residential areas</t>
    </r>
    <r>
      <rPr/>
      <t xml:space="preserve">
Ardi said KIBA is located in the coastal area of ​​Pa'jukukang District, Bantaeng. The land area of ​​this national strategic project reaches 3,151 hectares."To support the company's activities, an export port and a 101 hectare wind power plant will be built in the Pa'jukukang waters," said Ardi.vPT Huadi is the first smelter factory to be inaugurated in Bantaeng in January 2019 at KIBA. According to the local community, the company is said to have exported 15 times, starting from November 2018.vThere are three companies operating at KIBA. Namely, PT Huadi, Yatai and Wozhou. The company's operations are right next to the settlements of coastal residents in Papanloe Village. The seven hamlets in the village are directly affected by the activities of companies that produce materials for nickel raw materials.vThe coastal area of ​​Pa'jukukang is said to be designated as KIBA because it is considered dry and the land is unproductive. Even though most of the people there work as fishermen, seaweed farmers, the red stone manufacturing industry, and there are also rice fields. "Especially in Papanloe Village, there are still 160 seaweed farmers, 114 of whom depend on the seaweed business," Ardi explained his data.
</t>
    </r>
    <r>
      <rPr>
        <b/>
      </rPr>
      <t>2. The company's activities destroy the source of income for residents</t>
    </r>
    <r>
      <rPr/>
      <t xml:space="preserve">
Ardi said the activity of material transport ships disrupted farmers' seaweed cultivation. Seaweed locations that meet directly with ports and ship lanes are often damaged by being hit by ships. As a result, the location of the stretch of seaweed is damaged and unable to continue cultivation. Not only disrupting seaweed cultivation, the activities of material transport vessels also disrupt fishermen's fishing grounds. Of the seven hamlets in Papanloe Village, Mawang Hamlet is the hamlet that feels the most impact from the company's activities. The common impact that occurs is pollution. "Such as smell, dust and noise," said Ardi. Dust, sourced from several company activities. Such as dust from material transport vehicles that use village roads as well as public access roads used by residents. Another source of dust, comes from drying the ore to the burning process through the furnace. The combustion process is also a source of dust as well as emits a pungent odor. "To describe the smell, residents call it the smell of scorched canvas. The noise for 24 hours comes from heavy equipment activity in the company area, material transport car activities, and sounds in the form of bangs," said Ardi. Not to mention the problem of drought. In September 2021, the residents' wells in the Balla Tinggia hamlet, Kayu Loe and Mawang hamlet, Papanloe Village dried up. The drought is thought to have been caused by the drilled wells built in the three companies' areas. As a result of the identification, there were 18 residents' wells that had dried up. Even though the well is used for the daily needs of local residents. "Before it dries up, the residents use the well for bathing and washing, as well as meeting the water needs for making or for the production of red stone," said the resident of Papanloe Village.
</t>
    </r>
    <r>
      <rPr>
        <b/>
      </rPr>
      <t>3. Companies at KIBA are considered disobeying and ignoring the rules</t>
    </r>
    <r>
      <rPr/>
      <t xml:space="preserve">
Furthermore, Ardi explained, from the start of socialization by the government, companies at KIBA would prioritize recruiting local workers. The goal is that the people living around KIBA can improve their standard of living. But in practice, the company is considered to be in denial. Instead, they recruit more workers from outside. "The company has not prioritized Papanloe residents in recruiting employees. Of the total number of employees as of October 2021, there were 1,255 people, while there were only 220 employees from Papanloe Village," said Ardi. Ardi added, residents have also taken various ways to submit their demands to the company. Starting from the village government to the local DPRD. "But the problem really is with the company. Because it works without looking at the EIA, so there are a lot of impacts," he added. Confirmed separately, Community Development (Condev) PT. Huadi Nickel Alloy Indonesia Andi Rezky Darmawan Latippa said that his party had mediated the issue of residents' demands. "We have received approximately 13 representatives from the community. The employee recruitment issue has been explained directly by our HRD manager," Rezky said in a written statement. Rezky said the environmental problems that residents complained about had also been explained to the local community. "Our party has made several improvement efforts accompanied by the Ministry of Environment and Forestry and the Provincial Environmental Management Service in managing the environment based on applicable rules and laws," he said."
</t>
    </r>
  </si>
  <si>
    <r>
      <rPr>
        <color rgb="FF1155CC"/>
        <u/>
      </rPr>
      <t>kabarmakassar.com</t>
    </r>
    <r>
      <rPr/>
      <t xml:space="preserve">, 10/6/2022: " Envision Group is exploring cooperation in the construction of a Wind Power Plant (PLTB) in Bantaeng Regency. The Envision Group is a world-leading green technology company, as well as a zero carbon technology partner... The exploration of this collaboration was marked by the presence of Indonesia Region Senior Development Manager, Hermanto together with Envision Group Senior development manager, Nico Li. Both of them explained the potential of wind power recorded through satellite technology which they called Greenwich.  "Through this greenwich, we can see what the potential for wind power in Bantaeng is like. Therefore, we plan to develop a PLTB in Bantaeng Regency," explained Hermanto. He said, in general, Bantaeng has good wind power potential. He said, if this cooperation runs smoothly, then Bantaeng can have 67 PLTB points spread across a number of areas in Bantaeng Regency. "With that potential, Bantaeng can supply as much as 867 MWH of electricity," he said... He added, the 67 PLTB towers being built will have an investment value of up to IDR 6.7 trillion. This investment value will have a positive impact on the socio-economic community in Bantaeng. "We also want to participate in developing the Bantaeng industrial area which is zero carbon. With the existence of this PLTB, other investments will enter Bantaeng because we see Bantaeng as an environmentally friendly industrial area," he said. Meanwhile, the Regent of Bantaeng, Ilham Azikin welcomed the planned presence of the Envision Group in Bantaeng Regency. He said, Bantaeng is an area that is open to all investment opportunities. He admitted that he was interested in the PLTB development plan in Bantaeng. He even suggested being able to design PLTB development in the Bantaeng offshore area (Out Source)... Indonesia Region Senior Development Manager Envision Group, Hermanto shows the process of analyzing wind energy potential which is done digitally with the help of satellites. This analysis process is carried out with the help of an application called Greenwich. From the results of this analysis, almost all areas in Bantaeng have sufficient wind energy potential to build a PLTB. However, the picture from the Greenwich application must be strengthened by the construction of a wind measuring tower as a condition for applying for a permit at PT PLN. "We have determined the location of this wind measuring tower. The point is in Bantaeng District," he explained. He said, in the near future, Envision will sign a collaboration with the Bantaeng Regency Government to start this project. After signing the agreement, Envision will start building this wind measuring tower.  "This wind measuring tower will work for almost a year to ensure wind speed in Bantaeng," he explained.  Hermanto hopes that this cooperation with the Bantaeng Regency Government can be realized in the near future. He targets that this collaboration will be signed by the end of October. So that in early November, his party has started building this wind measuring tower."
</t>
    </r>
    <r>
      <rPr>
        <color rgb="FF1155CC"/>
        <u/>
      </rPr>
      <t>redaksibar.id</t>
    </r>
    <r>
      <rPr/>
      <t xml:space="preserve">, 3/23/2022: "Two national-scale energy companies , PT Binatek Reka Energy and PT WPD Energy will start a Wind Power Plant ( PLTB ) project in Bantaeng. The two company leaders met with the Regent of Bantaeng , DR Ilham Azikin, to discuss licensing for this project.
This company designed three types of power plants in Bantaeng. The first power plant is the wind power plant (PLTB). There are two types of these generators, the first is the Offshore Wind PLTB which was built on the Bantaeng waterfront. There is also the construction of an Outshore Wind PLTB which will be built on land. There are two designs prepared. The first is the roof top model. This model is designed for use by companies that have not built construction at KIBA with the Roof Top model Solar Cell design. There is also development in an industrial area with a ground system that uses an area of ​​17 hectares. President Director of PT WPD Indonesia energy, Mr. Hans-Christoph Brumberg said, these two generating systems will be supported by a Hydro Power Plant (PLTA) which is designed with the Pump Storage model. This hydropower plant will use resources from one of the waterfalls in Bantaeng.
</t>
    </r>
  </si>
  <si>
    <t>Hang Nadim Airport</t>
  </si>
  <si>
    <t>Batu Ampar Seaport</t>
  </si>
  <si>
    <r>
      <rPr/>
      <t xml:space="preserve">https://mapcarta.com/N760553555
</t>
    </r>
    <r>
      <rPr>
        <color rgb="FF1155CC"/>
        <u/>
      </rPr>
      <t>http://www.hunting-intl.com/asia-pacific/indonesia/batam?menu=qahse</t>
    </r>
    <r>
      <rPr/>
      <t xml:space="preserve">
https://bpbatam.go.id/wp-content/uploads/2022/07/E-BOOK-Batam-industrial-estate-2022.p</t>
    </r>
    <r>
      <rPr>
        <color rgb="FF1155CC"/>
        <u/>
      </rPr>
      <t>df</t>
    </r>
  </si>
  <si>
    <t>Batam CIty</t>
  </si>
  <si>
    <t>150 Mbps</t>
  </si>
  <si>
    <t>Nagoya</t>
  </si>
  <si>
    <r>
      <rPr>
        <color rgb="FF1155CC"/>
        <u/>
      </rPr>
      <t xml:space="preserve">https://bpbatam.go.id/wp-content/uploads/2022/07/E-BOOK-Batam-industrial-estate-2022.pdf
</t>
    </r>
    <r>
      <rPr/>
      <t>Horizon pdf (in drive)</t>
    </r>
  </si>
  <si>
    <r>
      <rPr/>
      <t xml:space="preserve">PT. IDN Solar Tech (NUSA), solar panel manufacturer, is a tenant
</t>
    </r>
    <r>
      <rPr>
        <color rgb="FF1155CC"/>
        <u/>
      </rPr>
      <t>https://www.youtube.com/watch?v=CA7YFtqoZyY&amp;ab_channel=ZawataInovasiDigital</t>
    </r>
  </si>
  <si>
    <t xml:space="preserve"> Telkom Indonesia</t>
  </si>
  <si>
    <r>
      <rPr>
        <color rgb="FF1155CC"/>
        <u/>
      </rPr>
      <t xml:space="preserve">https://bpbatam.go.id/wp-content/uploads/2022/07/E-BOOK-Batam-industrial-estate-2022.pdf
</t>
    </r>
    <r>
      <rPr/>
      <t>https://pusbang.bpbatam.go.id/detailpost/profil-lytech-industrial-park</t>
    </r>
  </si>
  <si>
    <t>Telkom, Solnet, Biznet</t>
  </si>
  <si>
    <t>FO line</t>
  </si>
  <si>
    <t>Based on Telkom supply</t>
  </si>
  <si>
    <t>Telkom, Solnet &amp; Biznet</t>
  </si>
  <si>
    <t>24,782 ha (with possible expansion to 30,000)</t>
  </si>
  <si>
    <t>Planned 10,000 MW from hydropower, 10,000 MW from solar power</t>
  </si>
  <si>
    <r>
      <rPr/>
      <t>(Internal) Google Doc with articles translated: https://docs.google.com/document/d/147FswnLwYiY6aKiMqqv8FEzq0IcishNiIsyouphkeNM/
https://infopublik.id/kategori/nusantara/701822/kunjungi-kipi-wabup-dan-tim-lakukan-evaluasi
https://kilasdaerah.kompas.com/kalimantan-utara/read/2022/10/28/11450601/mengenal-lebih-dekat-perjalanan-kawasan-industri-raksasa-di-kaltara
https://katadata.co.id/happyfajrian/ekonomi-hijau/633ff25058af9/kawasan-industri-akan-dipasok-listrik-ebt-demi-tingkatkan-nilai-prod</t>
    </r>
    <r>
      <rPr>
        <color rgb="FF000000"/>
      </rPr>
      <t xml:space="preserve">uk
</t>
    </r>
    <r>
      <rPr>
        <color rgb="FF1155CC"/>
        <u/>
      </rPr>
      <t xml:space="preserve">https://korankaltara.com/7-investor-dikeluarkan-dari-kipi-tanah-kuning-mangkupadi
</t>
    </r>
    <r>
      <rPr/>
      <t xml:space="preserve">https://korankaltara.com/kipi-dan-kihi-memiliki-pengertian-sama
https://www.neraca.co.id/article/168461/bangun-smelter-aluminium-adaro-minerals-kuras-kocek-rp-163-triliun
https://dephub.go.id/post/read/menhub-pastikan-kelancaran-perizinan-pembangunan-pelabuhan-kawasan-industri-kaltara
https://katadata.co.id/tiakomalasari/berita/62b4346b08c50/pemerintah-kembangkan-kawasan-industri-di-kaltara-bakal-dihuni-ford
https://www.teslarati.com/tesla-indonesia-battery-plant-location/
https://www.industry.co.id/read/104950/teken-komitmen-investasi-capai-usd-728-juta-adaro-bakal-bangun-smelter-aluminium-di-kawasan-industri-hijau
https://asia.nikkei.com/Economy/Indonesia-s-newest-province-chases-132bn-industrial-dream
https://www.kompas.com/properti/read/2021/12/22/163000421/kawasan-industri-hijau-mulai-dibangun-di-kaltara-apa-itu-?page=2
</t>
    </r>
    <r>
      <rPr>
        <color rgb="FF1155CC"/>
        <u/>
      </rPr>
      <t>https://www.kominfo.go.id/content/detail/38900/presiden-groundbreaking-kawasan-industri-hijau-indonesia/0/berita</t>
    </r>
  </si>
  <si>
    <r>
      <rPr>
        <rFont val="Arial"/>
        <color rgb="FF000000"/>
      </rPr>
      <t>Ministry of Foreign Affairs of the People's Republic of China, 11/17/2022: "Indonesia will work with China for the success of major projects including the Regional Comprehensive Economic Corridor, the “Two Countries, Twin Parks”, and the North Kalimantan Industrial Park. He hoped that the two sides will deepen strategic cooperation and practical cooperation, and jointly build a China-Indonesia community with a shared future. Indonesia is ready to actively promote the growth of friendly and cooperative relations between ASEAN and China.</t>
    </r>
    <r>
      <rPr>
        <rFont val="Arial"/>
        <color rgb="FF000000"/>
      </rPr>
      <t xml:space="preserve">"
</t>
    </r>
    <r>
      <rPr>
        <rFont val="Arial"/>
        <color rgb="FF1155CC"/>
        <u/>
      </rPr>
      <t>https://www.fmprc.gov.cn/mfa_eng/wjdt_665385/wshd_665389/202211/t20221117_10976707.html</t>
    </r>
    <r>
      <rPr>
        <rFont val="Arial"/>
        <color rgb="FF000000"/>
      </rPr>
      <t xml:space="preserve"> 
Nikkei Asia, 3/7/2022: At the ground breaking in December 2021, the President called it a major partnership between local investors and investors from China and the United Arab Emirates. In March 2022, the coordinating minister for maritime affairs and investment, Luhut Pandjaitan, said that potential investors included Chinese steel company Tsingshan Holding Group and Chinese battery maker Contemporary Amperex Technology (CATL). Australian company Fortescue Future Industries signed a partnership in December 2021 with the North Kalimantan government to explore building a green hydrogen and ammonia factory. A Japanese trading company is also considering participating in a solar energy project in North Kalimantan. Japan's trade and industry minister said Japan wanted to build gas and biogas-fired power plants in North Kalimantan in February 2022. </t>
    </r>
    <r>
      <rPr>
        <rFont val="Arial"/>
        <color rgb="FF1155CC"/>
        <u/>
      </rPr>
      <t>https://asia.nikkei.com/Economy/Indonesia-s-newest-province-chases-132bn-industrial-dream</t>
    </r>
  </si>
  <si>
    <r>
      <rPr/>
      <t>Planning began in 2015. Currently in early stages of construction. Hydropwer facilities in North Kalimantan also under construction. Currently a National Strategic Project (PSN).  The licensing process for a jetty port in the industrial park is also underway. PT Adaro Aluminum Indonesia plans to build an aluminum smelter in the park.</t>
    </r>
    <r>
      <rPr>
        <color rgb="FF000000"/>
      </rPr>
      <t xml:space="preserve">
</t>
    </r>
    <r>
      <rPr>
        <color rgb="FF1155CC"/>
        <u/>
      </rPr>
      <t>Infopublik.id</t>
    </r>
    <r>
      <rPr/>
      <t xml:space="preserve">, 1/12/2023: Deputy Regent (Wabup) of Bulungan, Ingkong Ala together with regional officials and Forkopimda directly monitored the progress of the Tanah Kuning - Mangkupadi Industrial and International Port (KIPI) development on Wednesday (11/01/23). It has been noted that PT Kalimantan Industrial Park Indonesia (KIPI) has made progress in development since August last year, including the berth berth, road infrastructure and the management building. The Head of the Investment and One-Stop Integrated Services Service (DPMPTSP) Bulungan, Jahrah, revealed, a working visit to KIPI Tanah Kuning - Mangkupadi to see firsthand the suitability between the timeline or stages of work being carried out by the company and conditions in the field. Then as a preparation because it is planned that this year there will also be a visit from the central government through the relevant ministries. "We see that the construction of the management building is already around 60 percent," he said. Continuing, according to the direction of the central government, in 2024, KIPI or the Indonesian Green Industrial Area (KIHI) in Tanah Kuning - Mangkupadi which is a National Strategic Project (PSN) will be able to produce. Currently, the tenants or companies appear to be still building basic infrastructure. In addition to the management building or buildings, a jetty or perpendicular pier, access roads and other infrastructure were also built. "We have also seen that a lot of workers are starting to work here," he said. He added, from August last year until early 2023, development progress at KIPI was visible, although there were still difficulties in meeting development raw materials. It was stated that the material needed was imported from within Bulungan, such as from the Sekatak District area, but the amount was still limited, so the company had to bring material from outside the area. (MC Bulungan/sny/prokopim)
</t>
    </r>
    <r>
      <rPr>
        <color rgb="FF000000"/>
      </rPr>
      <t xml:space="preserve">
</t>
    </r>
    <r>
      <rPr>
        <color rgb="FF1155CC"/>
        <u/>
      </rPr>
      <t>dephub.go.id</t>
    </r>
    <r>
      <rPr/>
      <t>, 8/19/2022: "The Minister of Transportation Budi Karya Sumadi ensured that the licensing process for the construction of a jetty port in the Indonesian Industrial Park Area (KIPI), in Tanah Kuning, Bulungan Regency, North Kalimantan, ran smoothly.
The construction of the Jetty port is carried out to support the development of the Indonesian Kalimantan Industrial Zone (KIKI) and the Indonesian Kalimantan Industrial Park (KIPI) in North Kalimantan, which are one of the national strategic projects (PSN).
"The Environmental Impact Analysis (AMDAL) has been carried out. Other requirements have been fulfilled and are in the finalization stage. I have spoken with the Governor, the Regent, the Regional Police Chief so that the AMDAL process is carried out carefully, we want this port to be built on the basis of good discussions so that later it will also have a good impact," said the Minister of Transportation while inspecting the location of the proposed jetty port, Friday (19/8)...The Ministry of Transportation is committed to supporting smooth transportation connectivity. After the licensing process is completed, the construction of the jetty can begin and is targeted to be completed by the end of 2022.</t>
    </r>
    <r>
      <rPr>
        <color rgb="FF000000"/>
      </rPr>
      <t xml:space="preserve">"
</t>
    </r>
    <r>
      <rPr>
        <color rgb="FF1155CC"/>
        <u/>
      </rPr>
      <t>industry.co.id</t>
    </r>
    <r>
      <rPr/>
      <t xml:space="preserve">, 4/4/2022: Adaro Energy Indonesia Tbk (ADRO) through PT Adaro Aluminum Indonesia signed a Letter of Intention to Invest of USD 728 million. The investment is for the construction of an aluminum smelter in the world's largest Indonesian Green Industrial Zone, which is being worked on by PT Kalimantan Industrial Park Indonesia. The signing was carried out by Deputy President Director Adaro Ario Rachmat on 21 December 2021 at Tanah Kuning, Bulungan Regency, North Kalimantan which was also witnessed directly by the President of the Republic of Indonesia Joko Widodo."
</t>
    </r>
  </si>
  <si>
    <r>
      <rPr/>
      <t>Hydropower currently being constructed, planned solar power
Mentarang/Kayan Hydropowde</t>
    </r>
    <r>
      <rPr>
        <color rgb="FF000000"/>
      </rPr>
      <t xml:space="preserve">r
Borneo24.com, 1/5/2023: PLTA Mentarang / Mentarang Hydropower in North Kalimantan ented the list of National Strategic Projects on 12/22/2022. PLTA Mentarang ented the National Strategic Projects (PSN) list on 12/22/2022. PLTA Mentarang is being developed by PT. Kayan Hydropower Nusantara (KHN), which is owned 50% by PT. Adaro Energy Indonesia Tbk., 25% by Sarawak Energy Berhad from Malaysia, and 25% by KHN. PLTA Mentarang is expected to have a capacity of 1,375 MW. The industrial area managed by PT. AEFI will be supplied 1000 MW from the hydropower plant.
</t>
    </r>
    <r>
      <rPr>
        <color rgb="FF1155CC"/>
        <u/>
      </rPr>
      <t xml:space="preserve">https://borneo24.com/seputar-borneo/kalimantan-utara/masuk-psn-plta-mentarang-pasok-listrik-ke-kawasan-industri-di-kaltara/
</t>
    </r>
    <r>
      <rPr/>
      <t xml:space="preserve">katadata.co.id, 10/7/2022: "The progress of the construction of the Kayan hydropower plant is on a positive track after PT Kayan Hydro Energy (KHE) partnered with a Japanese company, Sumitomo Corporation, to build the Kayan hydropower plant in Bulungan Regency, North Kalimantan. The investment value of this project reaches US$ 17.8 billion or equivalent to Rp 270 trillion. The two parties are also exploring the development of green energy in North Kalimantan by utilizing energy from the PLTA that will be built. The PLTA consists of five dams and is equipped with five to six turbines.
So far, KHE is carrying out the initial construction of dam infrastructure and it is estimated that in 2023 it will be continued with the construction of dam supporting infrastructure."
</t>
    </r>
    <r>
      <rPr>
        <color rgb="FF1155CC"/>
        <u/>
      </rPr>
      <t>https://katadata.co.id/happyfajrian/ekonomi-hijau/633ff25058af9/kawasan-industri-akan-dipasok-listrik-ebt-demi-tingkatkan-nilai-produk</t>
    </r>
    <r>
      <rPr/>
      <t xml:space="preserve"> 
katadata.co.i</t>
    </r>
    <r>
      <rPr>
        <color rgb="FF1155CC"/>
        <u/>
      </rPr>
      <t>d</t>
    </r>
    <r>
      <rPr/>
      <t>, 6/23/2022: The Coordinating Minister for Maritime Affairs and Investment, Lujut Binsar Pandjaitan said on 6/23/2022 that the industrial park will be supplied by a 10 Gwh capacity Solar Power Plant (PLTS) and a 10 Gwh Hydro power Plant (PLTA).</t>
    </r>
    <r>
      <rPr>
        <color rgb="FF000000"/>
      </rPr>
      <t xml:space="preserve"> 
</t>
    </r>
    <r>
      <rPr>
        <color rgb="FF1155CC"/>
        <u/>
      </rPr>
      <t>https://katadata.co.id/happyfajrian/ekonomi-hijau/633ff25058af9/kawasan-industri-akan-dipasok-listrik-ebt-demi-tingkatkan-nilai-produk</t>
    </r>
    <r>
      <rPr/>
      <t xml:space="preserve"> 
Proposed electric vehicle produc</t>
    </r>
    <r>
      <rPr>
        <color rgb="FF000000"/>
      </rPr>
      <t xml:space="preserve">tion
</t>
    </r>
    <r>
      <rPr>
        <color rgb="FF1155CC"/>
        <u/>
      </rPr>
      <t>katadata.co.id</t>
    </r>
    <r>
      <rPr/>
      <t>, 10/7/2022: "The Coordinating Minister for Maritime Affairs and Investment, Luhut Binsar Pandjaitan, said several global car manufacturers such as Tesla and Ford are now competing to visit industrial areas in North Kalima</t>
    </r>
    <r>
      <rPr>
        <color rgb="FF000000"/>
      </rPr>
      <t xml:space="preserve">ntan"
</t>
    </r>
    <r>
      <rPr>
        <color rgb="FF1155CC"/>
        <u/>
      </rPr>
      <t>https://katadata.co.id/happyfajrian/ekonomi-hijau/633ff25058af9/kawasan-industri-akan-dipasok-listrik-ebt-demi-tingkatkan-nilai-produk</t>
    </r>
    <r>
      <rPr/>
      <t xml:space="preserve"> </t>
    </r>
  </si>
  <si>
    <t>Kawasan Ekonomi Khusus</t>
  </si>
  <si>
    <r>
      <rPr/>
      <t xml:space="preserve">From Captive Power Plant sheet:
Operating: 60 MW
Under Construction: 30 MW
Pre-Permit: 2790 MW
From provincial government website: 
Current PLTU 6 x 25 MW
Planned by 2027 PLTU with total capacity 2,850 MW
</t>
    </r>
    <r>
      <rPr>
        <color rgb="FF1155CC"/>
        <u/>
      </rPr>
      <t>nickelmagazine.com</t>
    </r>
    <r>
      <rPr/>
      <t>, Existing PLTU 150 MW, PLN 208 MW
Expected 2860 MW
F</t>
    </r>
    <r>
      <rPr>
        <color rgb="FF000000"/>
      </rPr>
      <t>ro</t>
    </r>
    <r>
      <rPr/>
      <t>m kepriprov.go.id:
Existing: 6x25 MW PLTU (the KEK built this)
Plan to build: 4 x 150 MW PLTU, 8 x 150 MW PLTU
2020 DPI: Currently building a 6x25 MW power plant for construction and
refinery, followed by 8x150 MW and 10x150 MW</t>
    </r>
  </si>
  <si>
    <t>https://www.gem.wiki/Nanshan_Industrial_Park_power_station
https://www.nickelmagazine.com/2022/04/smelter-industrial-area.html?m=1
https://oss.go.id/informasi/lokasi-usaha?tab=kek&amp;page=1
https://www2.bkpm.go.id/id/publikasi/detail/berita/kek-galang-batang-olah-bauksit-jadi-alumina
https://kepriprov.go.id/berita/pemprov-kepri/kek-galang-batang-dari-kepri-untuk-indonesia
https://kepri.antaranews.com/berita/133953/pma-investasi-rp30-triliun-di-kek-galang-batang-bintan
https://www.ekon.go.id/publikasi/detail/3605/presiden-joko-widodo-lepas-ekspor-perdana-tahun-2022-smelter-grade-alumina-di-kawasan-ekonomi-khusus-kek-galang-batang</t>
  </si>
  <si>
    <r>
      <rPr>
        <color rgb="FF1155CC"/>
        <u/>
      </rPr>
      <t>kepriprov.go.id</t>
    </r>
    <r>
      <rPr/>
      <t>, 1/25/2022: The details of the investment development stages so far are the existence of an alumina  refinery , a PLTU with a capacity of 6x25 MW,  a gas station  as a downstream coal for roasting  alumina, and a dormitory for worker accommodation. 
For the second phase, the project is planned to be completed by the end of 2024. During this phase, an additional  alumina refinery  with a capacity of 1 million tons, a phase 1 aluminum smelter with a capacity of 250,000 tons, and a PLTU with a capacity of 6x150 MW will be built. 
In the next stage until 2027, there will be an increase in smelter capacity from 250,000 to one million tons per year, an additional PLTU with a capacity of 4x150 MW for additional production of 250,000 tons of ingots, and a PLTU with a capacity of 8x150 MW to supply electricity for production of 500,000 tons of ingot</t>
    </r>
    <r>
      <rPr>
        <color rgb="FF000000"/>
      </rPr>
      <t xml:space="preserve">s.
</t>
    </r>
    <r>
      <rPr>
        <color rgb="FF1155CC"/>
        <u/>
      </rPr>
      <t>www2.bkpm.go.id</t>
    </r>
    <r>
      <rPr/>
      <t>: "The Malacca Strait is a well-known international trade route among traders from all over the world since ancient times. Now the Malacca Strait is one of the most densely populated straits in the world which is included in the Top 10 Strategic Straits in the World. The Galang Batang Special Economic Zone (KEK Galang Batang) is now ready to compete. Its strategic location on Bintan Island, Riau Archipelago creates various business opportunities. This area has direct access to the Malacca Strait and the South China Sea. Galang Batang SEZ was established through Government Regulation no. 42 of 2017 and has been operating since December 2018.
Investment potential and value
Indonesia's bauxite production can reach 40 million tons a year. The value of bauxite will increase by around 5–13 times if it is processed into aluminum. Galang Batang SEZ which has an area of ​​2,300 hectares is focused on processing bauxite into alumina or aluminum. The investment value of the bauxite processing industry is estimated to reach IDR 36.25 trillion in 2027. In addition, this industry will create jobs for 23,200 people. The Coordinating Minister for the Economy, Airlangga Hartanto, estimated that the investment value could increase to US$5.5 billion or around Rp77 trillion. Until the end of 2020, the Galang Batang SEZ was considered the largest investment realization, with a value of around IDR 11 trillion, and succeeded in absorbing a workforce of 3,500 people.
Currently, in the Galang Batang SEZ there is one smelter company with an investment value of more than IDR 13 trillion or the equivalent of US$ 910 million. Supported by experts from China, the smelter company has built a steam power plant (PLTU). The company buys bauxite from local areas, such as Bintan, Lingga and Karimun Islands in order to achieve the target of processing one million tons of bauxite into alumina and pursuing alumina exports to Malaysia in mid-2021. Until now, the company continues to increase its aluminum production capacity.
Apart from processing bauxite, the Galang Batang SEZ has the potential to become a textile industrial area. Minister Airlangga said that this was a unique approach in the Galang Batang SEZ. "Men can work in steel factories, while women can work in textile factories," he said.</t>
    </r>
  </si>
  <si>
    <r>
      <rPr>
        <rFont val="Arial"/>
      </rPr>
      <t xml:space="preserve">4000 ha (from </t>
    </r>
    <r>
      <rPr>
        <rFont val="Arial"/>
        <color rgb="FF1155CC"/>
        <u/>
      </rPr>
      <t>qdzzzc.com</t>
    </r>
    <r>
      <rPr>
        <rFont val="Arial"/>
      </rPr>
      <t>)</t>
    </r>
  </si>
  <si>
    <r>
      <rPr>
        <color rgb="FF1155CC"/>
        <u/>
      </rPr>
      <t>https://www.gem.wiki/Qingdao_Zhongsheng_captive_power_station</t>
    </r>
    <r>
      <rPr/>
      <t xml:space="preserve"> </t>
    </r>
    <r>
      <rPr>
        <color rgb="FF000000"/>
      </rPr>
      <t xml:space="preserve">
</t>
    </r>
    <r>
      <rPr>
        <color rgb="FF1155CC"/>
        <u/>
      </rPr>
      <t>https://wglh.com/stock/comment/1188078/
https://news.metal.com/newscontent/101008252/qingdao-indonesia-industrial-park-began-rkef-construction
https://www.antaike.com/minormetal/content.php?id=101859
https://www.asiaminer.com/news/latest-news/9592-silkroad-nickel-signs-new-offtake-agreement-with-pt-transon-bumindo-resources.html#.Y8cEPnbML3E
https://www.yicaiglobal.com/news/hengshun-zhongsheng-sets-up-stainless-steel-industry-fund-to-import-indonesian-nickel
https://www.youtube.com/watch?v=Nf73XM4uBVU</t>
    </r>
    <r>
      <rPr/>
      <t xml:space="preserve"> </t>
    </r>
    <r>
      <rPr>
        <color rgb="FF000000"/>
      </rPr>
      <t xml:space="preserve">
</t>
    </r>
    <r>
      <rPr>
        <color rgb="FF1155CC"/>
        <u/>
      </rPr>
      <t>http://www.qdzzzc.com/en/News/288.html
https://news.metal.com/newscontent/101254441/qingdao-medium-range-in-the-future-the-company-will-gradually-carry-out-mining-and-sales-of-its-nickel-ore
https://www.chinacamphouse.com/cases/overview-of-indonesia-comprehensive-industrial-park-project-lida-group/
https://stock.us/stock/sz/300208/guidance/review</t>
    </r>
  </si>
  <si>
    <r>
      <rPr/>
      <t>qdzzzc.com: "HengshunZhongsheng Industrial Park in Sulawesi, Indonesia
Total planning area of the industrial park is 4000 hectares, expected to come to 1.5 billion yuan of investment in total. The whole project is divided into three phases and upon completion, the project will be expected to have the capacity of producing 600,000 tons of ferronickel products."
Investor Relations Interactive Platform, 12/29/2022: "Hello investors: The 2*65MW coal-fired power plant project undertaken by the company has been powered and operated; 3 of the 4 production lines of the RKEF nickel-iron smelting project have been delivered, and the remaining 4th production line is also under construction; The BMU nickel mine is being developed, and the company will fulfill its information disclosure obligations in a timely manner in accordance with the requirements of information disclosure laws and regulations. Thank you for your attention. (From: Shenzhen Stock Exchange Interactive Trading)"
wglh.com, 5/22/2021: "The RKEF project of Qingdao Zhongcheng Indonesian Comprehensive Industrial Park is currently under construction in Qingdao Indonesian Comprehensive Industrial Park. As mentioned in the quarterly report, by the end of the first quarter of 2021, the 2*65MW coal-fired power plant general contracting project in Qingdao Indonesia Comprehensive Industrial Park has completed 89% of the complete equipment contract and 49% of the construction general contract;
RKEF For the general contracting project of the first phase of the smelting project (4*33MVA nickel-iron submerged arc furnace), the completion progress of the complete set of equipment contract is 61%, and the completion progress of the general construction contract contract is 29%.
It is reported that the project, which is a cooperation between Taishan Iron and Steel and Qingdao City Investment, is located in Morowali (county), Bungku Pesisir (town) and Laroenai (village), Kendari City, Southeast Sulawesi Province, Indonesia. The main construction project is to build four φ4.8/ φ3.8×100m rotary kiln, 4×33MVA electric furnace and public and auxiliary facilities. The construction scale is 4 electric furnaces with an annual output of about 260,000 tons of ferronickel (containing 11.5% nickel or 30,000 tons of nickel metal). The project covers an area of ​​about 400,000 square meters.
The RKEF project of Qingdao Zhongcheng Indonesian Comprehensive Industrial Park is planned to be put into operation at the end of 2021, and it will need about 2.5 million tons of high-grade nickel ore a year after it is put into operati</t>
    </r>
    <r>
      <rPr>
        <color rgb="FF000000"/>
      </rPr>
      <t xml:space="preserve">on."
</t>
    </r>
    <r>
      <rPr>
        <color rgb="FF1155CC"/>
        <u/>
      </rPr>
      <t>stock.us</t>
    </r>
    <r>
      <rPr/>
      <t>, 3/31/2021 (stock notes for QDZC):  In october 2014, the company and pt.metalsmeltindoselaras (hereinafter referred to as "mss") signed the "contract for complete sets of rkef special smelting equipment", with a contract value of 79.85 million us dollars; on january 11, 2016, the company and mss signed the "contract change agreement for complete sets of rkef special smelting equipment", with the contract changed from two rkef special ferronickel smelting production lines to four, the contract amount was changed to rmb 928.14 million; in december 2018, the company and mss signed the supplementary agreement on complete set contract of rkef special smelting equipment, with the contract amount of rmb 112.3 million; in october 2020, the company and mss signed the supplementary contract on new special smelting equipment (process change) of qingdao indonesia comprehensive industrial park, with the contract amount of rmb 63.117 million. at present, the progress of the project is normal, and the company will deliver the goods in succession according to the customer's requirements. as of the end of the report period, the total revenue of the project is 709.6583 million yuan, and the completion progress is 64%. 
In february 2016, the company and pt.pembangkitsumberdayaindonesia (hereinafter referred to as "psdi") signed the "complete equipment contract for indonesia sulawesi psdi2 * 65mw coal fired power plant", with the contract value of us $76112274; in june 2016, the company signed the "supplementary equipment contract for indonesia sulawesi psdi2x65mw coal fired power plant (i)" with psdi, with the contract value of us $17.041 million, and in january 2019, the project has been undertaken by mss. in october 2020, the company and mss signed the "qingdao indonesia comprehensive industrial park 2x65mw coal fired power plant new equipment (expansion) supplementary contract", the contract amount is 44.59 million yuan. at present, the progress of the project is normal, and the company will deliver the goods in succession according to the customer's requirements. by the end of this report period, the total revenue of the project is 577.1382 million yuan, and the completion progress is 89%. 
In august 2018, the company and mss signed the "indonesia sulawesi rkef phase i (4 * 33mva nickel iron ore hot furnace) project construction general contract agreement", the contract amount is 486.2868 million yuan, as of the end of this report period, the accumulated revenue of the project is 140.3893 million yuan, the completion progress is 29%. ⑤ in january 2018, the company and psdi signed the general contract agreement for the construction of psdi2 * 65mw coal fired power plant project in sulawesi, indonesia, with the contract amount of 584.5 million yuan. in january 2019, the project has been undertaken by mss. by the end of this report period, the accumulated revenue of the project is 287.6673 million yuan, and the completion progress</t>
    </r>
    <r>
      <rPr>
        <color rgb="FF000000"/>
      </rPr>
      <t xml:space="preserve"> is 49%.
chinacamphouse.com: The Lida Group constructed 8 office buildings, canteens, and dormitory buildings for the Qingdao Indonesia Comprehensive Industrial Park beginning in February 2021.
</t>
    </r>
    <r>
      <rPr>
        <color rgb="FF1155CC"/>
        <u/>
      </rPr>
      <t>antaike.com</t>
    </r>
    <r>
      <rPr/>
      <t xml:space="preserve">, 11/27/2020: Zhongzi Zhongcheng signs first phase of RKEF </t>
    </r>
    <r>
      <rPr>
        <color rgb="FF000000"/>
      </rPr>
      <t xml:space="preserve">project
"Recently China Liuye Electromechanical Installation Company successfully won the bid for the equipment installation project of first phase of RKEF project of Qingdao Hengshun Zhongcheng Group Co., Ltd. (Zhongzi Zhongcheng)'s Indonesian Industrial Park, with a total contract amount of 140mln yuan.
The project situated in southeast Indonesia's Sulawesi province, Morowali County, Bungku Pesisir Town, Laroenai village will mainly construct 4 sets of 33MVA electric furnace. Upon completion, the production capacity is expected to reach 260kt of NPI (Ni 11.5%) per year.
Zhongzi Zhongcheng (formerly Qingdao Hengshun Electric Co., Ltd.) was a state-owned enterprise jointly established by CETIC, Shandong Guodian Electric Power Material Co., Ltd, Qingdao Electric Power Bureau and Qingdao Transformer Group Co., Ltd. in 1998. In 2010, the company completed the shareholding system reform and listed on the GEM of Shenzhen Stock Exchange in 2011."
news.metal.com, 9/1/2020: Qingdao medium range: in the future, the company will gradually carry out mining and sales of its nickel ore.
Recently, some investors asked: how much is the production capacity of the company's high-nickel project in Indonesia? Nickel mining procedures have been completed, when can be mined, you can introduce powerful investment institutions, such as Tesla and so on.
The company's secretary replied that the owner of the RKEF nickel smelting project in Qingdao Indonesia Comprehensive Industrial Park was PT.. Metal Smeltindo Selaras . The company is the EPC general contractor for the RKEF nickel smelting project, which strictly complies with the relevant requirements and laws and regulations of the Indonesian government during the construction of the project. The company holds nickel ore exploration rights, mining rights and other related procedures are complete, in the future the company will gradually carry out mining, sales of nickel ore, and further develop mineral related business. Thank you for your attention.
</t>
    </r>
    <r>
      <rPr>
        <color rgb="FF1155CC"/>
        <u/>
      </rPr>
      <t>news.metal.com</t>
    </r>
    <r>
      <rPr/>
      <t>, 12/23/2019: "The Chinese-backed Qingdao-Indonesia comprehensive industrial park in Indonesia kicked off the construction of the first phase of its rotary kiln-electric furnace (RKEF) ferronickel project on December 10. The first phase of the project, in Morowali of central Sulawesi, will see four 33MVA RKEFs</t>
    </r>
    <r>
      <rPr>
        <color rgb="FF000000"/>
      </rPr>
      <t xml:space="preserve"> built."
</t>
    </r>
    <r>
      <rPr>
        <color rgb="FF1155CC"/>
        <u/>
      </rPr>
      <t>asiaminer.com</t>
    </r>
    <r>
      <rPr/>
      <t>, 12/14/2018: Silkroad Nickel signs new offtake agreement with PT Transon Bumindo Resources
Silkroad Nickel, an Indonesian nickel mining group, has announced that its subsidiary, PT Teknik Alum Service, had entered into a new long-term offtake agreement with PT Transon Bumindo Resources (PT TBR).
Under the terms of the agreement, Silkroad will supply PT TBR with 15 million tonnes of nickel ore over a period of five to eight years, commencing from March 2020, delivering a minimum of 1.5 million tonnes of nickel ore annually. The selling price for each shipment of nickel ore will be based on the prevailing domestic Indonesian benchmark price for nickel after adjusting for the specifications of the nickel ore to be sold on a CIF (Cost, Insurance and Freight) basis.
Based on the current domestic selling price by the Group, the total contract value of the Agreement is estimated to be in excess of S$400 million.
PT TBR is part of the Qingdao Hengshun Zhongsheng Group Co., Ltd. Group, a Shenzhen-listed company that is majority owned by the Qingdao state government, which invests in Indonesian industrial parks, mining, and energy with a focus on electricity.
Mr Hong Kah Ing, Executive Director and Chief Executive Officer of Silkroad Nickel commented that this Agreement with PT TBR, which is building a new rotary kiln electric furnace smelter facility approximately 2 km from the Group’s mine site in Sulawesi, gives Silkroad the impetus to “not only ramp up production and start the exploration of new areas within the company’s concession, but to also consider the acquisition of new concession areas.”
In consideration of its obligations under the Agreement and other offtake agreements of the Group, Silkroad Nickel is currently in negotiations to finalise the appointment of a China state-owned company as the main mining contractor to increase the Group’s production volume of nickel ore.
As the agreement will only commence from March 2020, it is not expected to have any impact on the net tangible assets per share and earnings per share of the Group for the financial year ending 31 Decemb</t>
    </r>
    <r>
      <rPr>
        <color rgb="FF000000"/>
      </rPr>
      <t xml:space="preserve">er 2018.
</t>
    </r>
    <r>
      <rPr>
        <color rgb="FF1155CC"/>
        <u/>
      </rPr>
      <t>yicaiglobal.com</t>
    </r>
    <r>
      <rPr/>
      <t>, 3/12/2018: "Electrical equipment maker Qingdao Hengshun Zhongsheng Group Co. has partnered up with two other companies to set up a stainless steel supply chain fund and import nickel ore from Indonesia.
The firm has teamed up with an asset management firm and supply chain manager affiliated with one of the world's largest container carriers COSCO Shipping Development Co., it said in a statement yesterday. The trio will set up a CNY2-billion (USD315-million) fund to run for five years. Hengshun Zhongsheng has substantial reserves of nickel ore, one of the core raw materials used in stainless steel, in Indonesia. Stainless steel is in high demand in equipment making, automobiles, kitchenware and other sectors, and China's rising consumer demand and manufacturing industry have boosted its consumption. The fund will help Hengshun Zhongsheng foster reliable partnerships with up- and down-stream businesses along the supply chain and bring its nickel into the Chinese market, the statement added. The State Grid Corp. of China and Shandong Electric Power Co. founded Hengshun Zhongsheng in 1998. The unit specializes in equipment manufacturing and set up a resource development subsidiary in Indonesia in 2013, which has acquired several nickel and manganese mines in the c</t>
    </r>
    <r>
      <rPr>
        <color rgb="FF000000"/>
      </rPr>
      <t xml:space="preserve">ountry."
</t>
    </r>
    <r>
      <rPr>
        <color rgb="FF1155CC"/>
        <u/>
      </rPr>
      <t>www.qdzzzc.com</t>
    </r>
    <r>
      <rPr/>
      <t>, 3/20/2016: On March 18, Hengshun Sulawesi Industrial Park embraced a new historic moment when Phase I Project of blast furnace enterprises officially was put into production.
At 10:18 am, a ceremony for putting into production was held on the site of the newly completed Phase I Project of blast furnace. Vice President of Hengshun Zhongsheng Group Mr. Jia Xiaoyu, General Manager Huang of blast furnace enterprises, officers of Project participants and heads of relevant departments in the industrial park all participated in the ceremony, witnessing initial running of blast furnace. At 15:18 when the gate was opened, red molten iron was pouring out, which excited all leaders and staff on site with applause and cheer all around. Vice President Jia delivered a passionate speech to congratulate blast furnace enterprises on smoothly putting into production. “Blast Furnace Smelting Area is one of the four main functional areas in the Industrial Park. Furnace smelting project, one of the key projects in the Park, is turning a new page for construction of Hengshun Sulawesi Industrial Park as Phase I Project was put into smooth production”, said Jia.</t>
    </r>
  </si>
  <si>
    <r>
      <rPr/>
      <t xml:space="preserve">Bintuni Bay Industrial Zone is located in Onar Baru Distrik Sumuri Village, in the District of Bintuni Bay West Papua on a land measuring ±2112 Ha. The fertilizer-based industry and petrochemical industry has a total investment value of ± Rp 31,4 Trillion
</t>
    </r>
    <r>
      <rPr>
        <color rgb="FF1155CC"/>
        <u/>
      </rPr>
      <t>https://kppip.go.id/en/national-strategic-projects/s-priority-industry-zone-development-special-economic-zone/bintuni-bay-industrial-zone-west-papua/</t>
    </r>
  </si>
  <si>
    <r>
      <rPr/>
      <t xml:space="preserve">Source of electricity is unclear. 
</t>
    </r>
    <r>
      <rPr>
        <color rgb="FF1155CC"/>
        <u/>
      </rPr>
      <t>westpapuadaily.com</t>
    </r>
    <r>
      <rPr/>
      <t xml:space="preserve">, 7/28/2022: Announced that PLN would take over operating an existing Diesel Power Plant (PLTD) in Teluk Bintuni Regency. "PLN’s plan to operate in Bintuni Bay will run on August 17, 2022. In Bintuni Bay, there are still two districts that use the Tangguh LNG PLTMG. The two districts are Tanah Merah Baru and Sumuri...In Bintuni Bay, PLTD capacity reaches 7.2 MW and Wondama Bay has PLTD with a capacity of 2.9 MW."
</t>
    </r>
    <r>
      <rPr>
        <color rgb="FF1155CC"/>
        <u/>
      </rPr>
      <t>https://westpapuadaily.com/pln-operate-diesel-powered-electricity-in-bintuni-bay.html
dunia-energi.com</t>
    </r>
    <r>
      <rPr/>
      <t xml:space="preserve">, 12/29/2020: Electrical Problems Overshadow Potential Investment of IDF 300 Trillion in Bintuni Bay
</t>
    </r>
    <r>
      <rPr>
        <color rgb="FF1155CC"/>
        <u/>
      </rPr>
      <t>https://www.dunia-energi.com/masalah-kelistrikan-bayangi-potensi-investasi-rp300-triliun-di-teluk-bintuni/</t>
    </r>
  </si>
  <si>
    <r>
      <rPr/>
      <t xml:space="preserve">Note: Location on Google Maps is directly next to an LNG facility, LNG Tangguh Bintuni Papua, and KI Teluk Bintuni would potentially include an expansion of exisitng LNG facilities.
</t>
    </r>
    <r>
      <rPr>
        <color rgb="FF1155CC"/>
        <u/>
      </rPr>
      <t>https://www.offshore-technology.com/projects/tangguh-expansion-project-papua-barat/</t>
    </r>
  </si>
  <si>
    <r>
      <rPr>
        <color rgb="FF1155CC"/>
        <u/>
      </rPr>
      <t xml:space="preserve">https://industrialestateindonesia.com/files/provinces/Mttw44cDLJM2g3ujXXdYQ9UgQzZa3kZmvJuyR7BK.pdf
</t>
    </r>
    <r>
      <rPr/>
      <t xml:space="preserve">http://ikft.kemenperin.go.id/kawasan-industri-teluk-bintuni-masuk-proyek-percepatan/
</t>
    </r>
    <r>
      <rPr>
        <color rgb="FF1155CC"/>
        <u/>
      </rPr>
      <t>https://westpapuadaily.com/bintuni-bay-industrial-area-continues-to-be-developed.html
https://www.askara.co/read/2023/01/17/33319/senator-filep-pertanyakan-penetapan-pt-pupuk-kalimantan-timur-sebagai-psn-di-fakfak-
https://www.idnfinancials.com/archive/news/26809/Teluk-Bintuni-Industrial-Area-is-targeted-to-absorb-investment-of-US-800-million
https://kpbu.kemenkeu.go.id/berita/read/1330/progres-proyek-kpbu-kawasan-industri-teluk-bintuni
https://pripos.id/kawasan-industri-teluk-bintuni-bukan-proyek-daerah-tapi-merupakan-proyek-strategis-prioritas-nasional/</t>
    </r>
  </si>
  <si>
    <r>
      <rPr/>
      <t>Since its original appearance in the RPJMN in 2013, Kawasan Industry Teluk Bintuni has been delayed multiple times. The industrial estate is planned to focus on the petrochemical and fertilizer-focused industrial estate, with the initial building of a methanol factory as an "anchor tenant" to attract other companies. KI Teluk Bintuni will also require the building of "basic infrastructure, supporting infrastructure and industrial infrastructure) (https://kpbu.kemenkeu.go.id/). KI Teluk Bintuni in a Major Project of the 2022-2024 National Medium-Term Development Plan (RPJMN) and one of the National Strategic Projects (PSN). It has also been "designated as a pilot project with the Government and Business Entity Cooperation (PPP) scheme initiated by the Ministry of Industry and Bappenas, whose implementation had entered the preparation stage, where the Ministry of Industry was in charge and the Ministry of Finance was the giver. facilities as well as PT. SMI as the party appointed by the Ministry of Finance to accompany the said facility" (Pripos.id).</t>
    </r>
    <r>
      <rPr>
        <color rgb="FF000000"/>
      </rPr>
      <t xml:space="preserve">
- 
</t>
    </r>
    <r>
      <rPr>
        <color rgb="FF1155CC"/>
        <u/>
      </rPr>
      <t>kppip.go.id</t>
    </r>
    <r>
      <rPr/>
      <t>: Latest Status - "The status of the land is Other Use Area (APL) and the National Land Agency (BPN) for West Papua Province has measured the land ;
An agreement with local indigenous people on the use of land in the region for Industrial Zone has been reached;
Upstream Oil and Gas Regulatory Task Force (SKK Migas) from BP Berau has reached an agreement on the gas allocation with PT Pupuk Indonesia;
Ministry of Industry has drawn up technical materials of Detailed Spatial Planning ((RDTR) in the vicinity of the industrial zone;
Ministry of State-Owned Enterprise has determined PT Pupuk Indonesia as a managing company of Bintuni Bay Industrial Zone;"</t>
    </r>
    <r>
      <rPr>
        <color rgb="FF000000"/>
      </rPr>
      <t xml:space="preserve">
</t>
    </r>
    <r>
      <rPr>
        <color rgb="FF1155CC"/>
        <u/>
      </rPr>
      <t>askara.co</t>
    </r>
    <r>
      <rPr/>
      <t>, 1/17/2023: Senator Filep Questions PT. Pupuk Kalimantan Timur as PSN in Fakfak (concerns related to development project potentially related to KI Teluk Bintuni)
West Papua Senator Dr. Filep Wamafma responded to the designation of the development project of PT Pupuk Kalimantan Timur (Pupuk Kaltim) in Fakfak Regency, West Papua as a National Strategic Project (PSN) by the Coordinating Ministry for the Economy (Kemenko for the Economy).
Senator Filep admitted that he was surprised by this designation because the name PT Pupuk Kalimantan Timur had never been mentioned as West Papua PSN in a Presidential Regulation (Perpres) including in its several amendments. However, the Project Development Kick Off Ceremony was carried out by the Board of Directors together with the Board of Commissioners of Pupuk Kaltim, Tuesday, 10 January 2023.
"As far as I can see, there is no mention of PT. Pupuk Kalimantan Timur as the PSN of the Fertilizer Industrial Area in Fakfak Regency, West Papua in the Presidential Decree, including in its several amendments. We are worried that this will become a serious problem considering the socio-political experience of the people in West Papua in general, who often intersect with the government, especially when it relates to indigenous peoples' land use," said Filep, Monday (16/1/2023)....
n this regard, the Deputy Chairman of Committee I DPD RI reminded about the experience of the 7 ethnic communities in Teluk Bintuni Regency regarding BP Tangguh. According to him, the settlement of compensation payments must go through a long procedure, debates, demonstrations, and other matters to obtain rights for indigenous peoples.
"Within that scope, strengthening the position of indigenous peoples in the new Papua Special Autonomy Law must also be considered. Its existence must continue to be recognized, maintained, maintained, and developed. That is why 10 percent of the Oil and Gas Revenue Sharing Fund (DBH) is allocated for empowering indigenous peoples," said Filep.
Furthermore, Filep said, with regard to land use for PSN, Government Regulation Number 42 of 2021 concerning Facilitation of National Strategic Projects requires the Minister to coordinate the formulation of policy strategies and approval for handling social impacts submitted by ministers/heads of institutions, governors and regents. /mayor. This means that the government is required to have a policy to deal with social impacts, for example the rejection of indigenous peoples, refusal of compensation, including the environmental impacts caused.
“The question is, has the regional government proposed the form or type of social impact to be analyzed by the central government? Traumatic experiences of indigenous peoples in West Papua related to development have often been experienced. Don't let this backfire on the government because the PP emphasizes that the minister facilitates problem solving in business licensing and land acquisition for National Strategic Projects," he said.
"In this PP, Ministers, governors and/or regents/mayors must prepare programs and budgets for handling social impacts for directly affected communities, namely people who control state land or land owned by the Central Government, Regional Governments, BUMN, or regionally owned enterprises, communities with land rights, or communities experiencing direct and measurable losses. Thus, social impacts, for example land acquisition for PSN in West Papua, must be resolved in an integrated, effective and efficient manner, without leaving prolonged conflicts," Filep added.
On the same occasion, Senator Filep also highlighted the dissemination which he considered not sufficiently heard regarding the location of the Pupuk Kaltim project. He considered that the steps for hearing opinions, gathering aspirations, involving affected communities were not heard at all. In fact, all of these points are very important for the living space of the community and the continuation of West Papua's Special Autono</t>
    </r>
    <r>
      <rPr>
        <color rgb="FF000000"/>
      </rPr>
      <t xml:space="preserve">my.
inanews.co.id, 6/28/2022: The Bintuni Bay Industrial Area Development Plan to be implemented in Onar Village, Sumuri District, Teluk Bentuni Regency is a national strategic project. Where, the Bintuni Bay Industrial Area is not a regional project of Bintuni Bay Regency or West Papua Province. In the industrial area development plan, the aim is to realize the development of the methanol industry and its derivatives, including the development of petrochemicals, on an area of ​​2,112 hectares. "This is one of the national priority strategic projects as part of the Major Project which is expected to be operational in the third quarter of 2024," said Teluk Bintuni Regent Ir. Petrus Kasihiw to the media 28 June 2022. The Bintuni Bay Industrial Area has been designed starting in 2013 as mandated in the 2014-2019 RPJMN, which is stipulated in the 2020-2024 National Medium-Term Development Plan. And as regulated in Presidential Decree 18 of 2020 concerning the 2020-2024 RPJMN. According to Petrus, the determination of the location for the Bintuni Bay Industrial Area was carried out based on the results of an integrated survey initiated and carried out by the Ministry of Industry, Bappenas, Sucofindo and including PT. Indonesian fertilizer. Petrus continued, everything has been fully contained in the Feasibility Study Document (FS) which has considered various aspects, including aspects and analysis related to facilities and infrastructure. "Various industrial supports including port development, as well as financial feasibility analysis, including the concept of industrial area planning, the survey involved various experts in their fields," said the Regent. As for the status of the land itself, Petrus explained that the Bintuni Bay Industrial Area at 2,112 hectares has status as an Area for Other Purposes (APL) that is no longer in contact with forest areas. "This industrial area is a Major Project (Top Priority) which is expected to operate in the third quarter of 2024, so that in Presidential Regulation number 109 of 2020 concerning the third amendment to Presidential Decree number 3 of 2016 concerning the Acceleration of Implementation of National Strategic Projects which is expressly stipulated in the list of projects national strategy in attachment point 1," explained Petrus. The Regent also explained the reasons for the need for an Industrial Area in Teluk Bintuni Regency, because Bintuni Bay has natural oil and gas resources which are currently being exploited and produced by BP. Berau Ltd and Genting Oil Kasuri Pte, Ltd. It will produce gas from the Asap, Kido Merah wells in Sumuri, and is expressly contained in the Genting Oil Kasuari Genting Oil Kasuari first AMDAL document. That gas production from the ASAP, KIDO and MERAH wells will all be allocated to the Onar Sumuri Industrial Area, Teluk Bintuni. Through the Directorate General of Oil and Gas, SKK Migas represented by Fatat Yani Abdurahman, Genting Oil Kasuri represented by Nara Nilandaru and PT. Pupuk Indonesia, represented by Nugroho Christijanto, has signed an agreement. Where in the agreement Genting Oil Kasuri PTe Ltd and PT. Pupuk Indonesia agreed on a proposed gas price and gas supply of 109 MMSCFD for 17 years with the plant gate handover point for the fertilizer factory PT. Pupuk Indonesia in Bintuni, West Papua. Petrus also said that the Bintuni Bay Industrial Area project was implemented under the Public Private Partnership (PPP) scheme initiated by the Ministry of Industry and Bappenas. "The implementation has entered the preparation stage, where the Ministry of Industry as the person in charge and the Ministry of Finance as the facility provider and PT. SMI as the party appointed by the Ministry of Finance to accompany the facility in question," said Regent Petrus.
</t>
    </r>
    <r>
      <rPr>
        <color rgb="FF1155CC"/>
        <u/>
      </rPr>
      <t>westpapuadaily.com</t>
    </r>
    <r>
      <rPr/>
      <t xml:space="preserve">, 10/25/2021: "The development of the Bintuni Bay Industrial Estate continues to be consistently accelerated by the government. The Ministry of Industry calls this effort as a form of support for the Bintuni Bay KI development plan which is carried out through the Public Private Partnership (PPP) scheme.
“The development of Bintuni Bay KI based on the gas processing industry is carried out with the Design Build Maintenance Transfer (DBMT) scheme with a PPP period of 23 years,” said the Director General of Resilience, Territorial and International Industrial Access (KPAII) of the Ministry of Industry Eko SA Cahyanto in an official statement. on the Ministry of Industry website, Friday (10/22/2021).
The Director General of KPAII stated that the Bintuni Bay KI is an industrial area with the status of a national strategic project (PSN) and a priority industrial area according to the 2020-2024 RPJMN.
This area needs extra attention from the government to overcome obstacles in realizing industrial development in West Papua.
The two main challenges faced in developing Bintuni Bay IP are the land acquisition process in Onar Baru Village, Sumuri District, Teluk Bintuni Regency, West Papua Province and the certainty of gas allocation.
“The land acquisition process should be carried out by the local government as a form of its commitment to the development of the local area,” added Eko.
The Regent of Bintuni Bay, Petrus Kasihiw, said that the construction of the Bintuni Bay KI is expected to be realized soon.
It also ensures that the location there is sterile and safe. The indigenous people of the Agofa clan are also said to be enthusiastic about welcoming the presence of this industrial area.
</t>
    </r>
    <r>
      <rPr>
        <color rgb="FF1155CC"/>
        <u/>
      </rPr>
      <t>antaranews.com</t>
    </r>
    <r>
      <rPr/>
      <t>, 3/12/2020: "</t>
    </r>
  </si>
  <si>
    <r>
      <rPr/>
      <t xml:space="preserve">50 MW
"Within the area, the Sorong SEZ infrastructure includes main area gates and roads, main canal construction, PLN 50 Mega Watt (MW) power plant, administrator office and BUPP, Arar port and clean water network with a capacity of 5 liters per second." 
</t>
    </r>
    <r>
      <rPr>
        <color rgb="FF1155CC"/>
        <u/>
      </rPr>
      <t>https://papuabarat.tribunnews.com/2022/11/27/profil-kek-sorong-beroperasi-2019-di-papua-barat-daya-diharapkan-mampu-serap-15024-pekerja?page=all</t>
    </r>
  </si>
  <si>
    <r>
      <rPr>
        <color rgb="FF1155CC"/>
        <u/>
      </rPr>
      <t>https://industrialestateindonesia.com/files/provinces/Mttw44cDLJM2g3ujXXdYQ9UgQzZa3kZmvJuyR7BK.pdf</t>
    </r>
    <r>
      <rPr/>
      <t xml:space="preserve">
</t>
    </r>
    <r>
      <rPr>
        <color rgb="FF1155CC"/>
        <u/>
      </rPr>
      <t>https://www.ptmow.net/tentang-kami?lang=en
https://en.antaranews.com/news/134510/minister-nasution-inaugurates-5237-ha-special-economic-zone-in-sorong
https://kumparan.com/kumparanbisnis/mengenal-kawasan-ekonomi-khusus-sorong-yang-pertama-di-papua-1s2AN5j3UVh
https://pertadayagas.co.id/penandatanganan-kerjasama-antara-pt-malamoi-olok-wobok-dan-pt-perta-daya-gas/
https://kumparan.com/balleonews/pj-gubernur-papua-barat-daya-sebut-kek-sorong-mati-suri-dan-perlu-direvitalisasi-1zedK3rIRCh
https://www.ekon.go.id/publikasi/detail/4851/evaluasi-perkembangan-selama-tahun-2022-dewan-nasional-kek-fokus-peningkatan-investasi-dan-fasilitasi-penyelesaian-hambatan
https://www.tambang.co.id/daftar-investasi-di-kek-sorong-tgem-serius-akan-bangun-ignite-ecopark
https://westpapuadaily.com/sorong-kek-profile-operating-in-2019-in-southwest-papua-expected-employ-15024-workers.html</t>
    </r>
  </si>
  <si>
    <r>
      <rPr/>
      <t>Inaugurated in 2019, but development has stalled.</t>
    </r>
    <r>
      <rPr>
        <color rgb="FF000000"/>
      </rPr>
      <t xml:space="preserve">
</t>
    </r>
    <r>
      <rPr>
        <color rgb="FF1155CC"/>
        <u/>
      </rPr>
      <t>kumparan.com</t>
    </r>
    <r>
      <rPr/>
      <t>, 1/17/2023: The Acting Governor of Southwest Papua Calls the SEZ Sorong in Sudden Death and Needs to be Revitalized
The Sorong Special Economic Zone (KEK), Southwest Papua has been inaugurated since 2019. After being inaugurated by the government, the Sorong SEZ was operational. However, until now, according to the Acting governor of Southwest Papua (PBD) Muhammad Musa'ad, the Sorong SEZ is now considered suspended animation and needs to be revitalized. "One thing that should be of concern to us is the Special Economic Zone or SEZ Sorong, this SEZ has been around since 2017 and was inaugurated in 2019 but is now in suspended animation. Now we have to revitalize it so that the SEZ is active again," said Muhammad Musa'ad, recently. Even though what was expected so far, the Sorong SEZ was built to distribute the products of the nickel processing industry, palm oil processing, forest and plantation products (sago), as well as the construction of logistics warehousing. It's just that said the Acting governor of PBD, what the government had hoped for so far had not gone well. The government's plan to make the Sorong SEZ a fulfillment of employment opportunities has not gone well. Muhammad Musa'ad hopes that after the revitalization is carried out, in the future the Sorong SEZ will become a special economic zone that is able to reduce the unemployment rate in Southwest Pap</t>
    </r>
    <r>
      <rPr>
        <color rgb="FF000000"/>
      </rPr>
      <t>u</t>
    </r>
    <r>
      <rPr/>
      <t xml:space="preserve">a.
</t>
    </r>
    <r>
      <rPr>
        <color rgb="FF000000"/>
      </rPr>
      <t xml:space="preserve">
</t>
    </r>
    <r>
      <rPr>
        <color rgb="FF1155CC"/>
        <u/>
      </rPr>
      <t>ekon.go.id</t>
    </r>
    <r>
      <rPr/>
      <t xml:space="preserve">, 1/12/2023: Evaluation of Developments During 2022, the National SEZ Council will focus on increasing investment and facilitating the resolution of obstacles
"In addition, of the 19 SEZs that have currently been established by the Government, there are still a number of SEZs that need to be encouraged so that they can develop significantly, including the Morotai SEZ, Sorong SEZ, MBTK SEZ, and Likupang SEZ."
</t>
    </r>
    <r>
      <rPr>
        <color rgb="FF1155CC"/>
        <u/>
      </rPr>
      <t>tambang.co.id</t>
    </r>
    <r>
      <rPr/>
      <t>, 10/16/2022: "Jakarta, TAMBANG, - PT Trinitan Green Energy Metals (TGEM) recently held an Investment Registration Ceremony in the Special Economic Zone (SEZ) of Sorong, as well as the signing of the MOU "Land Allocation for Project IGNITE Sorong Area" with PT Malomoi Olom Wobok (MOW), who is the manager of the SEZ Sorong...Meanwhile, these two activities are a follow-up to TGEM's plan to build a Class 1 Nickel processing area in the Sorong SEZ, which is projected to become the first integrated Eco Industrial Park area in Indonesia with the name Indonesia Green Nickel Integrated Technology Ecopark (IGNITE Ecopark).
For information, IGNITE Ecopark will use Step Temperature Acid Leach (STAL) Hydrometallurgical Technology as the main technology for extracting Nickel, and supported by various supporting industries, especially for energy, gas, and chemical and waste management, by prioritizing environmental sustainability and emission reduction."
pertadayagas.com, 10/19/2020: Signing of Cooperation Between PT Malamoi Olok Wobok and PT Perta Daya Gas
"On October 16, 2020, PT Malamoi Olom Wobok as a Sorong Regency BUMD and PT Perta Daya Gas as a BUMN affiliated company initiated the initial collaboration by signing a land leasing agreement in the Sorong Special Economic Zone (KEK)...In addition to the Bright Papua program, this collaboration also aims to build gas pipeline infrastructure for the 50 MW MPP PLTMG owned by PT Indonesia Power. The pipeline or land to be leased is approximately 2,050 meters long. It is possible that in the future there will be other collaborations as a form of utilization of the availability of natural resources owned by Sorong R</t>
    </r>
    <r>
      <rPr>
        <color rgb="FF000000"/>
      </rPr>
      <t xml:space="preserve">egency."
</t>
    </r>
    <r>
      <rPr>
        <color rgb="FF1155CC"/>
        <u/>
      </rPr>
      <t>en.antaranews.com</t>
    </r>
    <r>
      <rPr/>
      <t>, 10/11/2019: Minister Nasution inaugurates 523.7-ha Special Economic Zone in Sorong
"Development of the KEK Sorong has been included in the Regional Medium Term Development Plan 2017-2022. The industrial zone is expected to drive the economy in Sorong, with a gross regional domestic product projected to reach Rp10.64 trillion in 2030. The KEK in Sorong is projected to absorb 15,024 workers in various industries, including nickel industry, palm oil, sago, and logistical ware</t>
    </r>
    <r>
      <rPr>
        <color rgb="FF000000"/>
      </rPr>
      <t xml:space="preserve">houses." 
</t>
    </r>
    <r>
      <rPr>
        <color rgb="FF1155CC"/>
        <u/>
      </rPr>
      <t>kumparan.com</t>
    </r>
    <r>
      <rPr/>
      <t>, 10/11/2019: "...There are three power plants being prepared, namely the Waymon Gas Engine Power Plant (PLTMG) , the Arar PLTMG , and the Diesel Power Plant (PLTD). So that currently there is a Capable Power of 46 MW with a reserve of 9 MW.
In the short term, clean water for Arar Port and the existing industry will use drilled wells with a capacity of 5 liters per second and Rainwater Storage (PAH). Meanwhile, for the long term, a Drinking Water Supply System (SPAM) will be built which uses water from the Klasafet River ( Klamono ) with a capacity of 500 liters per second."</t>
    </r>
  </si>
  <si>
    <r>
      <rPr>
        <rFont val="Arial"/>
      </rPr>
      <t>This village has been surrounded by nickel mining since 2007. It is sandwiched between production facilities and factory support buildings of two permits owned by Harita's subsidiaries, PT Trimegah Bangun Persada (TBP) and PT Gane Permai Sentosa (GPS). The two companies obtained a mining business license (IUP) from the South Halmahera Regent, Muhamad Kasuba, with a concession area of ​​5,524 hectares.</t>
    </r>
    <r>
      <rPr>
        <rFont val="Arial"/>
        <color rgb="FF000000"/>
      </rPr>
      <t xml:space="preserve">
</t>
    </r>
    <r>
      <rPr>
        <rFont val="Arial"/>
        <color rgb="FF1155CC"/>
        <u/>
      </rPr>
      <t>https://www.mongabay.co.id/2021/11/14/cerita-warga-dari-pulau-penghasil-bahan-baku-baterai-kendaraan-listrik-1/
indoprogress.com</t>
    </r>
    <r>
      <rPr>
        <rFont val="Arial"/>
      </rPr>
      <t>, 1/14/2023: In the PT TBP Environmental Management and Monitoring Plan Implementation Report for the first semester of 2021, both PT MSP and PT HPAL operate in the PT TBP area – under the same umbrella as the Harita Group. Both have a working area of ​​approximately 376.50 hectares and 655.54 hectares. Meanwhile, PT HJF has an area of ​​118 hectares. The location for nickel processing by PT TBP itself is around 504.40 hectares. However, based on the Decree of the South Halmahera Regent Number 18 of 2010, PT TBP's land concession actually covers 4,247 hectares. Meanwhile, PT TBP in its statement stated that the Mining Business Permit (IUP) they had since 2010 covered an area of ​​5,523.99 hectares.</t>
    </r>
  </si>
  <si>
    <r>
      <rPr/>
      <t>GEM Sites on Obi Island:
PT Halmahera Persada Lygend Nickel Smelter Power Station:
Phase I: Units 1-2: 2x30 MW Operating
Phase I: Unit 3: 60 MW Construction
Phase II: Units 1-4: 4x150 MW, Construction
Phase III: Units 5-8: 4x380 MW, Pre-Permit
Xinxing Ductile Iron Pipes Power Station
Units 1-3: 38 MW Operating
Units 4-5: 65 MW Shelved
Jinchuan Group WP&amp;RKA Power Station
3 x 50 MW Operating
MSP Pulau Obi power station
3 x 38 MW Operating
cnmn.com.cn, 1/5/2022: once fully operational, will have 4200MW coal-fired</t>
    </r>
    <r>
      <rPr>
        <color rgb="FF000000"/>
      </rPr>
      <t xml:space="preserve"> power plant
</t>
    </r>
    <r>
      <rPr>
        <color rgb="FF1155CC"/>
        <u/>
      </rPr>
      <t>chinadialogue.net</t>
    </r>
    <r>
      <rPr/>
      <t>: "Most concerning are two contracts for equipment and construction of power plants for major BRI-linked industrial nickel and steel developments in Indonesia.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
https://chinadialogue.net/en/energy/chinas-no-overseas-coal-power-pledge-15-projec</t>
    </r>
    <r>
      <rPr>
        <color rgb="FF000000"/>
      </rPr>
      <t xml:space="preserve">ts-cancelled/
</t>
    </r>
    <r>
      <rPr>
        <color rgb="FF1155CC"/>
        <u/>
      </rPr>
      <t xml:space="preserve">https://mp.weixin.qq.com/s/qOl_g_AeH8cSIxYR_vaPWA
</t>
    </r>
    <r>
      <rPr/>
      <t>The MSP plant uses four coal-fired power plants with a capacity of 3 x 40 MW and 1 x 50 MW which are adjacent to t</t>
    </r>
    <r>
      <rPr>
        <color rgb="FF000000"/>
      </rPr>
      <t xml:space="preserve">he factory.
</t>
    </r>
    <r>
      <rPr>
        <color rgb="FF1155CC"/>
        <u/>
      </rPr>
      <t xml:space="preserve">https://www.mongabay.co.id/2021/11/14/cerita-warga-dari-pulau-penghasil-bahan-baku-baterai-kendaraan-listrik-1/
</t>
    </r>
    <r>
      <rPr/>
      <t xml:space="preserve">114 MW PLTU - Megah Surya Pertiwi Smelter
HPAL smelter Halmaherea Persada Lygend - 600 MW PLTU
</t>
    </r>
  </si>
  <si>
    <r>
      <rPr>
        <color rgb="FF1155CC"/>
        <u/>
      </rPr>
      <t xml:space="preserve">https://indonesia.go.id/kategori/editorial/2944/pulau-akik-itu-jadi-pusat-pertumbuhan-baru
https://www.mongabay.co.id/2022/12/09/terkepung-industri-nikel-warga-kawasi-hadapi-persoalan-lingkungan-protes-relokasi-desa/
https://chinadialogue.net/en/energy/chinas-no-overseas-coal-power-pledge-15-projects-cancelled/
</t>
    </r>
    <r>
      <rPr>
        <color rgb="FF1155CC"/>
        <u/>
      </rPr>
      <t>https://www.reuters.com/article/indonesia-nickel-lygend/update-1-chinas-lygend-starts-milestone-nickel-project-in-indonesia-idUSL2N2N60XR</t>
    </r>
    <r>
      <rPr>
        <color rgb="FF1155CC"/>
        <u/>
      </rPr>
      <t xml:space="preserve">
https://mp.weixin.qq.com/s/qOl_g_AeH8cSIxYR_vaPW</t>
    </r>
    <r>
      <rPr>
        <color rgb="FF1155CC"/>
        <u/>
      </rPr>
      <t>A</t>
    </r>
    <r>
      <rPr>
        <color rgb="FF1155CC"/>
        <u/>
      </rPr>
      <t xml:space="preserve">
https://trendasia.org/en/the-construction-of-a-new-cpp-on-obi-island-is-proof-that-china-is-not-serious-about-their-climate-commitment</t>
    </r>
    <r>
      <rPr>
        <color rgb="FF1155CC"/>
        <u/>
      </rPr>
      <t>/</t>
    </r>
    <r>
      <rPr>
        <color rgb="FF1155CC"/>
        <u/>
      </rPr>
      <t xml:space="preserve">
https://www.republika.co.id/berita/qkm2ox383/kawasan-industri-pulau-obi-naik-statu</t>
    </r>
    <r>
      <rPr>
        <color rgb="FF1155CC"/>
        <u/>
      </rPr>
      <t>s</t>
    </r>
    <r>
      <rPr>
        <color rgb="FF1155CC"/>
        <u/>
      </rPr>
      <t xml:space="preserve">
https://www.mongabay.co.id/2021/11/14/cerita-warga-dari-pulau-penghasil-bahan-baku-baterai-kendaraan-listrik-1</t>
    </r>
    <r>
      <rPr>
        <color rgb="FF1155CC"/>
        <u/>
      </rPr>
      <t>/</t>
    </r>
    <r>
      <rPr>
        <color rgb="FF1155CC"/>
        <u/>
      </rPr>
      <t xml:space="preserve">
https://indoprogress.com/2023/01/mobil-listrik-dan-hari-hari-menderita-di-pulau-obi</t>
    </r>
    <r>
      <rPr>
        <color rgb="FF1155CC"/>
        <u/>
      </rPr>
      <t>/</t>
    </r>
    <r>
      <rPr>
        <color rgb="FF1155CC"/>
        <u/>
      </rPr>
      <t xml:space="preserve">
https://ejatlas.org/print/local-health-threatened-by-nickel-mining-in-obi-island-indonesi</t>
    </r>
    <r>
      <rPr>
        <color rgb="FF1155CC"/>
        <u/>
      </rPr>
      <t xml:space="preserve">a
https://www.gem.wiki/MSP_Pulau_Obi_power_station
https://www.gem.wiki/PT_Halmahera_Persada_Lygend_Nickel_Smelter_power_station
https://www.gem.wiki/Xinxing_Ductile_Iron_Pipes_power_station
</t>
    </r>
    <r>
      <rPr>
        <color rgb="FF1155CC"/>
        <u/>
      </rPr>
      <t xml:space="preserve">https://www.gem.wiki/Jinchuan_Group_WP%26RKA_power_station
</t>
    </r>
  </si>
  <si>
    <r>
      <rPr/>
      <t xml:space="preserve">Lygend Mining, China ENFI, Tianjin electric Power Construction
</t>
    </r>
    <r>
      <rPr>
        <color rgb="FF1155CC"/>
        <u/>
      </rPr>
      <t>cnmn.com.cn</t>
    </r>
    <r>
      <rPr/>
      <t xml:space="preserve">, 1/5/2022: "In 2018, Lygend Resources cooperated with Indonesian HARITA Company, and according to the strategic forecast for the development of new energy industry, it plans to build a wet-process mine on OBI Island for the low-grade laterite nickel ore resources in Southeast Asia, especially Indonesia, which have large reserves and are difficult to develop. smelter. Subsequently, after inspecting many well-known international design and technical supporters, Lygend Resources finally decided to choose China ENFI, which has mastered core technologies and mature industrial application capabilities, to provide technology and undertake design and related work."
</t>
    </r>
    <r>
      <rPr>
        <color rgb="FF000000"/>
      </rPr>
      <t xml:space="preserve">
</t>
    </r>
    <r>
      <rPr>
        <color rgb="FF1155CC"/>
        <u/>
      </rPr>
      <t>reuters.com</t>
    </r>
    <r>
      <rPr/>
      <t>, 5/29/2021: "China’s Lygend Mining said on Wednesday its nickel and cobalt smelting project in Indonesia had made its first batch of mixed hydroxide precipitate (MHP), becoming the first high-pressure acid leach (HPAL) project in the country to reach production.
The $1.05-billion project on Obi island in the province of North Maluku is among several cobalt-nickel HPAL plants in nickel miner Indonesia that are under the spotlight as a source of supply for the burgeoning electric-vehicle battery sector.
“Our first batch of nickel and cobalt hydroxide products will be shipped to China soon, and gradually enter the global market,” said Lygend’s president Jiang Xinfang.
Jiang said that Lygend Resources and its Indonesian partner Harita Group plan to build other projects on Obi island to make nickel sulphate, precursors and stainless steel-related products.
“It means that there is a viable path to produce battery grade nickel with a reasonably low capital cost and a relatively short project timeline,” said independent consultant Steven Brown.
“With the nickel market already in surplus, we can expect the nickel price to drop if the commissioning process continues at this pace,” Brown added.
Lygend has been able to tap Chinese contractor Enfi Engineering Corp, which has experience in HPAL in Papua New Guinea, to design its project and benefit from relatively low-cost labour and nickel ore costs in Indonesia.
Lygend aims to reach first-phase annual capacity of 30,000-37,000 tonnes of MHP in the second half of 2021."
Tianjin electric Power Construction - 1,520 MW power pl</t>
    </r>
    <r>
      <rPr>
        <color rgb="FF000000"/>
      </rPr>
      <t xml:space="preserve">ant
</t>
    </r>
    <r>
      <rPr>
        <color rgb="FF1155CC"/>
        <u/>
      </rPr>
      <t>chinadialogue.net</t>
    </r>
    <r>
      <rPr/>
      <t>, 5/27/2022: The first is an EPC agreement for Tianjin Electric Power Construction to construct a 1,520 MW nickel ore-supporting thermal power project in the Obi Island Industrial Park, signed on 14 February. No project technology is confirmed publicly, but the original proposal signed in 2018 by Ningbo Lygend and Indonesia’s Harita Group for the Obi Island park did include a 4.2 GW allocation for coal plants.</t>
    </r>
  </si>
  <si>
    <r>
      <rPr/>
      <t>Operating since 2021, while nickel mines have been present on Obi Island since 2007. On PSN as "Kawasan Industri Pulau Obi."</t>
    </r>
    <r>
      <rPr>
        <color rgb="FF000000"/>
      </rPr>
      <t xml:space="preserve">
</t>
    </r>
    <r>
      <rPr>
        <color rgb="FF1155CC"/>
        <u/>
      </rPr>
      <t>indonesia.go.id</t>
    </r>
    <r>
      <rPr/>
      <t>, 6/30/2021: "Coordinating Minister for Maritime Affairs and Investment Luhut Binsar Pandjaitan when inaugurating the production operation of a nickel smelter using high pressure acid bleaching technology (HPAL) on Obi Island, South Halmahera, North Maluku, Wednesday ( 23/6/2021 ), suggested that the island would become a new center of growth. "It is hoped that this area will become a center for regional development and growth in Obi Island, in particular, and in Halmahera, as well as North Maluku in general," he hoped...On that occasion, the Coordinating Minister Luhut was present with the Minister of Home Affairs, Minister of Transportation, Minister of Investment/BKPM, Governor of North Maluku, Regent of South Halmahera, Kakorpolairud 2 Marv, Deputy for Investment and Mining Coordination, Director General of Mineral and Coal of the Ministry of Energy and Mineral Resources, and Director General of Hubud Ministry of Transportation.
At this inauguration, the Coordinating Minister for Luhut signed the inscription on the factory operations and initial shipment of PT Halmahera Persada Lygend's Mixed Hydroxide Precipitate (MHP) on Obi Island, North Maluku. The HPAL smelter has an MHP production capacity of 365 thousand tonnes per year and is the basic raw material for electric vehicle batteries. The product is in the form of MHP, which is a mixture of hydroxide solids from nickel and cobalt...
"Halmahera Persada Lygend is a low grade nickel ore (limonite) processing and refining facility with hydrometallurgical technology known as HPAL. HPAL construction began in August 2018 and is ready for commercial production. This is the first HPAL plant in Indonesia," explained Stevi Thomas as Commissioner Utama Halmahera Persada Lygend, as quoted from the company's official statement, Thursday (24/6/2021).
During the inauguration ceremony, Coordinating Minister Luhut said that the operation of the HPAL smelter showed that Indonesia was capable of driving the downstream mineral industry and could support the national electric vehicle industry in the future. "We are very proud because we have all witnessed the history of the establishment of HPAL in Indonesia. Indonesia can prove itself capable," he explained."</t>
    </r>
  </si>
  <si>
    <r>
      <rPr/>
      <t>Land taken without fair compensation, environmental degradation, resident loss of access to clean water, forced relocation</t>
    </r>
    <r>
      <rPr>
        <color rgb="FF000000"/>
      </rPr>
      <t xml:space="preserve">
</t>
    </r>
    <r>
      <rPr>
        <color rgb="FF1155CC"/>
        <u/>
      </rPr>
      <t>indoprogress.com</t>
    </r>
    <r>
      <rPr/>
      <t>, 1/14/2023: Details unfair land compensation case of Lily Mangudap, environmental degradation and pollution of water sources, increased resident health problems, lack of access to electricity, forced relocation</t>
    </r>
    <r>
      <rPr>
        <color rgb="FF000000"/>
      </rPr>
      <t xml:space="preserve">
</t>
    </r>
    <r>
      <rPr>
        <color rgb="FF000000"/>
        <u/>
      </rPr>
      <t>Mongabay.co.id</t>
    </r>
    <r>
      <rPr/>
      <t>, 12/9/2022: Surrounded by Nickel Industry, Kawasi Residents Face Environmental Problems, Protest Village Relocation
-  "The community consisting of religious leaders, traditional leaders, village government and cross-organizations approached the South Halmahera DPRD, questioning the news about the Kawasi Village relocation plan after the nickel mining company, PT Harita Group, began operating on Obi Island. The Kawasi community did not receive an explanation or reason from the government why they had to relocate their village.
- This non-transparent relocation plan was followed by the process of building houses and public facilities in an area called Eco Village, about three kilometers from Kawasi Village.
- Obet Siar, a youth leader from the Maluku Protestant Church Youth Generation (AMGPM) in the Obi Islands area , said that the land the Kawasi people live in is the ancestral heritage of the Kawasi people. The land is engraved with the identity of the Kawasi people. Therefore, if the Kawasi people are relocated, it means that they are indirectly removed from their cultural roots and identity as Kawasi people.
-  Muhlis Djafaar, Chairperson of the South Halmahera DPRD , asked the local government to openly and in real terms convey to the community the reasons for wanting to move them from the village at this time. Village relocation must also be placed sociologically, anthropologically and academically."
Environmental impact: "Starting from environmental damage such as environmental pollution to social problems that cannot be handled properly. The negative impact currently being experienced by the Kawasi people, he said, is that floods inundate their homes every time due to excavation and felling of trees on the Kawasi hill.
At present, he said, the residents' river water is brown, garbage piles up in community settlements, dust threatens health and other environmental problems.
The social impact, he said, was the practice of prostitution in the village, fights between residents, and gambling was rife."
Fishing: "Difficult conditions were also felt at sea. Before there were mining companies, fishing was easy. Now, on the other hand. "Compared to fishing one hour ago with now one day. In the past, fishing for one hour was not only for eating but could be shared with neighbors and family. Now, one day fishing in the sea around Kawasi, it is difficult to catch more," said Abadan."</t>
    </r>
    <r>
      <rPr>
        <color rgb="FF000000"/>
      </rPr>
      <t xml:space="preserve">
</t>
    </r>
    <r>
      <rPr>
        <color rgb="FF1155CC"/>
        <u/>
      </rPr>
      <t>ejatlas.org</t>
    </r>
    <r>
      <rPr/>
      <t>, 7/15/2022: "Since 2008, the development of nickel mines and the opening of two smelters and coal-fired power plants has dramatically changed the village of Kawasi in Obi Island [1][2][3]. In just 14 years, a community that was living without electricity and mainly reliant on fisheries has been industrialised and is now suffering the impacts of mining and smelter pollution [4]. The local population already reports increased levels of respiratory infections and is concerned for the safety of their drinking water and the state of local fisheries [1][4]. "
Environmental Impacts: "Visible: Loss of landscape/aesthetic degradation, Deforestation and loss of vegetation cover, Surface water pollution / Decreasing water (physico-chemical, biological) quality, Groundwater pollution or depletion, Mine tailing spills, Global warming, Food insecurity (crop damage)...Dangerous levels of hexavalent chromium (Cr6) present in drinking water (Visible)
Decrease in fisheries (Visibl</t>
    </r>
    <r>
      <rPr>
        <color rgb="FF000000"/>
      </rPr>
      <t xml:space="preserve">e)
</t>
    </r>
    <r>
      <rPr>
        <color rgb="FF1155CC"/>
        <u/>
      </rPr>
      <t>trendasia.org</t>
    </r>
    <r>
      <rPr/>
      <t>, 2/26/2022: China Energy Construction Cooperation, Tianjin Electric Power Construction Co., Ltd., has won the tender for the Coal Power Plant (CPP) project on Obi Island, South Halmahera Regency, North Maluku. This project was invested with Ningbo Lygend Resources Technology and Indonesia Harita Group.
The coal-fired power plant project with a capacity of 4×380 MW is build to support the laterite nickel ore smelter project which is also located on Obi Island. The first phase of the project includes the construction and installation of the system. The target is that the CPP is claimed to supply energy sources for the development of nickel smelters as raw materials for the battery industry...This project also has a negative impact on the people living around the project area. Lily Mangundap, as in her interview in Project Multatuli, said that this nickel smelter industry project had slowly “killed” her and her family. The company PT Trimegah Bangun Persada, a subsidiary of the Indonesia Harita Group, forcibly evicted its plantation land to expand its concession by building a nickel smelter. The land that was Lily’s source of livelihood disappeared and turned into the Obi Island Industrial Estate, which produces nickel ore as the raw material for batteries for electric vehicle</t>
    </r>
    <r>
      <rPr>
        <color rgb="FF000000"/>
      </rPr>
      <t xml:space="preserve">s."
</t>
    </r>
    <r>
      <rPr>
        <color rgb="FF1155CC"/>
        <u/>
      </rPr>
      <t>mongabay.co.id</t>
    </r>
    <r>
      <rPr/>
      <t>, 11/14/2021: " Obi Island, in South Halmahera, North Maluku, has built a nickel downstream industrial area and built a factory for the production of electric vehicle battery raw materials. From nickel mines to smelter factories there. The environment and people's lives have changed...
The hills that used to be green have now turned into buildings and industrial area facilities. Several coal-fired power plants (PLTU) units have been built to support industrial area energy.
 How about the fate of the surrounding environment and residents? The rivers to the shores of the sea also changed color, from clear to reddish. Not to mention the dust that fills the settlements during the dry season. Residents' lives have shifted from farmers and fishermen to laborers in the mining industry.
Land problems also occurred between residents and companies. Gardens with various living plants were displaced. Some residents persist, do not want their living land to become a company area. They do not want to accept compensation with a value that residents consider far from appropriate. The couple Lily and Andrias' land, for example, has an area of ​​33 hectares with tens of thousands of coconut, cashew and other plantations to be valued at IDR 38 million.</t>
    </r>
  </si>
  <si>
    <t>https://www.nickelmagazine.com/2022/04/smelter-industrial-area.html?m=1</t>
  </si>
  <si>
    <t>idnfinancials.com, 1/4/2023: "“In line with the progress in the electricity procurement process and the completion of the factory construction, the Haltim ferronickel plant is estimated to operate in the second half of 2023,” Dolok Robert Silaban, Director of Business Development of Antam, claimed.
Silaban said that the construction of this Haltim ferronickel plant was a joint operation between Antam and PT PLN (Persero). This cooperation also included the Electricity Sale and Purchase Agreement to supply the electricity for Haltim ferronickel plant.
The joint operation between Antam and PLN itself is now entering the phase of energy procurement through the Diesel and Gas-Fueled Power Plant. The first initiation of this power plant, boasting a capacity of 15 megawatts (MW), took place in December 2022.
The second phase of the power plant initiation, generating 75 MW this time, will follow on the first quarter of 2023."</t>
  </si>
  <si>
    <r>
      <rPr>
        <color rgb="FF1155CC"/>
        <u/>
      </rPr>
      <t xml:space="preserve">https://www.antam.com/uploads/proyek-pengembangan-antam.pdf
https://www.antam.com/en/news-and-events/article/perkembangan-penyelesaian-proyek-pabrik-feronikel-haltim---
https://www.idnfinancials.com/news/45587/antam-sets-haltim-ferronickel-plant-operation-h
</t>
    </r>
    <r>
      <rPr>
        <color rgb="FF1155CC"/>
        <u/>
      </rPr>
      <t xml:space="preserve">https://www.tandaseru.com/2021/04/07/lumpur-setinggi-2-meter-di-bibir-pantai-warga-halmahera-timur-demo-antam/
https://www.ekuatorial.com/en/2021/07/east-halmahera-fishermen-face-the-brunt-of-environmental-degradation/
https://www.ekuatorial.com/en/2021/07/electric-vehicle-dream-is-costing-east-halmahera-its-environment/
</t>
    </r>
    <r>
      <rPr>
        <color rgb="FF1155CC"/>
        <u/>
      </rPr>
      <t>https://www.antam.com/id/news-and-events/article/construction-of-east-halmahera-feronickel-project-begins</t>
    </r>
  </si>
  <si>
    <r>
      <rPr/>
      <t>Operations of nickel smelter planned to begin in second semester of 2023.</t>
    </r>
    <r>
      <rPr>
        <color rgb="FF000000"/>
      </rPr>
      <t xml:space="preserve">
</t>
    </r>
    <r>
      <rPr>
        <color rgb="FF1155CC"/>
        <u/>
      </rPr>
      <t>antam.com</t>
    </r>
    <r>
      <rPr/>
      <t xml:space="preserve">, 1/3/2023: "PT Aneka Tambang Tbk (ANTAM; IDX: ANTM; ASX: ATM) member of Mining Industry Indonesia (MIND ID) - the State-Owned Enterprise Holding of the Mining Industry Indonesia, focused on implementation of downstream-based initiative strategic development to increase the added value of mining product and strengthen the Company's core business, including the completion of Haltim Ferronickel Plant Development Project with its supporting infrastructure, entering construction project phase.
As a follow-up activity in the implementation of the Power Purchase Agreement (PJBTL) of the electricity supply for the East Halmahera Ferronickel Plant between ANTAM and PT Perusahaan Listrik Negara (Persero) (PT PLN) was signed on March. Currently, the electricity procurement phase in the form of PT PLN's Diesel and Gas Power Plant (PLTDG) is being carried out. The first phase of the 15 megawatts (MW) power plant was switched-on in December 2022. Furthermore, the second phase power plant switch-on of the total 75 MW is planned to be carried out in the first quarter of 2023 which will be followed by a series of commissioning phases of the power plant and ferronickel plant.   
ANTAM’s Director of Business Development, Dolok Robert Silaban said:
“Through a positive synergy and strong commitment between ANTAM and PT PLN, the implementation of PJBTL can be optimally performed in order to accelerate the completion of construction phase of Haltim Ferronickel Plant. In line with the progress of the power procurement process and completion phase of plant construction, Haltim Ferronickel Plant can start to operate in the second semester of 2023.”
Until November 2022, the construction progress of Haltim Ferronickel Plant with a capacity of 13,500 tons of nickel in ferronickel (TNi) had reached 98%. In accordance with the completion of plant construction and commissioning face, the Haltim Ferronickel Plant would add portfolio of the total production capacity of ANTAM’s annually installed ferronickel into 40,500 TNi."
</t>
    </r>
    <r>
      <rPr>
        <color rgb="FF1155CC"/>
        <u/>
      </rPr>
      <t>antam.com</t>
    </r>
    <r>
      <rPr/>
      <t>, 11/30/2011: " PT ANTAM (Persero) Tbk (ANTAM; ASX – ATM; IDX – ANTM) announced the start of construction of the US$1.6 billion East Halmahera Ferronickel (FeNi Haltim) project. The Coordinating Minister for the Economy of the Republic of Indonesia, Hatta Rajasa together with ANTAM's Main Director, Alwinsyah Lubis officially conducted the groundbreaking ceremony of the first pillar of the project which is located in East Halmahera, North Maluku. The inauguration of the East Halmahera FeNi project was also attended by the Governor of North Maluku and the Regent of East Halmahera who are very supportive of this project being implemented immediately and are expected to be able to contribute to the economic development of the local community in North Maluku.
ANTAM's President Director, Alwinsyah Lubis said:
"The construction of the Haltim FeNi Project marks the start of our second key project this year after last April the construction of the Tayan Chemical Grade Alumina (CGA) project began. This expansion project in the field of processing nickel ore into ferronickel also shows our competence to move towards the downstream industry. which has added value. The Haltim FeNi project is ANTAM's strategic project in an effort to continue to grow into a mining-based global corporation with healthy growth and world-class standards."  
The FeNi Haltim project is ANTAM's strategic project which aims to increase the added value of ANTAM's nickel reserves through processing nickel ore into ferronickel. The Haltim FeNi project will later have a production capacity of 27,000 tons of nickel in ferronickel with commissioning operations expected to start at the end of 2014. The Haltim FeNi project will be developed by ANTAM's subsidiary, namely PT Feni Haltim (FHT), whose entire shares are directly or indirectly owned by ANTAM. The estimated value of the Haltim FeNi project is US$1.6 billion, including US$600 million for the construction of a 275MW capacity power plant which will be developed by PT PLN (Persero). In early 2011 ANTAM has established a synergy with PT PLN (Persero) covering 30 years of energy supply cooperation for the operations and infrastructure of the Haltim FeNi project. PT PLN (Persero) plans to finance, build and operate a power plant for the needs of the Haltim Feni project.
To help fund the Haltim FeNi project and ANTAM's other growth projects, ANTAM has appointed a consortium of financial arrangers, consisting of Bank Mandiri, Bank Rakyat Indonesia, Mandiri Sekuritas, Goldman Sachs, Deutsche Bank, Sumitomo Mitsui Banking Corporation Ltd. and Standard Chartered Bank. The consortium will support the Haltim FeNi project in obtaining funding with an optimal scheme for an amount of up to US$1 billion."</t>
    </r>
  </si>
  <si>
    <r>
      <rPr/>
      <t xml:space="preserve">Local resident protests of environmental damage from Antam mining in the area dating back to 2006.
</t>
    </r>
    <r>
      <rPr>
        <color rgb="FF1155CC"/>
        <u/>
      </rPr>
      <t>ekuatorial.com</t>
    </r>
    <r>
      <rPr/>
      <t>, 7/23/2021: "Anas is trying to prove that the mud he is walking on is the result of years of sedimentation build-up from waste released by PT Aneka Tambang (Antam). The state-owned mining company that has been reaping annual net profit of around Rp1.15 trillion, has also been dumping waste from its nickel mining operations high up on the hill, to the coast.
The waste released by the company that has been operating there since 2006, has now covered and polluted the bottom of the coastal area. Anas says that the place where he is now standing, was once teeming with corals, a habitat for fishes and other marine life.
His father, who was a fisherman from Sulawesi and moved to the area under the government’s sponsored transmigration program in the 1980s, often recounted that there used to be so many fishermen working in Moronopo Bay but now no more.
“The mackerels which are commonly consumed by people were a staple. But now their habitat has been destroyed,” Anas said during an interview in mid-May.
The Moronopo Bay is administratively located in Soasangaji village, in the Kota Maba sub-district of East Halmahera, North Maluku. It takes five hours to reach the area from Sofifi, the main town in North Maluku.
The East Halmahera Environment Agency has noted that the waste sedimentation had covered an area of four hectares. At the farthest point from the coastline, about 100 meters from the source of the waste disposal, the waste layer, consisting of mud and rock, rises up to almost one meter from the beach surface.
The company tried to cover the waste by planting mangroves but Anas said it was a failed attempt as the waste continued to flow into the bay and the mangrove could not survive, in contrast to the naturally grown mangroves in the area.
In one corner where mangrove seedlings had just been planted, a board that says “PT Antam Mangrove Planting Conservation” sticks out from the ground. The board also indicates the first mangrove was planted in 2009.
“So, these mangroves were planted in hopes to reduce the impacts of the waste pollution and it has been done several times, but they are still a far cry from the massive scale of their mining activities,” Anas said.
The worsening condition of the Moronopo bay is what prompted local residents to hold a protest on April 7, 2021, demanding that Antam cease all its mining activities. There was no response from the company.
The nickel mining operation on top of the hill in the Moronopo Bay area, is part of a mining concession owned by Antam and will expire in 2040. The concession of some 39,000 hectares, or more than half of the surface of the nation’s capital, Jakarta, straddled two subdistricts – Maba and Kota Maga.
Antam is also mining nickel in Tanjung Buli, Maba subdistrict, since 2001; and in Pakal Island, in Kota Maba subdistrict, since 2011.
In 1998, Antam started mining nickel in Gee Island, Maba. The island has entered rehabilitation phase, although remnants of exploitation of the area remain evident.
In 2012, Antam also built a nickel refinery in Tanjung Buli but this facility is not yet in operation, while the permit will expire in 2032.
The company that was established not long after the establishment of the New Order, has been exploiting mineral in these two subdistricts of East Halmahera for more than two decades."</t>
    </r>
    <r>
      <rPr>
        <color rgb="FF000000"/>
      </rPr>
      <t xml:space="preserve">
</t>
    </r>
    <r>
      <rPr>
        <color rgb="FF1155CC"/>
        <u/>
      </rPr>
      <t>tandaseru.com</t>
    </r>
    <r>
      <rPr/>
      <t>, 4/7/2021: 2 Meters of Mud on the Shoreline, East Halmahera Residents Demonstrate Antam
"A number of residents of East Halmahera Regency , North Maluku Province, staged an action at the Moronopo mining site owned by PT Aneka Tambang, Wednesday (7/4).
This is because local residents think that Antam is not serious about handling mining waste which has caused the nearby coast to be filled with 2 meters of mud.
This action was led by Kapita Sangaji Maba Haltim, Ibrahim Haruna. This action was triggered by public unrest who accused Antam of polluting the environment with its mining waste.
"Because this mining location has practically been active for years, but until now in handling environmental pollution there has been no seriousness from Antam itself," said Udin, one of the demonstrators.
The demonstrators also demanded that mining activities in Moronopo be stopped before fixing environmental pollution at that location.
“Environmental problems in Moronopo have been going on for decades. So we, the people who attended, hoped that this would not be considered a trivial matter, because when we dived on the beach the mud was more than 2 meters. It means that this mining location has to be moved, bearing in mind that PT Antam's mining area is large," continued Udin.
Meanwhile, Kapita Sangaji, Ibrahim Haruna, in front of members of the East Halmahera DPRD and the company, who at that time also immediately checked the location, said that seeing the waste at the Moronopo mining site which had not been handled so far, the government and DPRD were expected to take steps to deal with the waste that had have piled up on the beach.
"So the government and DPRD are trying to pay attention to this waste, because this is a matter of the needs of the people of Haltim," he said.
The demonstrators also promised to continue to oversee the process of improving environmental pollution. If PT Antam does not take this matter seriously, a boycott will be carried out at the mining site.</t>
    </r>
    <r>
      <rPr>
        <color rgb="FF000000"/>
      </rPr>
      <t>"</t>
    </r>
    <r>
      <rPr/>
      <t xml:space="preserve">
https://www.ekuatorial.com/en/2021/07/east-halmahera-fishermen-face-the-brunt-of-environmental-degrad</t>
    </r>
    <r>
      <rPr>
        <color rgb="FF000000"/>
      </rPr>
      <t xml:space="preserve">ation/
</t>
    </r>
    <r>
      <rPr>
        <color rgb="FF1155CC"/>
        <u/>
      </rPr>
      <t xml:space="preserve">https://www.ekuatorial.com/en/2021/07/electric-vehicle-dream-is-costing-east-halmahera-its-environment/
</t>
    </r>
  </si>
  <si>
    <r>
      <rPr/>
      <t>Currently undergoing planning and Spatial Plan for the area. IKIP will be located on Sulawesi Cahaya Mineral's IUP (Mining Permit). PT Jcorps Industri Mineral (JIM), which is situated under the holding companies of PT Hamparan Logistik Nusantara, PT Batutua Tembaga Abadi, and PT Merdeka Copper Gold Tbk, owns 32% of PT Indonesia Konawe Industrial Park. The park will by jointly run with Tsingshan.</t>
    </r>
    <r>
      <rPr>
        <color rgb="FF000000"/>
      </rPr>
      <t xml:space="preserve">
</t>
    </r>
    <r>
      <rPr>
        <color rgb="FF1155CC"/>
        <u/>
      </rPr>
      <t>biroekonomi.sultraprov.go.id</t>
    </r>
    <r>
      <rPr/>
      <t>, 6/18/2022: "...After successfully "conjuring" the Morosi District into a mega-industrial complex, Regent Kery is now preparing a new industrial area in Routa District. 
The nominal value of investment in the westernmost region of Konawe is said to be greater than that of the mega industry in Morosi. In Routa District, Regent Kery facilitated the entry of PT.Sulawesi Cahaya Mineral (SCM) through the flag of PT.Indonesia Konawe Industrial Park (IKIP) which invested around IDR 58 trillion in capital. Mining activities in Routa are currently underway. PT.IKIP will explore over the mining business permit area (IUP) owned by PT.SCM, which is an area of ​​3,563 hectares. The corporation is currently building an industrial complex with various other supporting infrastructure. 
The presence of investment in Routa is projected to absorb around six to eight thousand workers. It is believed that the absorption of so many workers will alleviate unemployment. Routa, which was previously branded as a marginal area, is now predicted to become a developed area thanks to the influx of investment in the region. 
Konawe Regent Kery Saiful Konggoasa said, through private investment in Routa, nickel factories and other derivatives will be built in that area. This includes nickel derivatives, namely lithium, which is used as a raw material for making electric vehicle batteries. "We are grateful for the investment in Routa. We need the investment in order to accelerate regional progress. This investment will also help us overcome employment problems in Konawe," Regent Kery told Kendari Pos yesterday. 
Meanwhile, Konawe Secretary (Sekab) Konawe Ferdinand Sapan stated, PT.SCM has so far continued to improve the progress of the development of industrial estates in Routa. Including, the acceleration of the production process this year from the initial target in 2024. Ferdinand said, the Konawe Regency Government had also provided support as a form of support for accelerating the development of industrial estates in Routa by PT. SCM. 
"The government's support, one of which is that we accelerate the Routa Detailed Spatial Plan (RDTR). Thus, when corporations build their industrial estates or other supporting areas related to industry, it will have a positive impact on the community. That's why, we have to prepare the RDTR from the start ," he explained. 
With that support, said Ferdinand Sapan, PT.SCM will consistently prioritize all the potential that exists in Konawe to support the company's production activities. Whether it's the potential of natural resources (SDA) or human resources (HR). 
The former Head of BPKAD Konawe admitted that on various occasions when he met delegations from PT. SCM, he always asked the corporation to prioritize local potential rather than looking elsewhere. "One of the things I conveyed to the company, if they need to eat there and still eat from rice, never buy rice from other places. They have to buy rice from Konawe. Later, if Konawe can't afford it, then look elsewhere," said Ferdinand Sapa. He said, to further strengthen the commitment between the government and the private sector regarding investment in Routa, the Konawe Regency Government will also make a memorandum of understanding with PT.SCM. For example, the Memorandum of Understanding (MoU) related to the concept of managing Corporate Social Responsibility (CSR) funds which is the responsibility of the company. 
"So we use methods like that. The MoU includes the education sector. Later we will try to convey that our human resources need to be pushed or increased in level. So that the company must take a role in it," explained Ferdy, the nickname of the Regency Secretary. Konawe it. 
Ferdy continued, industrial activity in Routa by PT. SCM, would certainly open up new jobs in the local authorities. Many Konawe local workers (TKL) can be recruited by the company. Ferdinand Sapan said, the latest report from PT. SCM, 2,500 workers had been recruited to build the mega industrial complex in the westernmost region of Konawe. But the problem going forward, he continued, is when corporations need skilled workers (skills). Meanwhile, the readiness of Konawe's human resources with special skills is still relatively low. "One of the things we have prepared is the later integration of the need for skilled workers from the Polytechnic in Morosi. And also, later we will build other vocations. We will also try to communicate with other universities. Both in Konawe as well as in the provincial capital," concluded Ferdy. (*)"</t>
    </r>
  </si>
  <si>
    <r>
      <rPr/>
      <t>https://bidikankameranews.com/2023/02/02/lampaui-target-nasional-smelter-amin-batu-hijau-ntb-sumbang-rp21-606-triliun/
https://voi.id/en/economy/225357
https://lombokpost.jawapos.com/sumbawa/20/10/2022/smelter-amman-mineral-di-sumbawa-barat-diperkirakan-beroperasi-akhir-2024/
https://www.suarantb.com/2022/08/11/ksb-all-out-bantu-realisasikan-pembangunan-smelter/
https://im-mining.com/2021/12/31/amman-copper-smelter-precious-metal-refinery-west-sumbawa-set-construction-chinas-nfc-main-contractor/
https://bappeda.ntbprov.go.id/rapat-koordinasi-survey-pendahuluan-pengembangan-kawasan-industri-kabupaten-sumbawa-barat/
https://lombokpost.jawapos.com/sumbawa/09/06/2021/selamat-sumbawa-barat-masuk-kawasan-industri-rpjm-nasional-2020-2024/
https://ppid.sumbawabaratkab.go.id/en/article/1.500-Ha-Lahan-Di-Maluk-Masuk-Kawasan-In</t>
    </r>
    <r>
      <rPr>
        <color rgb="FF000000"/>
      </rPr>
      <t xml:space="preserve">dustri
</t>
    </r>
    <r>
      <rPr>
        <color rgb="FF1155CC"/>
        <u/>
      </rPr>
      <t xml:space="preserve">https://investasi-perizinan.ntbprov.go.id/kawasan-industri-sumbawa-barat-smelter/
</t>
    </r>
    <r>
      <rPr/>
      <t>PDF L-Proyek-Smelter_Minggu-3-Agustus</t>
    </r>
  </si>
  <si>
    <r>
      <rPr/>
      <t>China Nonferrous Metal Industry's Foreign Engineering and Construction Co., LTD (NFC) is the main contractor for supplying materials and equipment for the cooper smelter.</t>
    </r>
    <r>
      <rPr>
        <color rgb="FF000000"/>
      </rPr>
      <t xml:space="preserve">
</t>
    </r>
    <r>
      <rPr>
        <color rgb="FF1155CC"/>
        <u/>
      </rPr>
      <t>Im-mining.com</t>
    </r>
    <r>
      <rPr/>
      <t xml:space="preserve">, 12/31/2021: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China Nonferrous Metal Industry's Foreign Enginnering and Construction Co., LTD website: </t>
    </r>
    <r>
      <rPr>
        <color rgb="FF1155CC"/>
        <u/>
      </rPr>
      <t>http://www.nfc.com.cn/en/</t>
    </r>
  </si>
  <si>
    <r>
      <rPr>
        <rFont val="Arial"/>
        <color theme="1"/>
      </rPr>
      <t xml:space="preserve">
Under construction, planned to be completed in 2024. Approximately 50% of the invested funding has been spent. Construction began in July 2022 and staff camps were completed in October 2022. Unclear how land acquisition was completed, given that the projected site included multiple villages and local facilities, including a school.
Bidikankameranews.com, 2/2/2023: Exceeding the National Target, Batu Hijau NTB AMIN Smelter Contributes IDR 21,606 Trillion
"The AMMAN smelter development project carried out by PT Amman Mineral Industri (AMIN) in the Sekongkang Batu Hijau Area became the largest contributor to investment realization in West Nusa Tenggara (NTB) Province in the 2022 period…
In a press conference held some time ago, the Head of the NTB One-Stop Investment and Integrated Services Service (DPM-PTSP) Muhammad Rum said that the investment target assigned to the NTB Provincial Government for 2023 was even higher, reaching IDR 22 trillion.
"Investment from smelters that AMIN worked on was the biggest contributor from West Sumbawa Regency to the realization of investment in NTB last year, as well as in 2023. Various efforts will be made to achieve the investment realization target, including providing convenience in permitting investors to invest in NTB. Apart from that, we also provide guidance, supervision, and acceleration of realization for investors, especially national strategic projects, one example of which is the smelter," explained Rum.
Regarding the contribution of the AMMAN smelter, President Director Rachmat Makkasau said that this achievement illustrates the company's commitment to supporting economic growth.
"This achievement is the result of a joint collaboration where we see enormous support for the construction of smelters, both from the central and regional governments. We really hope that support from the government will continue to be given to us so that the smelter project can continue to run in parallel with our operational business activities, so that other big projects that will increase investment value can be realized. Apart from supporting the NTB Province to achieve its 2023 investment target, this is also in line with the statement from the Coordinating Ministry for the Economy, Mr. Airlangga Hartarto, last Monday, which will continue to encourage the realization of the National Strategic Project (PSN) by resolving obstacles related to licensing for investment," said Rahmat.
Looking at the results of last semester's verification, AMIN's smelter has reached 47 percent. This achievement is based on the calculation of the realization of the budget requirements for the smelter, which includes physical construction and also the purchase of equipment and machinery for operations.
The investment value that has been spent is equivalent to US$ 466 million out of a total of US$ 982 million. This shows the company's commitment to continuing the construction of the smelter. However, the constraints of the COVID-19 pandemic and the energy crisis in Europe, which are external factors, have caused logistical and human resource (HR) mobilization constraints, so that the target of completing the smelter in 2023 will not be realized.
The AMMAN smelter is targeted for completion in 2024. Some time ago, AMMAN also held a meeting with the NTB Government to explain the company's operational achievements and business plan in 2023.
On this occasion, the President Director of AMMAN said that the absorption of human resources (HR) for various projects since 2021 had increased to 35%, of which nearly 75% came from NTB.
AMMAN is the second largest group of copper and gold mining and processing companies in Indonesia. The AMMAN Group includes PT Amman Mineral Nusa Tenggara (PT AMNT) which operates the Batu Hijau mine and PT Amman Mineral Industri (PT AMIN) which builds and operates a smelter facility..."
Voi.id, 11/7/2022: Construction Of Amman Mineral Smelter In West Sumbawa Is Almost Capai 50 Percent, Targeted By Rampung In 2024
"JAKARTA - The metal mineral processing plant (smelter) construction project developed by PT Amman Mineral Nusa Tenggara (AMMAN), until early November 2022 almost reached 50 percent.
The amount of funds that have been disbursed has reached 465 million dollars out of the total investment requirement estimated at US $ 982 million or equivalent to Rp. 14.7 trillion.
Head of Corporate Communications of PT Amman Mineral Nusa Tenggara, Kartika Octaviana said the construction of the smelter was completed in 2024 from the initial projection set by the government in June 2023.
Kartika added, the construction of a smelter in Batu Hijau, West Sumbawa Regency, West Nusa Tenggara, should have been delayed a little from the schedule due to the COVID-19 pandemic.
This creates a number of face-to-face meetings to discuss the specifications of delayed smelter engineering and engineering which will have an impact on the construction work timeline, as well as delays in the negotiation process and financial statement decision.
"As a result, the mobilization of large equipment and equipment that is very important for the construction of smelters, especially from Europe, has been delayed from the initial schedule," Kartika said as quoted by Antara, Monday, November 7.
This year, Kartika continued, the challenges are even greater with the Ukraine-Russia conflict affecting the delay in supply chain, in the form of increasing cost of mobilizing goods and humans, lack of containers, to closing ports.
Considering that almost 50 percent of investment has been disbursed, Kartika continued, it is impossible for the mineral mining company, which is affiliated with PT Medco Energi Internasional Tbk, to withdraw from the smelter project.
"This means that we remain committed to completing the construction of the smelter, especially since the funding is also available," he said.
The Green Stone smelter project is projected to have a production capacity of 222,000 tons of copper cathode. In addition, the smelter will produce 17.8 tons of gold, 54.7 tons of silver and 830.000 sulfate acid.
AMMAN's Head of Social Impact Priyo Pramono added that the six-month verification achievement always exceeded the target and the construction of the camp was completed in October 2022.
"The smelter construction and supporting facilities have also started since July 2022 with the installation of stake poles, including the installation of special water facilities, in the form of desalized water and dem generalization. The mobilization of contractors to the construction area has also been carried out," he said.
Priyo added that the purchase order for the long lead equipment has been executed. Moreover, there has been a signing of an agreement to finance syndicates from banks and companies that have processed recruitment in stages according to the construction stage, in collaboration with the West Sumbawa Regency Government (KSB) and NTB."
10/20/2022: The Amman Mineral Smelter in West Sumbawa is Estimated to Operate at the End of 2024
TALIWANG -The construction of the PT Amman Mineral Nusa Tenggara (AMMAN) smelter in Maluk District, West Sumbawa Regency, is underway. The copper and gold refining plant is expected to be operational by the end of 2024.
"The work in the field is still going on and it will continue in accordance with the concrete commitment of the company to build a smelter factory according to the law," said President Director of AMMAN Rachmat Makkasau at the 2022 Investor Daily Summit at the JCC, Senayan Jakarta, a few days ago.
The construction process for the smelter with a production capacity of 222,000 tons of cathode copper is slightly delayed from the initial plan. This was due to a number of global problems, both due to the Covid-19 pandemic and due to the Russia-Ukraine war.
''The challenge we face is a force majeure and is not only experienced by AMMAN, but also by other companies building copper smelters,'' he said.
The Covid-19 pandemic over the past two years has had quite a big impact. In addition, the Russian and Ukrainian wars hindered the process and commitment of suppliers from Europe and Asia to deliver a number of manufactured goods.
Despite facing various challenges, various developments for smelter construction have been made. Such as purchase orders (purchase orders) for all equipment with critical functions that have very long delivery times (long lead equipment). AMMAN also recruits workers in stages according to the stages of construction. ''This stage is still ongoing with the involvement of the local government,'' said the man who is also the general chairman of the Indonesian Mining Association (IMA). Collaboration with the government is urgently needed to ensure licensing certainty and to create a safe and conducive situation. So that construction constraints can be minimized. ''We need the support of all parties, both from the local government to the national,''he explained.
Apart from conveying the smelter completion target, Rachmat also revealed a number of requests and plans for Indonesian copper cathode production. According to him, the supply of raw materials for the copper industry has been running and will be ready in 2025. "It is estimated that Indonesia will produce 1.1 million tons of cathode copper in 2025, while domestic absorption is only around 300 thousand tons," he admitted.
He added, the abundance of copper cathode production is an opportunity for the government and business players in the industrial sector. ''These industries will be able to absorb this copper cathode raw material,'' he added. (far/r8)"
8/11/2022: KSB "All Out" Helps Realize Smelter Development
"Mataram (Suara NTB) - The Regional Government of West Sumbawa Regency (KSB) is making every effort to help create a smelter or metal mineral smelting industry which is currently in the process of preparing for development. Moreover, in accordance with President Jokowi's directives, that all regional leaders must support the acceleration of investment in their respective regions.
KSB Regent Dr. HW Musyafirin said that the smelter in this area will later trigger a derivative industry that can move the economy even faster. So that in this preparation process, the KSB Regional Government together with the NTB Provincial Government and PT. Amman Mineral Nusa Tenggara (AMNT) actively communicates with the central government so that all processes run smoothly.
He said the location for the smelter construction was in Otak Keris Hamlet, Maluk District, KSB. Maluk District itself has been designated by the central government as a priority industrial area along with 26 other priority industrial areas in Indonesia.
"The Maluk District has been decided to become an industrial area out of 27 priority industrial areas to be built in Indonesia and it is included in the national medium-term development plan for 2020-2024," said HW Musyafirin in a special interview with Suara NTB recently.
In order to create an industrial area, including for the construction of a smelter, the Regional Government of KSB has the principle that there should be no obstacles, especially those that come from the government. The government must go all out to provide support.
''So from the start we were with the Regional Leadership Communication Forum, where there were the Chair of the PN, the Chair of the DPRD, the Kajari, the Head of the Police and the Dandim all out to help,'' said the Regent.
He said, PT. AMNT has written a letter to KSB containing a request for facilitation of land acquisition in Otak Keris Hamlet, which incidentally is a village area. Initially the Regional Government of KSB hoped that the Smelter could be built in the coastal area, especially where PT. AMNT already owns around 200 hectares of land.
''However, technically the location did not meet the requirements, so during the trip the Otak Keris area was chosen, even though this is a village area,'' he said.
Otak Keris is included in the plan to establish an industrial area with an area of ​​1,164 hectares. Because it will be used as an industrial zone, land in hamlets with around 60 families is included in the land acquisition priority.
''What was needed at that time was 150 hectares, plus another 20 hectares. So more or less what we have freed is around 170 hectares, and it's all clear . Until the last, around 61 hectares, the settlement was through the courts. It's already inrah, the decision from the Supreme Court has also been passed,''explained the Regent.
Musyafirin admitted that he is very optimistic that this smelter will definitely be realized, especially since his party has moved very far to realize this project. It's just that the Covid-19 pandemic has hampered this program a bit, but in principle this smelter will still be built according to plan.
Currently, in preparation for the construction of a smelter, camps or workers' camps are being built with a total of around 2000 – 3000 camps. An engaged workforce with prioritizing local labour. Even now, the Integrated Team tasked with recruiting workers is currently selecting around 1,200 workers for smelter preparation.
 Regarding the proportion of local workers in the construction of this smelter, the Regional Government of KSB certainly prioritizes local workers and local resources for company needs. Likewise other resources such as building materials and food needs so that PT. AMNT absorbs the maximum from the local community.
“In every meeting with AMNT, we always convey that local resources must be a priority. Local resources such as materials, sand, crushed stone, as well as local materials such as rice, vegetables and others. Including labor resources, it must be prioritized from KSB," he said.
The KSB Regent admitted that he had drafted a regional regulation so that it was the responsibility of the company, and all sub-contractors working in KSB to use local human resources of at least 40 percent. Prior to drafting this Perda, a Perbup first appeared which required companies to absorb local workers and other local resources with a minimum amount of 60 percent.
“However, we will make a regional regulation for a minimum of 40 percent of resources. Moreover, the central government has asked that spending on local products be at least 40 percent in the regional budget. We try to comply with regulations," he explained.
The Regional Government of KSB has conducted a comparative study in Gresik, East Java to take a close look at the smelter industry there and its derivative industries. The Department of Manpower has been given orders to train local workers to become skilled by inviting the involvement of PT. AMNT. (ris)-"
Im-mining.com, 12/31/2021: AMMAN copper smelter &amp; precious metal refinery in West Sumbawa set for construction with China’s NFC as main contractor
"After the October 2021 groundbreaking ceremony for PT Freeport Indonesia’s (PTFI) new copper smelter at the Special Economic Zone Java Integrated Industrial and Port Estate (SEZ JIIPE) in Gresik, East Java,  a second new copper smelter project is also progressing as PT Amman Mineral Industri (AMIN) recently finally completed detailed contracts with two major contractors to build AMMAN’s Copper Smelter &amp; Precious Metal Refinery (PMR) projects in West Sumbawa Regency (KSB), West Nusa Tenggara Province (NTB).
This is a big downstream value-add boost for the Batu Hijau open pit copper-gold mine operated by sister company PT Amman Mineral Nusa Tenggara, the second largest copper-gold mine in Indonesia behind PT Freeport Indonesia’s Grasberg. It means that Indonesia will soon have three copper smelters – PT Smelting Gresik, which has been operating as the single in-country smelter since 1996, plus the new PTFI and AMMAN smelters now in-development.
The contracts were signed between AMIN and China Non-Ferrous Metal Industry’s Foreign Engineering and Construction Co Ltd (NFC) as well as PT Pengembangan Industri Logam (PT PIL) in a virtual ceremony on Friday, December 10, 2021. The signing ceremony was witnessed by the Governor of West Nusa Tenggara Province and the Regent of West Sumbawa Regency. AMIN’s President Director, Rachmat Makkasau signed both contracts at AMMAN’s headquarters in Jakarta. In his speech, Makkasau stated that these contracts reiterate AMMAN’s commitment to building the copper smelter &amp; PMR projects according to government regulations.
“I would like to thank all parties who have been very patient and persistent in bringing amicable closure on technical, commercial &amp; financial fronts to produce these contracts, despite immense challenges from the COVID-19 pandemic. This contract will soon be followed up by the mobilisation of all contractors, project management companies, including workforce, equipment, and supplies. We have identified certain project challenges that we may encounter and prepared some mitigation plans. To execute this megaproject, we need support from all stakeholders, including the government at local and national levels, business partners, and the surrounding communities” he said.
NFC will be the main contractor that supplies the materials and equipment for the 0.9 Mt/y copper smelter and PMR facilities. The technology and patented equipment for the project will be procured from prominent original equipment manufacturers around the globe by NFC, such as NERIN &amp; Yanggu of China for the smelting &amp; converting technologies, MECS of the USA for the gas cleaning and sulphuric acid plants, Kumera &amp; Metso-Outotec of Finland for anode furnaces &amp; casting wheels, while Glencore Technology of Australia has been entrusted with providing the design &amp; technology for a copper electro refinery.
NFC’s President Director, Qin Junman, expressed his appreciation for the trust given by AMMAN. “As one of the top international contractors, NFC has successfully completed numerous projects, including copper smelters with the latest technology. We are confident that we will build this project into a world-class one with the help and support from the government, AMMAN, and our partners. During the COVID-19 pandemic, the project will be very challenging. However, we want to ensure that all necessary resources are available for smooth, successful, and on-schedule project implementation.”
Meanwhile, PT PIL will be the contractor responsible for a spectrum of works, starting from the design, engineering, structural fabrication and installation, civil construction, commissioning, start-up, and finally ramping up to the plant’s design capacity, within the Project Acceptance Deadline on a lump-sum turnkey basis.
Separately, the Governor of West Nusa Tenggara Province (NTB), Dr Zulkieflimansyah, addressed his appreciation for the progress made by AMMAN. “Last September, I visited the Batu Hijau site with the Energy and Mineral Resources Ministry. We could see that AMMAN has been fully committed to building the smelter. NTB Government will give full support by ensuring the ease of doing business. I would like to encourage all parties to share the same spirit, especially understanding that this project can bring significant economic impacts for the local economy and communities.”
Meanwhile, the Regent of West Sumbawa Regency, Dr Musyafirin, also appreciated the progress and development achieved by AMMAN for its Smelter and PMR projects thus far. “AMMAN has consistently demonstrated its commitment to completing the Copper Smelter and PMR Projects, in line with the government’s major agenda to build the downstream industry, in particular from the copper sector. To support the realization of this plan, the West Sumbawa Regency Government will work together with various stakeholders to support the on-schedule completion of AMMAN’s projects, including through licensing or other regulatory support. We will also coordinate closely with the local communities and central government. The signing of these contracts provides clear evidence and certainty on the progress of AMMAN’s smelter project.”..."
Bappeda.ntbprov.go.id, 7/2/2021: Coordination Meeting for the Preliminary Survey for the Development of Industrial Estates in West Sumbawa Regency
"Friday, July 2, 2021 at the Orchid Meeting Room of the Office of the Governor of West Nusa Tenggara Province, a Preliminary Survey Coordination Meeting was held for the Development of Industrial Areas in West Sumbawa Regency, West Nusa Tenggara Province by the NTB Province Financial and Development Supervisory Agency (BPKP). The meeting was opened by the Regional Secretary of the NTB Province (Mr. Drs. H. Lalu Gita Ariadi, M.Sc.) and was attended by Assistant II of the NTB Provincial Secretariat, the NTB Provincial BPKP Team, West Sumbawa Regency Secretary, and elements of the NTB Provincial Government (Head of the ESDM Service , Head of the Bappenda, Head of the Bureau of Procurement of Goods and Services, Head of the Economics Bureau, Head of the PUPR Office Spatial Planning, Head of the DPMPTSP Investment Sector, Representatives of the NTB Provincial Bappeda and several other invitees).
On this occasion, BPKP said that it had coordinated with all stakeholders in both NTB Province and West Sumbawa Regency regarding the Mining Industry Development Plan (SMELTER) and its derivative industries in West Sumbawa Regency in the framework of a preliminary survey of 13 aspects. From the results of the survey, 4 aspects were obtained which had sufficient evidence, namely; licensing/non-licensing aspects, project preparation aspects, spatial planning aspects and land provision aspects. While the other 9 aspects, namely funding, government guarantees, procurement of goods/services, project development implementation, prioritizing domestic components, supervision and control, project regulations, work creation aspects and aspects of utilization do not yet have strong evidence or supporting data.
It is hoped that the BPKP will be able to obtain updated information from the NTB Provincial Government, West Sumbawa Regency Government and PT. Amman Mineral Nusa Tenggara (PT. AMNT) so that BPKP can carry out a comprehensive and integrated cross-sector supervisory role in overseeing the Development of Industrial Estates in West Sumbawa Regency which can ultimately fulfill development accountability in achieving the RPJMN project targets, the NTB Provincial RPJMD and the President's priority programs.
The current issues of smelter development discussed include:
</t>
    </r>
    <r>
      <rPr>
        <rFont val="Arial"/>
        <b/>
        <color theme="1"/>
      </rPr>
      <t>The issue of land acquisition, where in the 154 hectares of land for smelter construction there is still land that has not been acquired;
Changes to the construction schedule and completion of the smelter construction which was originally planned to be completed in 2022 to 2023;
Change in production capacity from 1.3 MTPA to 0.9 MTPA;
The progress of the smelter development has not been significant.</t>
    </r>
    <r>
      <rPr>
        <rFont val="Arial"/>
        <color theme="1"/>
      </rPr>
      <t xml:space="preserve">
In response to this problem, the NTB Provincial BAPPEDA represented by the Young Expert Planning Functional (B. Sri Ratna Setiawati, ST, M.Eng.) said that the Industrial Area of ​​West Sumbawa Regency had been listed in the Revised RTRW of NTB Province as a Provincial Strategic Area from the point of view of growth interests economy. In addition, in the Spatial Pattern Plan, both the Revised RTRW for the Province of NTB and the Regional Regulation on the RTRW for West Sumbawa Regency, it is stated that the area of ​​the West Sumbawa Regency Industrial Area is 1,160 Ha, which is divided into several zones, as follows:
The smelter zone and its derivative industries cover an area of ​​850 Ha which has received recommendations for suitability for spatial use from the NTB Provincial Spatial Planning Coordination Team (TKPRD) in 2018. From an area of ​​850 Ha it is divided into smelter zones covering 154 Ha (100% land acquisition has been carried out by PT . AMNT) and smelter-derived industrial zones covering an area of ​​696 Ha (not entirely cleared);
Small and medium industrial zone (IKM) covering an area of ​​310 Ha.
In this case, the NTB Province BAPPEDA has always been cooperative and is willing to provide the data needed by the BPKP regarding the smelter construction plan. The Team for the Acceleration of Smelter Development and Its Derivative Industries, which consists of relevant stakeholders , both from the NTB Provincial Government and the West Sumbawa Regency Government, which has worked based on the NTB Governor's Decree since 2018, has carried out its duties to the fullest at the planning stage. For the implementation phase, there has been a change in the schedule for the completion of the smelter construction, which was originally planned to be completed in 2022, to be postponed to 2023. PT. AMNT explained that this was due to the Covid 19 pandemic, so that the progress of the smelter construction has not yet been significant. Regarding the decrease in production capacity of 1.3 MTPA (million tonnes per annual / million tonnes per year) to 0.9 MTPA, the Head of the ESDM Service explained that this was the authority of the central government.
Closing the event, the Secretary of West Nusa Tenggara Province said that the NTB Provincial Government and West Sumbawa Regency Government must continue to oversee and immediately take care of accelerating the clarity of the status of Industrial Estates in West Sumbawa Regency, West Nusa Tenggara Province and it is hoped that clarity on the status of this industrial area will be obtained before the construction of a smelter and its derivative industries held."
Lombokpost.jawapos.com, 6/9/2021: Congratulations, West Sumbawa Enters the 2020-2024 National RPJM Industrial Area
"TALIWANG-West Sumbawa Regency (KSB) is designated as an industrial area and is included in the 2020-2024 medium-term development plan (RPJMN).
“The smelter is only a small part. We have been designated as an industrial area. This means that there will be many other industries that will enter West Sumbawa,'' said KSB Regent HW. Musyafirin when meeting a number of Pokdarwis and IWAPI officials, yesterday (8/6).
The Regent hopes that the KSB community can seize this opportunity. Because the presence of this investment opens up new jobs for residents. ''For Eastern Indonesia, only we are included in the industrial area. This is a blessing for us, the people of West Sumbawa,'' he said.
The Regent again asked for the support of all KSB communities so that the presence of this industry is expected to run safely and smoothly. “That's why I always ask the community to support me. Don't just look at today, but how do we open our eyes to the future of our children and grandchildren,'' he remembers.
The Regent does not deny that the investment plan that has entered the KSB has so far received a negative impression from a number of parties. In fact, these investment plans are sometimes herded and dragged on as if they are only in the interests of the regent and deputy regent.
''Even if there are accusations, it is for our personal interests. That's too much. The investment that we support and present is solely for the advancement of West Sumbawa,'' he said. (far/r8)"
Ppid.sumbawabaratkab.go.id, 2019: 1,500 Ha of Land in Maluk Enters the Industrial Area
"TALIWANG-A total of 1,200 to 1,500 hectares of land in Maluk District will be used as an industrial area for West Sumbawa Regency. This was disclosed by West Sumbawa Regent Dr. Ir. H. W Musyafirin, MM at the KSB Government Yasinan Forum which was held at the Multipurpose Building of Bukit Damai Village, Maluk District, Thursday night (12/20/2018). Apart from being attended by the Regent and KSB Government officials and Forkopimda KSB, the Yasinan Forum in Zone IV (Jereweh, Maluk, Sekongkang) was also attended by the Head of the village, Mutual Cooperation agents, religious leaders, community leaders and residents of Maluk District, including the Head of Sekongkang Sub-District, Jereweh Sub-District Head, Mutual Cooperation Agents Royong and residents of the two sub-districts. The area of ​​1,200 to 1,500 hectares for the industrial area will include a smelter industry, fertilizer industry and other industries. In time, the NTB Provincial Government will conduct outreach to the public regarding the industrial area. Then any land, especially an area of ​​1,200 to 1,500 hectares, will be used as an industrial area. Therefore, the Regent continued, the people of Maluk District are expected to maintain the conduciveness that has been well maintained. In addition to making community activities run safely and comfortably, it is also to ensure the smooth investment climate, especially the establishment of an industrial area in Maluk District which will later have an impact on people's welfare. "Regarding the road in Bukit Damai Village or in Maluk, Insya Allah in 2019 it will be worked on, people don't plant bananas on the road anymore, plant them in the right place," added the Regent. On various occasions the Village Head, The Gotong Royong agents and Maluk residents always stick together. Therefore, solidity or togetherness must be maintained and cared for as capital to build KSB. It is hoped that the Village Head, Gotong Royong Agents or all stakeholders in other Districts will be able to emulate the cohesiveness of the Government and the people of the Maluk District. Residents of Bukit Damai Village welcome the Regent's explanation regarding the environmental road improvement plan in 2019. Especially the Head of Public Works, Spatial Planning, Settlements Services and Housing (PUPRPP) KSB, Amar Nurmansyah, ST, M.Sc technically confirmed the asphalting of the neighborhood road called fruits in Bukit Damai Village. In addition to road problems in Bukit Damai Village, residents of Maluk, Sekongkang and Jereweh Districts expressed their criticism and aspirations in this forum, such as complaints of a lack of street lighting, frequent power outages, proposals for the construction of Islamic boarding schools, employment, and other problems. The Regent and his staff and related stakeholders immediately gave answers regarding questions and community statements. (Public Relations &amp; Protocol)"
Investasi-perizinan.ntbprov.go.id: WEST SUMBAWA INDUSTRIAL AREA (SMELTER)
"PT Amman Mineral Nusa Tenggara is an Indonesian mining company that operates the Batu Hijau mine. Has several copper and gold concession prospects located in West Sumbawa Regency, NTB Province. The Batu Hijau mine is the second largest copper and gold mine in Indonesia and is a world class asset. With the construction of a smelter, there are opportunities for investors to build fertilizer factories, cement factories and other advanced processing industries
The facilities are very complete, including a large fleet of mining equipment, a processing plant with a capacity of 120,000 tons per day, a 112 MW coal-fired power plant, a harbor with a ferry terminal, air services, and a well-maintained townsites.
The construction of a smelter ( concentrated purification ) is mandated by Law number 4 of 2009 concerning Minerba and in accordance with the Minister of Energy and Mineral Resources Number 1 of 2017 concerning the preparation process for the construction of a smelter."      
PDF in Industrial Parks documents, L-Proyek-Smelter-Minggu-3-Agustus
"The Regent Hopes the KSB Community Supports the Presence of the Liputan6 Taliwang Smelter (Suara NTB).com The Regent of West Sumbawa Regency (KSB), Dr. Ir. H. W. Musyafirin, MM expressed his hope that the community would support the presence of the factory built by PT Amman Mineral Nusa Tenggara (AMNT). the smelter that will be According to the number one person in KSB, the presence of a mining product processing factory will provide benefits for the region and the community. Especially in terms of employment and improving the economy of the KSB community in general. "So the government and especially the whole community must support the smelter," he told reporters at the Agung Darussalam Mosque, KTC, Wednesday. smelter factory in Benete village, Maluk district. Nevertheless, he hoped that this would only be the dynamics of the spotantanitas of society. However, the basic spirit of the people at KSB in general supports the existence of this facility. "Rejection is reasonable yes. But we will help the company so that it is finally clear. After all, the smelter will certainly benefit us (KSB)," he said. The Regent said that at the government level, the Regional Government of KSB has provided full support for the accelerated construction of the PT AMNT smelter. One of them, the Regional Government of KSB has provided recommendations for the use of space in a location determined by PT. Including also planning 1.50 AMNT. 0 hectares for the needs of smelter land in the Maluk sub-district. "We have planned 1,500 hectares for the smelter. It's called a large industrial area, but they only use 850 hectares," he explained. Furthermore, the regent said that the management of the government's P smelter factory acceleration team was in the province (Pemprov) of NTB. The Regional Government of KSB in this case also provides support as the location for placing the factory later. "So we hope that the Provincial Government will also participate in Page 1 of the BPK RI Representative for West Nusa Tenggara Province
accelerate so that we can ensure that the smelter is built on time and can start operating in 2022 according to schedule," he explained. Meanwhile, the regent had previously appealed to all village heads in the Maluk sub-district to start socializing PT AMNT's smelter construction plan. Especially for residents in the village of Benete, because the expansion of land use for the factory will take away some of the residents' settlements there. In addition to some residential land, a number of public facilities are also within the reach of smelter building land use. Such as schools and the Benete public pier. According to the regent, all public facilities under the authority of the Regional Government of KSB will later be released, while land owned by the community will be calculated by the appraisal team. "Later for the land acquisition process there will still be purchases. So, we hope that the community will give up their land as a form of their support with the presence of the smelter," he added. (bugs)"
</t>
    </r>
  </si>
  <si>
    <r>
      <rPr/>
      <t xml:space="preserve">https://kendarinews.com/2023/01/09/pemerintah-tetapkan-kawasan-industri-motui-sebagai-proyek-strategis-nasional/
</t>
    </r>
    <r>
      <rPr>
        <color rgb="FF1155CC"/>
        <u/>
      </rPr>
      <t xml:space="preserve">https://rakyatsultra.fajar.co.id/2023/01/05/ditetapkan-jadi-kawasan-industri-pabrik-smelter-segera-hadir-di-motui/
</t>
    </r>
    <r>
      <rPr/>
      <t>https://www.nusantaratv.com/berita/pt-nusantara-industri-sejati-meriahkan-konasara-festival-di-konawe-utara
https://inilahsultra.com/2022/05/20/blk-siapkan-sdm-yang-kompeten-untuk-kawasan-industri-baru-di-sultra/
https://www.republika.co.id/berita/rc4hjd457/bangun-industri-pengolahan-nikel-ini-harapan-nt-corp
https://nikel.co.id/asa-masyarakat-motui-dari-kehadiran-kawasan-industri-nis/
https://sultra.tribunnews.com/2022/05/18/agenda-wakil-presiden-maruf-amin-di-sultra-kawasan-industri-konawe-utara-nginap-semalam-di-kendari
https://sultrademo.co/ini-harga-ganti-rugi-lahan-di-motui-oleh-pt-nis/
https://id.wikipedia.org/wiki/NT_Corp</t>
    </r>
  </si>
  <si>
    <r>
      <rPr/>
      <t>https://market.bisnis.com/read/20221116/192/1599059/antam-antm-gandeng-cngr-bangun-kawasan-hilirisasi-bijih-nikel</t>
    </r>
    <r>
      <rPr>
        <color rgb="FF000000"/>
      </rPr>
      <t xml:space="preserve">
</t>
    </r>
    <r>
      <rPr>
        <color rgb="FF1155CC"/>
        <u/>
      </rPr>
      <t>https://market.bisnis.com/read/20220808/192/1564308/antam-antm-gandeng-produsen-prekursor-tesla-cngr-garap-hilir-nikel
https://investasi.kontan.co.id/news/volume-produksi-nikel-antam-antm-turun-di-sepanjang-2022</t>
    </r>
  </si>
  <si>
    <r>
      <rPr/>
      <t>MOU between China CNGR and PT Aneka Tambang Tbk signed a Preliminary Agreement 8/5/2022, and a Framework Agreement 11/16/2022. Industrial estate planned to be operational 2025.</t>
    </r>
    <r>
      <rPr>
        <color rgb="FF000000"/>
      </rPr>
      <t xml:space="preserve">
investasi.kontan.co.id, 2/5/2023: "Syarif Faisal Alkadrie, ANTM Corporate Secretary said, ANTM continues to develop nickel downstream projects, one of which is CNGR and ANTM have signed a framework agreement for the development and development of nickel ore downstream industrial areas. This deal was done in November 2022
The signing of this framework agreement is a follow-up to the preliminary agreement (head of agreement) for the construction and development of industrial areas to downstream nickel ore into battery raw materials. The two parties signed a preliminary agreement on August 5, 2022.
ANTM through its subsidiary, PT Kawasan Industri Antam Timur (PT KIAT) will build and manage an industrial area in the Mining Business License (IUP) area in Pomalaa, Southeast Sulawesi. CNGR through its subsidiary PT Pomalaa New Energy Material (PT PNEM) will develop facilities for processing nickel laterite ore into nickel matte, which is the raw material for electric vehicle batteries using OESBF (oxygen-enriched side-blown furnace) technology.
This processing facility has an installed production capacity of 80,000 tons of nickel in nickel matte products which is divided into two development phases. PT PNEM will then become a tenant in the industrial area managed by PT KIAT."
</t>
    </r>
    <r>
      <rPr>
        <color rgb="FF1155CC"/>
        <u/>
      </rPr>
      <t>market.bisnis.com</t>
    </r>
    <r>
      <rPr/>
      <t>, 11/16/2022: "State- owned mining company PT Aneka Tambang Tbk . (ANTM) confirmed its cooperation with a mining company from Hong Kong, CNGR Hong Kong Material Science &amp; Technology Co., Ltd. The two of them signed a Framework Agreement (FA) to follow up on the Head of Agreement for the construction and development of the nickel ore downstream industrial area to become battery raw material which was previously signed by both parties on August 5, 2022. The signing of the FA was carried out by Deng Weiming as the Chairman and President of CNGR and Nico Kanter as the Main Director of ANTM at the B20 Investment Forum event.
In this agreement, the issuer codenamed ANTM through its subsidiary PT Kawasan Industri Antam Timur (PT KIAT) will build and manage an industrial area in the ANTAM Mining Business Permit area in Pomalaa, Southeast Sulawesi.
Meanwhile, CNGR through its subsidiary PT Pomalaa New Energy Material (PT PNEM) will develop facilities for processing nickel laterite ore into nickel matte, which is the raw material for electric vehicle batteries using OESBF (oxygen-enriched side-blown furnace) technology owned by CNGR. . This plant will have an installed production capacity of 80,000 tons of nickel in nickel matte products which will be divided into two development phases. PT PNEM will then become a tenant in the industrial area managed by PT KIAT . In this synergy, each CNGR and ANTAM also get the opportunity to participate in share ownership in their respective subsidiaries, namely PT PNEM and PT KIAT.
Meanwhile, the construction of an industrial area and a nickel processing facility are planned to be completed and start operating in 2025. In line with the completion of the construction of the PT PNEM smelter, Antam will support the supply of raw materials for the laterite nickel ore factory. Through the signing of the framework agreement, it is expected to increase the added value of nickel products and support the development of EV Battery -based green energy applications through synergy in the application of superior technology and resources owned by both parties</t>
    </r>
    <r>
      <rPr>
        <color rgb="FF000000"/>
      </rPr>
      <t xml:space="preserve">.
</t>
    </r>
    <r>
      <rPr>
        <color rgb="FF1155CC"/>
        <u/>
      </rPr>
      <t>market.bisnis.com</t>
    </r>
    <r>
      <rPr/>
      <t xml:space="preserve">, 8/8/2022: "A company from China CNGR Co., Ltd. and PT Aneka Tambang Tbk. (ANTM) signed a Preliminary Agreement (Heads of Agreement), for the construction and development of a joint Industrial Estate project. This collaboration will adopt the latest technology for the development of nickel production lines that are committed to carbon reduction and green development . ANTM President Director Nico Kanter said, regarding the nickel downstream project, ANTM is currently focusing on developing the EV battery ecosystem business.
"We really appreciate CNGR's intention to cooperate in the development of Nickel downstream production facilities. We understand that CNGR is a potential strategic partner for ANTM because it has advanced technology experience in nickel processing and has good company business performance," said Nic in a press statement, Monday (8/8/2022).
The signing of the collaboration was carried out by Nico Kanter with the Chairman and President of CNGR Co., Ltd. Deng Weiming, Vice President of CNGR International Headquarter Fu Peiwen, Vice President of CNGR International Headquarter Dani Widjaja, and other company leaders. The two companies will use their technological and resource advantages to increase cost competitiveness , develop and build an Industrial Estate using an OESBF ( oxygen-enriched side-blown furnace ) to process laterite nickel ore.
The mining and smelting production line is planned to reach a total annual capacity of 80,000 tonnes of nickel in matte, which will produce battery feedstock for new energy or electric vehicles. This project will maximize and facilitate the promotion of the application of green energy to reduce carbon emissions. CNGR is the largest ternary precursor manufacturer company whose products have entered the world's top 500 supply chains with Tesla, Samsung, CATL LG and Panasonic as key clients. CNGR's main products are widely used in various 3C domains, the energy power field and the energy storage field. CNGR's advantages in R&amp;D, manufacturing, engineering construction and ANTM's advantages in mining, resource integration and operations are complementary advantages.
 </t>
    </r>
  </si>
  <si>
    <t>Existing PLTU Asam-Asam 2 x 100 MW for expansion to 4 x 100 MW
MW</t>
  </si>
  <si>
    <t>**Cut off 1/31/2023**</t>
  </si>
  <si>
    <t>Daftar Kawasan Industri, Kementerian Perindustrian Republik Indonesia</t>
  </si>
  <si>
    <t>https://www.kemenperin.go.id/kawasan</t>
  </si>
  <si>
    <t>EU - Indonesia Business Network Industrial Estate Data</t>
  </si>
  <si>
    <t>https://industrialestateindonesia.com/data-estate</t>
  </si>
  <si>
    <t>Batam Industrial Estate eBook</t>
  </si>
  <si>
    <t>THE NEED OF SUPPORTING ELECTRICAL INFRASTRUCTURE PRIORITY INDUSTRIAL ZONES, INDUSTRIAL REGIONAL DIRECTORATE, MINISTRY OF INDUSTRY, Jakarta, 6 February 2020
(KEBUTUHAN INFRASTRUKTUR LISTRIK YANG MENDUKUNG KAWASAN INDUSTRI PRIORITAS, DIREKTORAT PERWILAYAHAN INDUSTRI, KEMENTERIAN PERINDUSTRIAN, Jakarta, 6 Februari 2020)</t>
  </si>
  <si>
    <t>Referred to as 2020 DPI</t>
  </si>
  <si>
    <t>Nickel Mine Information in Indonesia</t>
  </si>
  <si>
    <t>New Govt site</t>
  </si>
  <si>
    <t>https://oss.go.id/informasi/lokasi-usaha?tab=ki&amp;page=2</t>
  </si>
  <si>
    <t>New investment site/map</t>
  </si>
  <si>
    <t>https://regionalinvestment.bkpm.go.id/2020//industri/detail/1275/id</t>
  </si>
  <si>
    <t>New investment website</t>
  </si>
  <si>
    <t>https://bumn.go.id/investor/project/PT%20Kawasan%20Berikat%20Nusantara%20%28Persero%29</t>
  </si>
  <si>
    <t>Power in Indonesia Investment and Taxation Guide, November 18, 6th edition</t>
  </si>
  <si>
    <t>https://www.pwc.com/id/en/publications/assets/eumpublications/utilities/power-guide-2018.pdf</t>
  </si>
  <si>
    <t>p. 43, Online Single Submission ("OSS") System</t>
  </si>
  <si>
    <t>"The Government recently issued GR No. 24/2018 on Electronically Integrated Business
Licensing Services which introduces new business licensing procedures via the OSS System.
This was launched on 9 July 2018.
The OSS System is an online business licensing platform intended to accelerate and simplify
the process of obtaining business licences which can be accessed at anytime, from anywhere
and by any business in Indonesia. The OSS System is currently operated and managed by a
dedicated OSS Body under the supervision of the Coordinating Ministry for Economic Affairs
until BKPM is ready to take over its management."</t>
  </si>
  <si>
    <t>Assumptions</t>
  </si>
  <si>
    <t>MOU has been signed but construction has not begun, has been declared on govt list but no evidence of development on google maps (vector view or satellite). Could replace with preoperational?</t>
  </si>
  <si>
    <t>Nickel Mining</t>
  </si>
  <si>
    <t>Yes: Nickel mining takes place, or planned nickel mining site (smelter, etc)</t>
  </si>
  <si>
    <t>No: No evidence of nickel mining</t>
  </si>
  <si>
    <t>Year permission from the government, legislation, MOU</t>
  </si>
  <si>
    <t>Disputes</t>
  </si>
  <si>
    <t>Legal problems with Indonesian government</t>
  </si>
  <si>
    <t>Problems with another corporation</t>
  </si>
  <si>
    <t>Worker's rights dispute</t>
  </si>
  <si>
    <t>Size Final</t>
  </si>
  <si>
    <t>Used size from Daftar Kawasan Industri (Kementerian Perindustrian Republik Indonesia), unless a reputable source reports a different size that appears to be more recent (including Batam ebook 2022).</t>
  </si>
  <si>
    <t>Used location from coordinates on google maps, without the Plus Coes</t>
  </si>
  <si>
    <t>Research Methodology:</t>
  </si>
  <si>
    <t>Phase 1:</t>
  </si>
  <si>
    <r>
      <rPr/>
      <t xml:space="preserve">Create list of industrial parks, using </t>
    </r>
    <r>
      <rPr>
        <color rgb="FF1155CC"/>
        <u/>
      </rPr>
      <t xml:space="preserve">Indonesian government list of industrial parks </t>
    </r>
    <r>
      <rPr/>
      <t xml:space="preserve">(Kawasan Industri), </t>
    </r>
    <r>
      <rPr>
        <color rgb="FF1155CC"/>
        <u/>
      </rPr>
      <t>EU-Indonesia Business Network Industrial Estate</t>
    </r>
    <r>
      <rPr/>
      <t xml:space="preserve"> data set, </t>
    </r>
    <r>
      <rPr>
        <color rgb="FF1155CC"/>
        <u/>
      </rPr>
      <t>Batam Industrial Estate ebook</t>
    </r>
    <r>
      <rPr/>
      <t xml:space="preserve"> (2022), and BKPM Investment Guide to Industrial Estates (December 2019). Filled in dataset with infrastructure information, location data, tenants, website.</t>
    </r>
  </si>
  <si>
    <t>Phase 2:</t>
  </si>
  <si>
    <t xml:space="preserve">If available, used company or government websites, annual reports to fill in missing information. </t>
  </si>
  <si>
    <t>Phase 3:</t>
  </si>
  <si>
    <t>Used google search with industrial estate name in English and Indonesian to find news articles about status, foreign company involvement, and disputes.</t>
  </si>
  <si>
    <t xml:space="preserve">Phase 4: </t>
  </si>
  <si>
    <t>Google Maps to find coordinates, view satellite imagery, and view reviews to determine status of industrial park.</t>
  </si>
  <si>
    <t>Can add info about tenant search - daftar websites, google maps</t>
  </si>
  <si>
    <t>Conversion of MVA to MW</t>
  </si>
  <si>
    <t>Assumed a power factor of 1, to represent the max capacity.</t>
  </si>
  <si>
    <t>Phase for dispute verification - search directly on Environmental Justice Atlas, Global Energy Monitor</t>
  </si>
  <si>
    <t>Energy Estimation</t>
  </si>
  <si>
    <t>Only for Status: "Operational" and "Operational with Continued Construction</t>
  </si>
  <si>
    <t>Mineral (Nickel, Steel and Iron, Aluminum, Other Metals) vs Non-Mineral</t>
  </si>
  <si>
    <t>As of 2/24/2023, industry classifications incomplete:</t>
  </si>
  <si>
    <t>Estimation: x = size (ha), y = electricity capacity (MW)</t>
  </si>
  <si>
    <t>y-intercept set to 0</t>
  </si>
  <si>
    <t>Non-mineral: y = .2116x</t>
  </si>
  <si>
    <t>Mineral: y = .3313x</t>
  </si>
  <si>
    <t>Verification</t>
  </si>
  <si>
    <t>Total Area</t>
  </si>
  <si>
    <t>Vacant Area</t>
  </si>
  <si>
    <t>Expansion Option</t>
  </si>
  <si>
    <t>Plot Size</t>
  </si>
  <si>
    <t>Ready to Use Building: Office building</t>
  </si>
  <si>
    <t>Ready to Use Building: Commercial Building</t>
  </si>
  <si>
    <t>Ready to Use Building: Factory Building</t>
  </si>
  <si>
    <t>Land Ownership: Lease</t>
  </si>
  <si>
    <t>Land Ownership: Developed Area</t>
  </si>
  <si>
    <t>Land Ownership: Acquisition/Purchase</t>
  </si>
  <si>
    <t>Land Ownership: Price Indication</t>
  </si>
  <si>
    <t>Electricity Capacity</t>
  </si>
  <si>
    <t>Industrial Water Occupied</t>
  </si>
  <si>
    <t>Verified with industrial park website or govt website?</t>
  </si>
  <si>
    <t>Tenant info on google maps</t>
  </si>
  <si>
    <t>Foreign Company Involvement (at founder/manager level)</t>
  </si>
  <si>
    <t>Status (Operational, Operational with Continued Construction, Under Construction, Before Construction)</t>
  </si>
  <si>
    <t>Yes - this is govt run, so official website is govt run</t>
  </si>
  <si>
    <r>
      <rPr>
        <color rgb="FF1155CC"/>
        <u/>
      </rPr>
      <t>https://regionalinvestment.bkpm.go.id/pir/peluang-investasi/detail/?id=864
https://kemenperin.go.id/artikel/22941/Kemenperin-Dorong-Masuknya-Investor-ke-Kawasan-Industri-Ladong_x_tr_sl=id&amp;_x_tr_tl=en&amp;_x_tr_hl=en&amp;_x_tr_pto=sc</t>
    </r>
    <r>
      <rPr/>
      <t xml:space="preserve"> 
https://www-acehportal-com.translate.goog/news/kawasan-industri-aceh-kia-ladong-jadi-magnet-pengembangan-industri-di-aceh/index.html?_x_tr_sl=id&amp;_x_tr_tl=en&amp;_x_tr_hl=en&amp;_x_tr_pto=sc
</t>
    </r>
    <r>
      <rPr>
        <color rgb="FF1155CC"/>
        <u/>
      </rPr>
      <t>https://www.acehportal.com/news/kawasan-industri-aceh-kia-ladong-jadi-magnet-pengembangan-industri-di-aceh/index.html</t>
    </r>
    <r>
      <rPr/>
      <t xml:space="preserve"> </t>
    </r>
  </si>
  <si>
    <r>
      <rPr/>
      <t xml:space="preserve">Aceh Portal, 6/18/22: Head of KIA stated "KIA Ladong is already at the operational stage, marked by the issuance of an industrial area business permit. Now, we have freed up 71.38 hectares of land that we have and already have Land Management Rights (HPL), there are 65.6 hectares."
First tenant joined in 2021. PT Alpine Green facilities under construction. </t>
    </r>
    <r>
      <rPr>
        <color rgb="FF1155CC"/>
        <u/>
      </rPr>
      <t>https://kemenperin.go.id/artikel/22941/Kemenperin-Dorong-Masuknya-Investor-ke-Kawasan-Industri-Ladong</t>
    </r>
  </si>
  <si>
    <t>3730 hectares</t>
  </si>
  <si>
    <t>1 to 645 hectares</t>
  </si>
  <si>
    <t>Yes
Semi-detached factory : 1,100 m2 Detached factory: 2,100 m2 Terrace factory: 504 m2</t>
  </si>
  <si>
    <t>Yes
N/A</t>
  </si>
  <si>
    <t>Yes
Information will be provided upon request</t>
  </si>
  <si>
    <r>
      <rPr>
        <color rgb="FF1155CC"/>
        <u/>
      </rPr>
      <t>https://bpbatam.go.id/wp-content/uploads/2022/07/E-BOOK-Batam-industrial-estate-2022.pdf</t>
    </r>
    <r>
      <rPr/>
      <t>f</t>
    </r>
  </si>
  <si>
    <t>1 to 40 hectares</t>
  </si>
  <si>
    <t>Yes
Type A : 9,217 m2 Type B : 1,800 m2 – 2,700 m2 Type C : 972 m2 Type D : 5,571 m2 Type E : 2,920 m2</t>
  </si>
  <si>
    <t>Yes
Information will be provided upon request</t>
  </si>
  <si>
    <t>130 MW (Batam ebook)</t>
  </si>
  <si>
    <r>
      <rPr/>
      <t xml:space="preserve">Panbil Industrial Estate is one of the largest industrial estate in Batam. It is strategically located on 170 hectares of prime land in the centre of Batam island, Indonesia which is only 20 km away to the South East of Singapore. Batam’s strength include its FTZ (Free Trade Zone) status, complementary alliance with Singapore, availability of competitive cost of labour and supported by an established infrastructure.
As part of Batam’s emerging economy, Panbil Industrial Estate is the site to many European, Asian and Australian companies including MNC’s such as Philips (Netherland), Epcos TDK (Japan-Germany), WIK (Germany), Doellken Surteco (Germany), Shimano (Japan), Nittoh Kogaku (Japan), Teraoka (Japan), Sunningdale Tech (Singapore), PCI Elektronik Internasional (Singapore), WIN WIN Rubber (Singapore), Chye Choon (Singapore) etc. Panbil Industrial Estate is committed to providing world class manufacturing facilities, excellent infrastructures and fully integrated to support to the investors. Vision of the development of Panbil Industrial Estate is to become the preferred partner for investors seeking to maximize global competitiveness and investment returns. The estate is specifically designed to bring a competitive advantage to business needs. It offers a one stop shop for the investors, so that investors would be easier to understand and arrange investment procedures. Panbil Industrial Estate is a fully integrated, selfsufficient, and self-contained industrial township providing factory buildings, commercial and retail center, Panbil mall, social and recreational amenities, dormitory for workers, the Best Western Premier Panbil hotel, Villa Panbil, Panbil Residence (service apartment) and clubhouse.
Panbil offers investors peace of mind by providing comprehensive, secure and selfsufficient infrastructure which includes: Electricity power supply from Panbil Power Plant, Fresh Water Supply from Water Treatment Plant, Sewage Treatment and Gas Supply Distribution Network from the State Own Gas Company. For more information please contact us and visit our website at </t>
    </r>
    <r>
      <rPr>
        <color rgb="FF1155CC"/>
        <u/>
      </rPr>
      <t>www.panbil.co.id</t>
    </r>
  </si>
  <si>
    <t>Min. 1,830 m2 to 9,201 m2</t>
  </si>
  <si>
    <t>Yes
Ready to use factories for lease and sale: - 5,088 m2 detached single-storey factory - 2,160 m2 detached single-storey factory - 1,193 m2 terrace single-storey factory</t>
  </si>
  <si>
    <t>2,000 M3 / month</t>
  </si>
  <si>
    <t>Yes - this is not a complete list of tenants though, found total counts of 6 and 14</t>
  </si>
  <si>
    <t>35 hectares</t>
  </si>
  <si>
    <t>Yes
USD 271 - 387/m2</t>
  </si>
  <si>
    <t>Yes
Yes</t>
  </si>
  <si>
    <t>Yes
USD 4.6 - 7/m2/month</t>
  </si>
  <si>
    <t>Yes
Yes USD 77 - 93/m2</t>
  </si>
  <si>
    <r>
      <rPr/>
      <t xml:space="preserve">"Affiliate Brands: GRM Latrade  Leading reconstituted wood base composite brand aimed to keep our global environment greener, and minimize deforestation"
</t>
    </r>
    <r>
      <rPr>
        <color rgb="FF1155CC"/>
        <u/>
      </rPr>
      <t>http://grm.latrade-batam.com/</t>
    </r>
  </si>
  <si>
    <t>Yes
Canteen, minimarket, food court</t>
  </si>
  <si>
    <t>Yes
Factory building USD 3,5/sqm/month</t>
  </si>
  <si>
    <t>Yes
N/A</t>
  </si>
  <si>
    <t>Yes
USD 329/sqm</t>
  </si>
  <si>
    <t xml:space="preserve">63.89 Ha </t>
  </si>
  <si>
    <t>Min 192 m2 to 4,500 m2 or as large as needed</t>
  </si>
  <si>
    <t>Yes
Sold Out</t>
  </si>
  <si>
    <t>Yes
Size of building : 8m x 18m, 12m x 28m, 18m x 35m, 25m x 90m, 25m x 100m. Also available for customize build up factory</t>
  </si>
  <si>
    <t>Yes
Rights To Build (Hak Guna Bangunan/HGB) for 30 years. It can be extended for 20 years and then re-extended for another 30 years</t>
  </si>
  <si>
    <t>14 MVA
12 MW (Batam ebook)</t>
  </si>
  <si>
    <t>18 hectares</t>
  </si>
  <si>
    <t xml:space="preserve">Alfa Omega Batam PT, Alumindo Pratama CV, Arita Prima Indonesia PT, Agri Global Prima CV, Batam Sukses Mulia PT, Batam Sukses Sejahtera PT, Batam Lestari CV, Batam Marine Engineering Indonesia PT, Batam Narita Indah PT, Batam Xingrui Teknologi, Banlee Citra Nusa PT, Bestindo Perkasa PT, Bengkel Batam Bersama PT, Berkah Anugrah Shabilla, Bina Sukses Abadi PT, BME Wijaya PT, Boston Beton PT, Caterpillar Fastener Manufacturer PT, Central Prima Sukses PT, Chenyang Electronic
Indonesia PT, Comac Multi Industri PT, Darwin Karindo Mandiri PT, DIP Engineerng PT, Dynatech Rekayasa PT, Felindo Sukses Mandiri CV, Fresco Natural Anugerah PT, Getronics Batam PT, 8 Global Inter Pratama PT, Goodwill PT, Hadyson Indonesia PT, Harbor Jaya Garmindo PT, Home Center Indonesia PT, Henato Indo Internasional PT, Indo Niniki PT, Infiniti Marine PT, Jhedy Sukses Abadi Prakarsa PT, Jorujo Baja Nusantara PT, Jovan Technologies PT, Kasih Dharma Mulai PT, Karya Citra Lamcos PT, Kembang Sari Utama PT, Lautan Lestari PT, Linken Multi Karya PT, Makmur Batam Abadi PT, Mastercal Indonesia PT, Maulana Setia Usaha PT, Megah Persada Abadi PT, Megah Sukses Prima CV,  Metricpack Mandiri PT, Mitra Fesindo Jaya PT, Mitra Batam Abadi PT, Multi Global Trading PT, Multikarya Sarana Makmur PT, Multisarana Mega Sukses PT, NOLLIN Tiga Berlian PT, Ocean Bridge Supplies PT, Oneberry Technologies Indonesia PT, Panca Sukses Pratama, Perfect Seal PT, Perfect Precision Engineering
Ind PT, Pranata Makmur Sejahtera PT, Prislight PT, Prosperindo Nusa Jaya PT, Sanjaya Abadi Sukses PT, Segar Prima Jaya PT, Standard Automative Perkasa PT, Steeltech Asia PT, Sumber Mas Permai PT, Sumber Sari Sekawan PT, Sunway Facific Flow PT, Sunway Trek Masindo PT, Surya Dieselindo Abadi PT, Taka Marindo Trading PT, Tanjung Putera Maritim PT, Tanindo Sentosa PT, Tata Emerindo Trading PT, Terma Dinamik PT, The Costume Magnifique PT, TJ Commercial PT, Torido Internusa PT, Tri King Jaya CV, Truckindo Batam PT, Union Jaya Sejati PT, Union Plastic Industries PT, Weichai Utama Mandiri PT, Willinton Ciptaprima PT, Windu Jaya Utama PT                             </t>
  </si>
  <si>
    <t>139 hectares</t>
  </si>
  <si>
    <t xml:space="preserve">
No</t>
  </si>
  <si>
    <t>Yes
Industrial land: negotiable based on location and size of the land required, purchase or lease terms; Building units: under purchase or lease terms</t>
  </si>
  <si>
    <t>30 MW (aligned with the 489 MW island wide networks)</t>
  </si>
  <si>
    <t>80 hectares</t>
  </si>
  <si>
    <t xml:space="preserve">Yes </t>
  </si>
  <si>
    <r>
      <rPr/>
      <t xml:space="preserve">Sinopec project: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r>
      <rPr>
        <color rgb="FF1155CC"/>
        <u/>
      </rPr>
      <t>http://www.sinopec.com.hk/en/getNewsDetailAction.do?target=GuandeNews&amp;key=0CB5E06342EE06BF0A51718D677BB0AE</t>
    </r>
  </si>
  <si>
    <t>In development. In 2020, it was reported that development of an oil refinery at the industrial estate had been stalled since 2012.
Trenasia, August 2020: "The Coordinating Ministry (Kemenko) for the Economy asked Sinopec Group to immediately realize the construction of an oil depot which has been stalled for 8 years in Batam, Riau Archipelago.
"Sinomart KTS Development Ltd or a subsidiary of Sinopec and PT Batam Sentralindo have agreed to continue the investment plan for the construction of an oil depot in Batam," said Secretary of the Coordinating Ministry for Economic Affairs Susiwijono in Jakarta, Saturday, August 1 2020.
The agreement, said Susi, had been contained in a memorandum of understanding (MoU) signed by both parties on July 29, 2020. On this occasion, his party was also present as a witness as well as a form of escort for the realization of the oil depot project.
"The Coordinating Ministry for the Economy and BP Batam acted as mediators for the two companies. We will continue to oversee the preparation process until the physical construction so that it can be carried out immediately," he added.
Trenasia, June 2020: "We have developed WMIP industrial estate with its strategic and geographic advantages in Batam. Some 75 hectares in WMIP have already been leased by Sinopec Group for the development of oil storage terminal with capacity of 2,6 million m3, explained Paulus Khierawan, Senior Manager at PT. Batam Sentralindo in Batam, June 14, 2020.
Paulus explained, the location of WMIP industrial estate is approximately 4,8 km from the Strait of Malacca with sea depth of 23 – 25 metres. Due to its competitive advantages, WMIP can accommodate 300,000-DWT VLCC – Very Large Crude Carrier. In line with the company’s Industrial Estate Business License (IUKI), the integrated industrial park can be developed up to 320 hectares.
There are 245 hectares of land area currently in preparation at WMIP which are suitable for the development of oil refinery and its downstream integration such as petrochemicals, and even methanol plants which utilize natural gas as feedstock from the nearby Natuna Islands. As developer, we welcome oil and gas investors to Batam which also has its incentives with its Free Trade and Free Port Zone (FTZ) status,” Paulus explained.</t>
  </si>
  <si>
    <t>Yes
Data is not provided yet</t>
  </si>
  <si>
    <t>Yes
Type F with 126 m2 land plot area and 102 m2 main building size</t>
  </si>
  <si>
    <t>Yes
Type A with 2,368 m2 land plot area and 1,080 m2 main building sizeType B with 3,726 m2 land plot area and 1,728 m2 main building sizeType C,D,E with 864 m2 land plot area and 576 m2 main building size</t>
  </si>
  <si>
    <r>
      <rPr>
        <color rgb="FF1155CC"/>
        <u/>
      </rPr>
      <t>https://bpbatam.go.id/wp-content/uploads/2022/07/E-BOOK-Batam-industrial-estate-2022.pdf</t>
    </r>
    <r>
      <rPr/>
      <t>f</t>
    </r>
  </si>
  <si>
    <r>
      <rPr>
        <color rgb="FF1155CC"/>
        <u/>
      </rPr>
      <t>http://www.sekupanglogistics.com/</t>
    </r>
    <r>
      <rPr/>
      <t xml:space="preserve"> </t>
    </r>
  </si>
  <si>
    <t>Yes
Food Centre &amp; ATM Stations</t>
  </si>
  <si>
    <t>Yes
Rental Rate : USD 3.0/ m2 / month</t>
  </si>
  <si>
    <t>Yes
Land Price : USD 120.3/m2</t>
  </si>
  <si>
    <t>390 m2 to 530 m2</t>
  </si>
  <si>
    <t>Yes Food centre and mini mart</t>
  </si>
  <si>
    <t>Yes
USD 31.5/m2/month</t>
  </si>
  <si>
    <t>5 hectares</t>
  </si>
  <si>
    <t>1,000 - 20,000 M2</t>
  </si>
  <si>
    <t>Yes
Food centre and mini mart</t>
  </si>
  <si>
    <t>USD 31.5/m2/year</t>
  </si>
  <si>
    <t>USD 450/M2</t>
  </si>
  <si>
    <r>
      <rPr>
        <color rgb="FF1155CC"/>
        <u/>
      </rPr>
      <t>http://citrabuanaprakarsa.com/</t>
    </r>
    <r>
      <rPr/>
      <t>/</t>
    </r>
  </si>
  <si>
    <t>12 hectares</t>
  </si>
  <si>
    <t>595 - 2,742 M2</t>
  </si>
  <si>
    <t>Yes
USD 31.5/m2/year</t>
  </si>
  <si>
    <t>Yes
USD 700/M2</t>
  </si>
  <si>
    <t>Yes
Data is not provided yet</t>
  </si>
  <si>
    <t>Yes
Rental Rate : USD 2.69 m2 / month</t>
  </si>
  <si>
    <t>On a few govt directories, no website, conflicting location data</t>
  </si>
  <si>
    <r>
      <rPr>
        <color rgb="FF1155CC"/>
        <u/>
      </rPr>
      <t>https://pusbang.bpbatam.go.id/detailpost/profil-malindo-industrial-park</t>
    </r>
    <r>
      <rPr/>
      <t xml:space="preserve"> 
(this is not company website, but profile on Kawasan Ekonomi Khusus Batam)</t>
    </r>
  </si>
  <si>
    <t>Yes - but had some conflicting spatial data</t>
  </si>
  <si>
    <r>
      <rPr>
        <color rgb="FF1155CC"/>
        <u/>
      </rPr>
      <t>https://bpbatam.go.id/wp-content/uploads/2022/07/E-BOOK-Batam-industrial-estate-2022.pdf</t>
    </r>
    <r>
      <rPr>
        <color rgb="FF1155CC"/>
        <u/>
      </rPr>
      <t xml:space="preserve">
</t>
    </r>
    <r>
      <rPr>
        <color rgb="FF1155CC"/>
        <u/>
      </rPr>
      <t>https://pusbang.bpbatam.go.id/detailpost/profil-malindo-industrial-park</t>
    </r>
  </si>
  <si>
    <t xml:space="preserve">Yes but no website </t>
  </si>
  <si>
    <r>
      <rPr>
        <color rgb="FF1155CC"/>
        <u/>
      </rPr>
      <t>https://kfmap.asia/industrial/mega-cipta-industrial-park-13350</t>
    </r>
    <r>
      <rPr>
        <color rgb="FF1155CC"/>
        <u/>
      </rPr>
      <t xml:space="preserve">
</t>
    </r>
    <r>
      <rPr>
        <color rgb="FF1155CC"/>
        <u/>
      </rPr>
      <t>https://bpbatam.go.id/wp-content/uploads/2022/07/E-BOOK-Batam-industrial-estate-2022.pdf
https://direktori.batam.go.id/index.php/id/ads/584cc0cf47025/Kawasan-Industri-Ringan/Megacipta-Industrial-Park</t>
    </r>
  </si>
  <si>
    <t>11 hectares</t>
  </si>
  <si>
    <t>Min 5,846 m2 to 7,892 m2</t>
  </si>
  <si>
    <t>Yes
USD 2.62– 3.75/m2 /month</t>
  </si>
  <si>
    <t>Yes
Type F with 126 m2 land plot area and 102 m2 main building size Land price: negotiable Purchase: negotiable</t>
  </si>
  <si>
    <t>Min 5.000 m² to 10.000 m²</t>
  </si>
  <si>
    <t>Yes
Building 2 floors- 234m² (USD 2 – 4.6/m² ) / Building 4 Floors (USD 4.6 – 7.66/m²)</t>
  </si>
  <si>
    <t>Yes
Size 45 - 286m² range rate USD 3 – 7.08/m²</t>
  </si>
  <si>
    <t>Yes
Size 2.592 m² starting from USD 5.87/m² . Size 1.944 m² starting from USD 9.86/m²</t>
  </si>
  <si>
    <t>Yes
Open yard</t>
  </si>
  <si>
    <t>Yes
USD 1.55/m² /month (base price)</t>
  </si>
  <si>
    <t>Yes
Standard factory building: • Type 1: 2x 5,825 m2 (2 storey) ground floor = US$ 2,75-3,00/ m2/month • Type 2: 2x 1,440 m2 (2 storey) upper floor = US$ 2-2,5/m2/ month</t>
  </si>
  <si>
    <t>Yes
N\A</t>
  </si>
  <si>
    <t>Yes
USD 12-15/m2/month</t>
  </si>
  <si>
    <t>45 hectares</t>
  </si>
  <si>
    <t>Min 12.000 m2 to 63.000 m2</t>
  </si>
  <si>
    <t>Yes
Office space for rent, size 41-170 m2 Price : US $ 11,11/m2 /month</t>
  </si>
  <si>
    <t>Yes
SFB Type 23x54 = 1345,5 m2 • SFB Type 23x60 = 1483,5 m2</t>
  </si>
  <si>
    <t xml:space="preserve">No
</t>
  </si>
  <si>
    <t>Yes
US $ 185~195/m2 (KMK rate)</t>
  </si>
  <si>
    <t>Yes - but cannot find complete list of tenants</t>
  </si>
  <si>
    <r>
      <rPr/>
      <t xml:space="preserve">https://www.linkedin.com/company/kawasan-industri-hyundai/about/
Their website is currently broken: </t>
    </r>
    <r>
      <rPr>
        <color rgb="FF1155CC"/>
        <u/>
      </rPr>
      <t>https://www.hyundai-inti.com/</t>
    </r>
  </si>
  <si>
    <r>
      <rPr>
        <color rgb="FF1155CC"/>
        <u/>
      </rPr>
      <t>https://www.kawasanindustri.net/daftar-nama-alamat-pt-di-kawasan-industri-hyundai-lippo-cikarang.html</t>
    </r>
    <r>
      <rPr/>
      <t xml:space="preserve">
This source aggregated companies using the location of the industrial park to create this list</t>
    </r>
    <r>
      <rPr>
        <color rgb="FF000000"/>
      </rPr>
      <t xml:space="preserve">
</t>
    </r>
    <r>
      <rPr>
        <color rgb="FF1155CC"/>
        <u/>
      </rPr>
      <t>https://www.daftar.co/perusahaan-di-kawasan-hyundai/
https://directorsdirectory.com/bekasi-international-industrial-estate/</t>
    </r>
  </si>
  <si>
    <t>800 hectares</t>
  </si>
  <si>
    <t>Min 5000 m2 to 200,000 m2</t>
  </si>
  <si>
    <t>Yes
Lease price USD 12 – USD 15/m2 / month (excl. VAT) Total floor space : 5,592 m2</t>
  </si>
  <si>
    <t>Yes
Upon request</t>
  </si>
  <si>
    <t>Yes
Type A 1,008 m2 Type B 2,016 m2 Type C 1,792 m2 Rental USD.9/m2/month (excl. 10% VAT)</t>
  </si>
  <si>
    <t>Yes
Selling price USD 210 – USD 240/m2 (excl. VAT)</t>
  </si>
  <si>
    <t>140,000 m3/month</t>
  </si>
  <si>
    <r>
      <rPr/>
      <t xml:space="preserve">https://mm2100.co.id/our-project/
</t>
    </r>
    <r>
      <rPr>
        <color rgb="FF1155CC"/>
        <u/>
      </rPr>
      <t>https://webapp.mmsplatform.co.id/company</t>
    </r>
  </si>
  <si>
    <t>Yes
The supporting Industrial Building is a specially designed factory for home industry with a total built up area of 155 m². This facility will give maximum the area utilization with an integrating section comprises of production area, office and living area. This unit is suitable for SMEs</t>
  </si>
  <si>
    <t>Yes
The Commercial Office Building is designed especially for any type of industries, with total building area is 807m². This facility will maximize the area utilization for various industries such as automotive, electronic, machinery, food &amp; beverages and furthermore. Suitable for SMEs</t>
  </si>
  <si>
    <t>Yes
The premium Standard Factory Building, is an ideal business space which equipped with production and office area to cater the need of various industries. The three store building offers a a convenient business environment in midst of world class industrial estate.</t>
  </si>
  <si>
    <t>Yes
30 years lease (HGB) from the date of Master Certificate is issued. Assuming no 'change of use' by government it may be extended for a further 20 years, after which still extendable for another 30 years.</t>
  </si>
  <si>
    <r>
      <rPr/>
      <t xml:space="preserve">From official website: Over 2,000, including Mattel, Unilever, United Tractors, Samsung Electronics, ICI, KAO, Akzo, Nobel, Nissin, Chemarome Indonesia.
From </t>
    </r>
    <r>
      <rPr>
        <color rgb="FF1155CC"/>
        <u/>
      </rPr>
      <t>kilaskerja.com</t>
    </r>
    <r>
      <rPr/>
      <t xml:space="preserve">:
PT. Ades Alfindo Putrasetia, PT. Adian Cempaka Raayyanti, PT. AE Autmtion Indonesia, PT. Aerosolindo Indah, PT. Ahara Prima Desigen, PT. Air Liquide Indonesia, PT. Aneka Gas Industri, PT. Anjungan Parma, PT. Anser Raya Insonesia, PT. Anugrah Yonaseprima, PT. Arlene Jayamandiri, PT. ART WIRE, PT. Arvico Electronics Indonesia, PT. Asahi Cipta Prima, PT. Asahi Diamond Industrial indonesia, PT. ASIA CHANNEL OTOPARTS, PT. Asia Dwisindo Jaya, PT. ASIA HONDA INDONESIA, PT. Asia linkindo, PT. ASIANET SPRING INDONESIA, PT. Asiatec Fujisawa Mfg. Indonesia, PT. ASSINDO PERNIAGAAN INTERNASIONAL, PT. Assosiasi Perdagangan Internasional, PT. Astech Indonesia, PT. Asti Panji Dikatama, PT. Ausdoc Geoservices Indonesia / Peter arista pramana, PT. Avery Denison Indonesia, PT. Aviesta Wedding Produc, PT. Ayumas Saddesa, PT. Bali Asri Nusa, PT. Bangkit Maju Wijaya, PT. Bank Negara Indonesia 46, PT. Banshu Electric Indonesia, PT. Banshu Plastic Indonesia, PT. Batawell, PT. Belivingindo Sejahtera, PT. Berlei Indonesia, PT. Bernadi Patria Selaras, PT. Bernadi Utama, PT. Bernard M. H. Yeo, PT. Bestarindo Mandiri, PT. Betso Tech Indonesia, PT. Bigjoe Chemicals Indonesia, PT. Bina Jaya Optimal, PT. Bina Mentari Tunggal, PT. Bina Niaga Multiusaha, PT. Bina Reksi Utama, PT. Binkomara Huma, PT. Bintang Abadi Sejahtera, PT. Birotika Semesta, PT. Block Buster Besrati, PT. Blu Box Farnaz / Muara Tirta Boga, PT. BOC Gases Indonesia, PT. Borobudur Agung Perkasa, PT. Brataco Chemical, PT. Bridor Indonesia, PT. BS Indonesia / Taebong Elc., PT. Budi Daya Remaja, PT. Budi Surya Teknik, PT. Budi Witjaksono, PT. Bukit Baja Nusantara, PT. Bumi Cikarang Steel Industries, PT. Bumi Kaya Steel Industries, PT. Bumi Mulia Indah Lestari, PT. Bumi Polymas Industries, PT. Bumia Biofac Indonesia, PT. Bumimulia Indah Lestari, PT. Bumiraya Megaprima, PT. Bumi Polimas Industries, PT. Brugmann Indonesia, PT. Busfimac Indonesia, PT. Byung Hwa Indonesia, PT. C &amp; P Indonesia, PT. Cahaya Indotama Enginering, PT. Cahaya Kalbar, PT. Cahaya Kalimantan Indah / Sinar Harindotama, PT. Cahaya Miitra Suksestama, PT. Cahaya Sam Perindasan, PT. Cahaya Sukses Mandiri, PT. Cahayatama Kumala Makmur, PT. Cahayatiara Mustika Scientific Indonesia, PT. Capitol Gravure Industries, PT. Capung Indah Abadi, PT. Casco Persada Indonesia, PT. Casuarina semesta, PT. Catra Nusantara Bersama, PT. Catur Khita Persada, PT. Catur Madrakarsa Mandiri, PT. Centrado Prima Inti, PT. Central Audio Mobil Service, PT. Centraltekindo Dwilestari, PT. Certechs Indonesia, PT. Chakraprima Gitanusa, PT. Champion Kurnia Djaja Technologies, PT. Chandra Silamas, qq / Lamberti Indonesia, PT. Chang Chun Duta Pertiwi Nusa Chemical Industry,  PT. Cheh Hwa Indonesia, PT. Chemco Harapan nusantara, PT. Chemoko Eka Perkasa, PT. Cheong Huat Plastic, PT. Cheong Huat Plastic / Pandawa Sembada, PT. Chertechs Indonesia, PT. Chin Seob Lim / Alimindo Sejati, PT. Chiyoda Kogyo Indonesia, PT. Cho Yong Ho, PT. Chon Poong Indonesia, PT. Christine Setyadi, PT. Cigweld, PT. Cika Tunas Mulia, PT. Cikarang Asri Tehnik Utama, PT. Cikarang Listrindo, PT. Cikarang Presisi, PT. Cikarang Primatex, PT. Cipta Guna Adyadarma / Figorex Indonesia, PT. Cipta Pesona Agung, PT. Cipta Piranti Tehnik, PT. Conitex Sonoco Indonesia, PT. Cosmindo Warna Sejati, PT. CSR Prima Karya Plasterboard, PT. Dae Young Indonesia, PT. Daelim Indonesia, PT. Daewoo Electronics Indonesia, PT. Dairygold Indonesia, PT. Daxen Indonesia, PT. Daya Komponen Prolog, PT. Dempoo Mandiri Indonesia, PT. Der Ruey Electronics Indonesia, PT. Design Shop Prima International, PT. Dharma Electrindo Manufacturing, PT. Difan Prima Paint, PT. Dinamika Inti Surya Cemerlang, PT. Dinamika Wijaya Kusuma, PT. DMC Teknologi Indonesia, PT. Dongsan Indonesia, PT. Dongwoo Environmental Indonsia, PT. Doowon Precision Indonesia, PT. Durachem Indonesia, PT. Duta Firza, PT. Dwitunggal Eka Tama, PT. Dyno Oil Field Chemicals Indonesia, PT. Eagle Burgmann Indonesia, PT. Ecolab Indonesia, PT. Emson-Ongko Indonesia, PT. Endelica, PT. Enfandy Dharma, PT. Essence Indonesia, PT. Este Komindo, PT. Etona Abadi /Top Food Indonesia, PT. Fashion Indonesia Art, PT. Fastindo Piranti Kabel, PT. Federal Superior Chain MFG, PT. Ferron Par Pharma Ceutical, PT. Festo, PT. Foodex Inti Ingredientas, PT. Foodindo Dwi Vastamas, PT. Foster Isolasi Buana, PT. Frigorex Indonesia, PT. Fuches Indonesia/ Interkimia Mekar Jaya, PT. Fuches Indonesia/ Interkimia Mekar Jaya, PT. Fuji Gravure Cyllnders, PT. Fuji Lin Indo Enterprise, PT. Fuji Selimitsu Indonesia, PT. Fukoku Indonesia, PT. Futurinsan Sonsindo, PT. Garitcindo Cipta Prima, PT. Geasindo Teknik Pratama, PT. General Teknik, PT. Geoservices Ltd QQ, PT. Global Steel Indonesia, PT. Golden Time Co. Ltd., PT. Good Food Indonesia, PT. Grace Specialty Chemicals Indonesia, PT. Grafindo Mitrasemesta, PT. Grafitecindo Cipta Prima, PT. Grahatama Wira Kontrindo, PT. Gunungsari Widiatama Jaya, PT. Haluan Cipta Maju, PT. Harapan Mandiri Utama, PT. Harnessindo Tunggal, PT. Harsa Wira Sakti, PT. Hatada Masindo, PT. Hayashi Unggul Industry, PT. Hcl Converting Equipment, PT. Hendra Setiadi, PT. Henoch Jaya, PT. Hibex Indonesia, PT. Hinodhika Gurinda Jaya, PT. Hioe Masuki Kusuma, PT. Hoe Leong Corp, PT. Hokuriku United Forging Industry, PT. Hoppecke Indonesia, PT. Hume Concrete Indonesia, PT. Humpuss Trading, PT. Hung Brothers Makmur, PT. Hunter Douglas Indonesia, PT. Hyop Woo Dunia, PT. Hyop Woo Indonesia, PT. ICI Paints Indonesia, PT. ICI Surfactans {Uniqema Indonesia}, PT. Ihaka Kharisma, PT. Ik Precision Indonesia, PT. Ikimura Indotools Center, PT. Indoexpress Corporation, PT. Indoktor Indnesia, PT. Indonesian Marine Corp Ltd, PT. Induk Sarana Kemasindo, PT. Inkomas Lestari, PT. Inmac Sejahtera, PT. Intaglo Jakarta, PT. Intan Jaya Medika Solusi, PT. International Coatings, PT. Inti Marindo Primacon, PT. Inti Presisi Toolsindo, PT. Intidana Adimandiri, PT. Intipraja Tekno Industri, PT. Intraparr Nusantara, PT. IPD Indonesia/Hsin Yi Su, Mr,, PT. Isolite Insulting Product Co Ltd, PT. Istana Warna Cat Indah, PT. Jaeil Indonesia, PT. Jaindo Metal Industries, PT. Jakarta Food Industri, PT. JIT Electronics Ltd., PT. Kaiden Multi Rekatama, PT. Kalimasada Pusaka, PT. Kamiba Indojaya, PT. Kao Indonesia, PT. Karang Buana Indah, PT. Karsa Indira Makarya, PT. Karya Pratama Dunia, PT. Karya Tunas Mustika, PT. Kastraco Engineering, PT. Katstraco Engineering, PT. KATSUSHIRO INDONESIA, PT. Katup Mas Kompresotama, PT. KMK Plastic Indonesia, PT. Knorr Indonesia, PT. Kodja Terramarin, PT. Koiex, PT. Koike Cermin Indonesia, PT. Koki Sanel Indonesia, PT. Komatsu Under Carriage Indonesia, PT. Kompartindo Ekaprasetya, PT. Kompresindo Utamajaya, PT. Korea Orient Technology Indonesia, PT. Kostec Indonesia, PT. Kotindo Indah Maju, PT. Kumala Megah Tata, PT. Kurita Indonesia, PT. Kwang Jin Indonesia, PT. Kyoei Denki Indonesia, PT. Lam Seng Hang Indonesia, PT. Laser Metal Mandiri, PT. Lawa Kencana, PT. Lazuardi Rukun Perkasa, PT. Lembahsindo Intimanunggal, PT. Libra Emas Permata, PT. Lumbaxstrixlumba Bogarasa, PT. Madusari Nusaperdana, PT. Mah Sing Indonesia, PT. Mahkota Budaya Indah, PT. Makitamega Makmur Perkasa, PT. Makoto Jaya Abadi, PT. Malkelindo Aneka Cipta, PT. Mandala Cakra Buana Sakti, PT. Mane Indonesia, PT. Master Label, PT. Mastrada Surya, PT. Matsumotoyushi Indonesia, PT. Mattel Indonesia I, PT. Mattel Indonesia II, PT. Maxenak Indonesia, PT. MBT Indonesia, PT. Mec Indonesia, PT. Mega Kemiraya, PT. Megaplast Jayacitra, PT. Megatama Spring, PT. Megatech Ciptanusa, PT. Mekasindo Dharma International, PT. Melji Rubber Indonesia, PT. Menara Terus Makmur, PT. Menawan Arsijaya, PT. Mepoly Industry, PT. Metalindo Estetika Dimensi, PT. Ming Da Indonesia, PT. Ming Da Indonesia, PT. Ming Horng Industry, PT. Mitindo Usaha Sejati, PT. Mitra Asmoco Utama,  PT. Mitra Bina Reka Niaga, PT. Mitra Chemical Mullatama, PT. Mitra Internasional, PT. Mitra Project Fitting Pipe Utama, PT. Mitragondala Kreasi Prima, PT. Modagrafics Auto Indonesia, PT. Nafiri Pola Lestari, PT. Nagogo Karejo Hagabeon, PT. Namia Nusa Indah, PT. NIC IIndonesia, PT. Nicorindo Baja, PT. Niparindo Saritama, PT. Nippon Indosari Corporation, PT. Nipsea Paint and Chemicals CoLtd, PT. Nirmala Beauty Indonesia, PT. Nirmala Trinti Indonesia, PT. Norasti Bangun Sejati, PT. Nurwan Sutedja, PT. Nusa Integra, PT. O K Chinese Herbal Medicine Mfg. Co, PT. Ochiai Menara Indonesia, PT. Olahan Sawit Persada, PT. Pandawa Sembada, PT. Pandu Sena Swajaya, PT. Papyrus Sakti, PT. PASCALINDO SMASHHIT CHROME, PT. Pema Meta Presindo, PT. Penta Buana Duta, PT. Penta Kimia Selaras, PT. Perajutan Abadi, PT. Perusahaan Industry, PT. Pido Trading Company, PT. Pido Trading Company, PT. Pido Trading Company, PT. Pimurho, PT. Polywin Indonesia, PT. Potters Intsia Indonesia, PT. Prana Cipta Mulia, PT. Prestasi Cahaya Metalindo, PT. Prima Kompanindo, PT. Primasindo Makmur Kencana, PT. Primer Concordia Prakarsa, PT. Printec Perkasa, PT. Printec Perkasa, PT. Procoat Energi Baru, PT. Promas Daya, PT. Promas Paketindo Sejati, PT. Putra Hankuk, PT. Ratna Dewi Tunggal Abadi, PT. Ratna Dwi, PT. Ratu Berlian Chroniccle, PT. Reckit &amp; Colman Indonesia,  PT. Reckitt &amp; Colman Indonesia, PT. Reckitt &amp; Colman indonesia, PT. Rejeki Adigraha, PT. Rekatama Alam Mandiri,  PT. Rekindo Abaditama, PT. Roda Cipta Inti Harum, PT. Rodamas, PT. ROKU MITRA TEKNIKATAMA, PT. Rolimex corp, PT. Romindo Primavetcom, PT. Rudolf Poly Chemical, PT. Safana Mahoni, PT. Samhongsa Motor Indonesia, PT. Samjin Indonesia, PT. Samsung Electronics Indonesia, PT. San Miguei Sampoerna Packaging Industries Limi, PT. Sankyu Indonesia International, PT. Sarana Chrome Persada, PT. Sarana Grafika Indonesia, PT. Sari Takagi Elok Produk, PT. Saripangan Mulia Sutidja, PT. Sedapindo Trijaya, PT. Seimisu Indonesia, PT. Sentosa Eka Perdana Prima, PT. Sentramas Bangun Makmurindo, PT. Seoul Electric System indonesia, PT. Servo Indonesia, PT. Sess Indonesia, PT. Setia Pesona Cipta, PT. Showa Indonesia Manufacturing, PT. Showa Indonesia Manufacturing, PT. Shuuket Engineering, PT. Siap Mandiri, PT. Sin Siong Men, PT. Sinasahi Solder Indonesia, PT. Sitech Indonesia, PT. Soen Yenny Yuliana, PT. Star Limo / Starasauto Dinamika, PT. STILMETINDO PRIMA, PT. Strok Screens Indonesia, PT. Sukmaco Eka Furnia, PT. Sukses Medicom Presisi, PT. Sumatera Inti Persada, PT. Sumber Aneka Karya Abadi, PT. Sumber Karya, PT. Sumber Makmur Lestari, PT. Sumiko Tec Pacific, PT. Super Intermetal Abadi, PT. Supernova Flexible Pacakging, PT. Surya Anugerah Setiaabadi, PT. Swadaya Harapan Nusantara, PT. Tae Bong Electronics Indonesia, PT. Tai Electronic Indonesia, PT. Taiyo Giken Kogyo Co. Ltd., PT. Takita Manufacturing Indonesia, PT. Tambuntua Bersaudara, PT. Tanuri Husatama, PT. Tata Kompanika, PT. Teh Hsin Industry Indonesia, PT. Tekpak Indonesia, PT. Teksindo Delta Jaya, PT. Tekun Asas Sumber Makmur, PT. Terali Alumunium Perkasa, PT. Tesso Tepra Chemika, PT. Thai Plywood Co Ltd, PT. Thermadyne Utama Indonesia, PT. Timur Raya Karya Mandiri, PT. Tirta Harum Pentatok, PT. Tivent Lilia Sejahtera, PT. Tji David Tjahyadi qq, PT. TJOKRO BERSAUDARA CIKARANGINDO, PT. TOKYO SEIKO INDONESIA, PT. Tolling Manufacture Industri, PT. Totan Global Indonesia, PT. Toya Konsep Alam, PT. Traktor Nusantara, PT. Tri Integral Enginnering, PT. Tri Wall Indonesia, PT. Trilogam Indojaya, PT. TriMitra Citrahasta, PT. Tritools Indonesia, PT. Tritools Indonesia, PT. Tsuzuki Ariene Indonesia, PT. Tubalex Indah, PT. Tuck Kong Indonesia, PT. Tuck Kong Indonesia, PT. Tunas Cemerlang Sarana, PT. Tunggal Kurnia Sejati, PT. Unilever Indonesia, PT. Unilever Indonesia Tbk., PT. Union Carbide Indonesia, PT. Union Electrindo Perdana, PT. Union Metal Product Manufacturing, PT. Uniplas Ika Pratama, PT. United Tractors, PT. Universal Blue Asia, PT. Usra Tampi Indonesia, PT. Video Display Glass Indonesia, PT. Viria Jaya Makmur Indonesia, PT. Visora Catur Divindo, PT. Webforge Indonesia, PT. Welltekindo Nusantara, PT. Wis Baru Utama, PT. World Cup Indonesia, PT. Yakin Maju Sentosa, PT. Yasufuku Indonesia, PT. Yohzu Indonesia, PT. Young Jin Indonesia, PT. Yuju Indonesia                                                                                            </t>
    </r>
    <r>
      <rPr>
        <color rgb="FF1155CC"/>
        <u/>
      </rPr>
      <t xml:space="preserve">
</t>
    </r>
  </si>
  <si>
    <r>
      <rPr/>
      <t xml:space="preserve">https://www.kilaskerja.com/2021/09/perusahaan-jababeka.html (Most comprehensive, October 13, 2022)
Includes subset: https://www.dailytips.id/2020/03/553-daftar-perusahaan-di-kawasan.html
</t>
    </r>
    <r>
      <rPr>
        <color rgb="FF1155CC"/>
        <u/>
      </rPr>
      <t>https://www.daftar.co/alamat-perusahaan-di-kawasan-jababeka/</t>
    </r>
  </si>
  <si>
    <t>"first modern Indonesian eco-industrial estate"</t>
  </si>
  <si>
    <t>864 MVA</t>
  </si>
  <si>
    <t>1,144 MVA</t>
  </si>
  <si>
    <r>
      <rPr/>
      <t xml:space="preserve">Website of developer: https://gdn.co.id/
</t>
    </r>
    <r>
      <rPr>
        <color rgb="FF1155CC"/>
        <u/>
      </rPr>
      <t>https://investasi.jabarprov.go.id/public/industries/kawasan-industry-gobel</t>
    </r>
    <r>
      <rPr/>
      <t xml:space="preserve">
</t>
    </r>
  </si>
  <si>
    <t>Yes - still missing a lot of details, developer's website is in Indonesian, not a website dedicated to the industrial estate itself</t>
  </si>
  <si>
    <r>
      <rPr>
        <color rgb="FF1155CC"/>
        <u/>
      </rPr>
      <t xml:space="preserve">https://www.google.com/maps/search/Gobel+Cibitung+Industrial+Estate/@-6.2657438,107.0877133,18z 
</t>
    </r>
    <r>
      <rPr>
        <color rgb="FF000000"/>
      </rPr>
      <t xml:space="preserve">https://www.linkedin.com/company/gobel-dharma-nusantara/about/
https://www.bkpm.go.id/images/uploads/investasi_indonesia/file/Data_of_Major_Indonesia_Industrial_Estate_West_Java.pdf
</t>
    </r>
    <r>
      <rPr>
        <color rgb="FF1155CC"/>
        <u/>
      </rPr>
      <t>https://directorsdirectory.com/gobel-industrial-estate/</t>
    </r>
  </si>
  <si>
    <t>280 hectares</t>
  </si>
  <si>
    <t>No
-</t>
  </si>
  <si>
    <t>Yes
IDR 65.000/m2/month(warehouse) IDR 27.500/m2/month (open space)</t>
  </si>
  <si>
    <t>Yes
IDR 6.6 Million/m2</t>
  </si>
  <si>
    <r>
      <rPr/>
      <t xml:space="preserve">PT Fajar Bahari Nusantara, Warehouse SUN (Marunda), PT Garuda Zebec, Samsung SDS Global SCL Indonesia Marunda, Gedung IPL Blok T, PLB e-Commerce UNIAIR CARGO, Gudang Indotama Logistics Project Acer,  PT Rajawali Arkana Intinusa, C.V.MKNDA AUTO SPORT, PT Rigspek Perkasa (Marunda), PT. ARK VISI TEKNIK, Pt. Kallita Enginering Indonesia, PT.Devina Mandiri Sejahtera, Lf logistics DC marunda, WH MMP ECLP </t>
    </r>
    <r>
      <rPr>
        <color rgb="FF1155CC"/>
        <u/>
      </rPr>
      <t>JD.ID</t>
    </r>
    <r>
      <rPr/>
      <t xml:space="preserve"> Marunda, MR.DIY Marunda Distribution Centre, PT. JGC Indonesia - Marunda Project, Marunda Center Shell Bekasi, PT Inti Ligga Sukses/Garasi, PT Masaji Kargosentra Tama (MKT Ritra), PT LANCAR INDOTAMA MANDIRI (LIM)</t>
    </r>
  </si>
  <si>
    <r>
      <rPr>
        <color rgb="FF1155CC"/>
        <u/>
      </rPr>
      <t xml:space="preserve">https://visualanaknegeri.net/preview/marundadc/
</t>
    </r>
    <r>
      <rPr>
        <color rgb="FF000000"/>
      </rPr>
      <t>https://www.google.com/maps/place/Jl.+Kawasan+Marunda+Center,+Kec.+Tarumajaya,+Kabupaten+Bekasi,+Jawa+Barat,+Indonesia/@-6.093224,106.9754137,15.75z/data=!4m5!3m4!1s0x2e6a20e6f44931d1:0x71b93ce5bcc7be11!8m2!3d-6.0928576!4d106.9804154</t>
    </r>
  </si>
  <si>
    <t>537 hectares</t>
  </si>
  <si>
    <t>Min 14,000 m² to by request</t>
  </si>
  <si>
    <t>Yes
Kota Deltamas has standard rental factory building with building size starting from 1.068 m2</t>
  </si>
  <si>
    <t>Yes
Minimum land size 14,000m² with Right to Build (HGB) land type</t>
  </si>
  <si>
    <t>Yes
Offering price IDR 2,400,000,-/m² and for several lot IDR 2,500,000,-/m²</t>
  </si>
  <si>
    <r>
      <rPr>
        <color rgb="FF1155CC"/>
        <u/>
      </rPr>
      <t>http://www.kota-deltamas.com
https://deltamas.id/en/product-industrial/</t>
    </r>
    <r>
      <rPr/>
      <t xml:space="preserve">
https://www.sinarmasland.com/development/industrial/greenland-international-industrial-center
</t>
    </r>
  </si>
  <si>
    <r>
      <rPr/>
      <t xml:space="preserve">Battery electric vehicle production, Hyundai: </t>
    </r>
    <r>
      <rPr>
        <color rgb="FF1155CC"/>
        <u/>
      </rPr>
      <t>https://www.hyundaimotorgroup.com/news/CONT0000000000016127</t>
    </r>
  </si>
  <si>
    <t>67 hectares</t>
  </si>
  <si>
    <t>345 m2 to 250,000 m2</t>
  </si>
  <si>
    <t>Yes
The Hall at Trivium</t>
  </si>
  <si>
    <t>Yes
Delta Techno Center- 2008 and Delta Commercial Park I and II - 2012.</t>
  </si>
  <si>
    <t>1,140,480 M3/mo</t>
  </si>
  <si>
    <t>3.000 - 50.000</t>
  </si>
  <si>
    <t xml:space="preserve">USD 3.33/m2/month
</t>
  </si>
  <si>
    <t>Yes
USD 0.37/m2/month</t>
  </si>
  <si>
    <t>4 litter/second</t>
  </si>
  <si>
    <t>Yes, but cannot find independent website, check google maps for tenants</t>
  </si>
  <si>
    <t>Min 360 m2 to 25,000 m2</t>
  </si>
  <si>
    <t>Yes
500 – 2500 m2</t>
  </si>
  <si>
    <t>Yes
2000 m2</t>
  </si>
  <si>
    <t>Yes
Customized upon investor’s requirements</t>
  </si>
  <si>
    <t>Yes
Negotiable</t>
  </si>
  <si>
    <t xml:space="preserve">Yes  </t>
  </si>
  <si>
    <r>
      <rPr>
        <color rgb="FF1155CC"/>
        <u/>
      </rPr>
      <t xml:space="preserve">https://industrialestateindonesia.com/files/estates/wElUtkWRRs8MPxgn1sF2olLZGb6QuZvUlo7Z5fEE.pdf
https://www.kotabukitindah.com/products/industrial-land
https://www.taisei-techsolu.jp/english/solution/o_indonesia/
https://klikalamat.com/daftar-pabrik-kawasan-industri-indotaisei-cikampek?tevolution_sortby=title_asc
</t>
    </r>
    <r>
      <rPr>
        <color rgb="FF1155CC"/>
        <u/>
      </rPr>
      <t xml:space="preserve">Google Maps
</t>
    </r>
    <r>
      <rPr>
        <color rgb="FF1155CC"/>
        <u/>
      </rPr>
      <t>https://www.youtube.com/watch?v=H4mNrnIthSI&amp;ab_channel=AdhepeChannel</t>
    </r>
  </si>
  <si>
    <t>36 hectares</t>
  </si>
  <si>
    <t>Min 10,000 m2 max 60,000 m2</t>
  </si>
  <si>
    <t>Yes
Industrial area can be leased from minimum size of 2 hectares</t>
  </si>
  <si>
    <t>220 V &amp; 380 V</t>
  </si>
  <si>
    <t>21,600 m3/hour</t>
  </si>
  <si>
    <t>145 hectares</t>
  </si>
  <si>
    <t>Min 3,000 m2 to 500,000 m2</t>
  </si>
  <si>
    <t>Yes
Designed and constructed by Japanese general contractors</t>
  </si>
  <si>
    <t>Yes
Designed and constructed by Japanese general contractors</t>
  </si>
  <si>
    <t>Yes
Right to Build Certificate Title (HGB)</t>
  </si>
  <si>
    <t>21,000 m3/day</t>
  </si>
  <si>
    <r>
      <rPr>
        <color rgb="FF1155CC"/>
        <u/>
      </rPr>
      <t>https://www.alamatelpon.com/2022/06/perusahaan-otomotif-di-kiic-karawang.html</t>
    </r>
    <r>
      <rPr/>
      <t xml:space="preserve"> - from June 2022, includes automotive companies
</t>
    </r>
    <r>
      <rPr>
        <color rgb="FF1155CC"/>
        <u/>
      </rPr>
      <t>https://klikalamat.com/database-pabrik-kawasan-indutri-kiic-karawang#</t>
    </r>
    <r>
      <rPr/>
      <t xml:space="preserve"> 
There are other lists websites, but one is from 4 years ago, other doesn't have a date - can add to tenants list (Not included there for now)
https://www.kawasanindustri.net/daftar-perusahaan-di-kawasan-industri-kiic-karawang.html
https://www.daftar.co/perusahaan-di-kawasan-kiic-karawang/</t>
    </r>
  </si>
  <si>
    <t>100 hectares</t>
  </si>
  <si>
    <t>Min 3,000 m2 to 360,000 m2</t>
  </si>
  <si>
    <t>Yes
The Manor Office, a 9 storeys office building strategically located at the gate of Suryacipta City of Industry.Rental Fee: IDR 100,000/m2/month</t>
  </si>
  <si>
    <t>Yes
The Promenade Retails, 22 commercial units for rent.Rental Fee: IDR 200,000/m2/month</t>
  </si>
  <si>
    <t>Yes
SLP, rental warehouse and factoryRental Fee : IDR 70,000/m2/month</t>
  </si>
  <si>
    <t>Yes
Small, medium &amp; large land parcel in ready conditions are available for sale</t>
  </si>
  <si>
    <t>Yes
USD 170/m2</t>
  </si>
  <si>
    <t>16,000 m³/day</t>
  </si>
  <si>
    <r>
      <rPr/>
      <t xml:space="preserve">Industrial Park confiscated by the government in 2021 due to unpaid taxes, but Tommy Suharto's company still built a modern truck stop and planned market near the property in 2021. 
</t>
    </r>
    <r>
      <rPr>
        <color rgb="FF1155CC"/>
        <u/>
      </rPr>
      <t>https://kumparan-com.translate.goog/kumparanbisnis/akan-disita-satgas-blbi-ini-kawasan-industri-mandala-putra-milik-tommy-soeharto-1wrGQSPCrvC?_x_tr_sl=id&amp;_x_tr_tl=en&amp;_x_tr_hl=en&amp;_x_tr_pto=sc</t>
    </r>
    <r>
      <rPr/>
      <t xml:space="preserve"> 
</t>
    </r>
    <r>
      <rPr>
        <color rgb="FF1155CC"/>
        <u/>
      </rPr>
      <t>https://tvberita-co-id.translate.goog/news/regional/ironis-tunggakan-pajak-sampai-miliaran-pemerintahan-cellica-jimmy-malah-izinkan-pt-mandala-pratama-bangun-pasar-induk/?_x_tr_sl=id&amp;_x_tr_tl=en&amp;_x_tr_hl=en&amp;_x_tr_pto=sc</t>
    </r>
  </si>
  <si>
    <t>Min 5,000 m2</t>
  </si>
  <si>
    <r>
      <rPr>
        <color rgb="FF1155CC"/>
        <u/>
      </rPr>
      <t xml:space="preserve">https://www.youtube.com/watch?v=roYUeZJvQZc&amp;ab_channel=PodomoroIndustrialPark
</t>
    </r>
    <r>
      <rPr/>
      <t xml:space="preserve">https://www.liputan6.com/saham/read/737584/anak-usaha-agung-podomoro-jual-lahan-ke-perusahaan-taiwan
</t>
    </r>
    <r>
      <rPr>
        <color rgb="FF1155CC"/>
        <u/>
      </rPr>
      <t>https://market.bisnis.com/read/20150115/192/391394/akhirnya-agung-podomoro-bangun-kawasan-industri-di-karawang
https://www.agungpodomoroland.com/assets/content/images/Disclosure%20of%20Information%20regarding%20Deed%20of%20Sale%20and%20Purchase%20Agreement%20in%20PT%20Buana%20Makmur%20Indah.pdf</t>
    </r>
  </si>
  <si>
    <t>40 hectares</t>
  </si>
  <si>
    <t>Min 3,000 m2 to 70,000 m2</t>
  </si>
  <si>
    <t>Yes
USD $170/m2 (excluding VAT)</t>
  </si>
  <si>
    <r>
      <rPr>
        <color rgb="FF1155CC"/>
        <u/>
      </rPr>
      <t>Pojokjabar.com</t>
    </r>
    <r>
      <rPr/>
      <t>, 1/26/22: PT LSAG Cable Indonesia opened the first factory in Artha Industrial Hills, which began construciton in September 2020.</t>
    </r>
  </si>
  <si>
    <t>Min 420,000 m² to 550,000 m²</t>
  </si>
  <si>
    <t>Yes
The investor will obtain the Right to Build (Hak Guna Bangunan ,HGB)</t>
  </si>
  <si>
    <t>Yes
US$ 170 to 220 plus 10% VAT/m²</t>
  </si>
  <si>
    <r>
      <rPr/>
      <t xml:space="preserve">No exact website, somehow related: </t>
    </r>
    <r>
      <rPr>
        <color rgb="FF1155CC"/>
        <u/>
      </rPr>
      <t>https://www.gt-tires.com/indonesia/corporate.asp?menuid=3&amp;classification=12&amp;subid=37&amp;language=1</t>
    </r>
  </si>
  <si>
    <t>195 hectares</t>
  </si>
  <si>
    <t>Min. 10,000 m2</t>
  </si>
  <si>
    <t>Yes
Provided in future plan</t>
  </si>
  <si>
    <t>Come back to</t>
  </si>
  <si>
    <r>
      <rPr>
        <color rgb="FF1155CC"/>
        <u/>
      </rPr>
      <t xml:space="preserve">https://madeinindonesia.com/images/minisite/itpc_uae/KARAWANG%20NEW%20INDUSTRY%20CITY.pdf
</t>
    </r>
    <r>
      <rPr/>
      <t>https://ekonomi.bisnis.com/read/20190626/47/937828/china-fortune-land-bangun-wilayah-industri-baru-di-karawang</t>
    </r>
    <r>
      <rPr>
        <color rgb="FF000000"/>
      </rPr>
      <t xml:space="preserve">
</t>
    </r>
    <r>
      <rPr>
        <color rgb="FF1155CC"/>
        <u/>
      </rPr>
      <t>https://www.instagram.com/knic_karawang/?hl=en
https://regional.kontan.co.id/news/pengembangan-karawang-new-industry-city-dimulai</t>
    </r>
  </si>
  <si>
    <t>On google maps</t>
  </si>
  <si>
    <t>Min 640 M2 to 11,625 M2</t>
  </si>
  <si>
    <t>Yes
Starting from 25 M2 with price of USD 17,78/M2/month</t>
  </si>
  <si>
    <t>Yes
Starting from 88 M2</t>
  </si>
  <si>
    <t>Yes
Starting from 603 M2 with rental price of USD 3,70/M2/month</t>
  </si>
  <si>
    <t>Yes
USD 1/M2/month</t>
  </si>
  <si>
    <t>12,000 M3/day</t>
  </si>
  <si>
    <t>Large (&gt; 20 Ha)
Medium (5 Ha – 20 Ha)
Small (1-5 Ha)</t>
  </si>
  <si>
    <r>
      <rPr/>
      <t xml:space="preserve">http://kawasanindustricikembar.co.id/#
https://www.facebook.com/kawasanindustri.cikembar/
Website of holding company: </t>
    </r>
    <r>
      <rPr>
        <color rgb="FF1155CC"/>
        <u/>
      </rPr>
      <t>https://olympicfurniture.co.id/</t>
    </r>
  </si>
  <si>
    <r>
      <rPr>
        <color rgb="FF1155CC"/>
        <u/>
      </rPr>
      <t>https://radarsukabumi.com/kabupaten-sukabumi/hadirkan-kesejahteraan-masyarakat-pt-bogorindo-cemerlang-resmikan-marketing-gallery-di-kawasan-industri-cikembar-sukabumi/</t>
    </r>
    <r>
      <rPr/>
      <t xml:space="preserve"> 
https://radarsukabumi.com/berita-utama/kejari-kabupaten-sukabumi-kembali-garap-kasus-eks-hgu-pt-tenjojaya/</t>
    </r>
    <r>
      <rPr>
        <color rgb="FF000000"/>
      </rPr>
      <t xml:space="preserve">
</t>
    </r>
    <r>
      <rPr>
        <color rgb="FF1155CC"/>
        <u/>
      </rPr>
      <t xml:space="preserve">https://jurnalsukabumi.com/2021/12/28/pt-bogorindo-cemerlang-siap-penuhi-undangan-berlin-pertemuan-di-dprd-tidak-ada-undangan/
https://investasi-sukabumikab-go-id.translate.goog/industri.html?_x_tr_sl=id&amp;_x_tr_tl=en&amp;_x_tr_hl=en&amp;_x_tr_pto=sc
</t>
    </r>
  </si>
  <si>
    <r>
      <rPr/>
      <t>In development</t>
    </r>
    <r>
      <rPr>
        <color rgb="FF000000"/>
      </rPr>
      <t xml:space="preserve">
</t>
    </r>
    <r>
      <rPr>
        <color rgb="FF1155CC"/>
        <u/>
      </rPr>
      <t>Radarsukabumi.com</t>
    </r>
    <r>
      <rPr/>
      <t>, 12/2/22: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</si>
  <si>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r>
      <rPr/>
      <t xml:space="preserve">Concern, investigations from local government into whether local residents could still access the land for food cultivation. </t>
    </r>
    <r>
      <rPr>
        <color rgb="FF000000"/>
      </rPr>
      <t xml:space="preserve">
</t>
    </r>
    <r>
      <rPr>
        <color rgb="FF1155CC"/>
        <u/>
      </rPr>
      <t>https://radarsukabumi.com/berita-utama/kejari-kabupaten-sukabumi-kembali-garap-kasus-eks-hgu-pt-tenjojaya/</t>
    </r>
  </si>
  <si>
    <t xml:space="preserve">No </t>
  </si>
  <si>
    <t>70 hectares</t>
  </si>
  <si>
    <t>Min 5,000 m2 to above 10,000 m2</t>
  </si>
  <si>
    <t>Yes
Standard Factory Building: USD 555.555,55/unit</t>
  </si>
  <si>
    <t>Yes
Buildings with an area of 1,500m2each are ready for lease or sale for small and middle industry use. Other land sizes are also available for sale</t>
  </si>
  <si>
    <t>Yes
Standard Factory Building: USD 22.222,22/ unit/ year + tax 10%</t>
  </si>
  <si>
    <t>Yes
Land Only: US$ 110 + Tax 10%</t>
  </si>
  <si>
    <t xml:space="preserve">PT. Aichi Tex Indonesia, CV. Bakery Mekar Wangi, PT. Chandra Nugerahcipta, PT. Citramas Aditama, 	PT. Daeindo Transindo, 	PT. Duta Kharisma Persada, PT. Ewindo, PT. Gaha Green Garment, PT.Garuda Food Putra Putri Jaya, 	PT. Gracia Pharmindo, 	PT. Gramedia, PT. Ibara Lioho Indonesia, PT. Ikapharmindo Putramas, PT. Intex Mesin Indonesia, PT. Insan Sandang Internusa, PT. Iwaki Glass indonesia, PT. Kewalram Indonesia, PT. King Duan Industrial, CV.Mulia Jaya Textile, PT. Multibrata Anugrah Utama, 	PT. Mustika Siliwangi Lestari, PT. Naga Putra Suteramas, PT. Seho Makmur Industri, 	PT. Sentra Indologis Utama, PT. Sidola, PT. Sinar Niaga Sejahtera, CV. Sun Flower, PT. Sterin Laboratories, PT. Tata Global Sentosa, PT. Tiga Bintang Logistik, PT. Tung Chia Yi, PT. Vassmedica Spundbond, PT. Zain Textiles And Garment           </t>
  </si>
  <si>
    <t>Main Power Station 2x60 MVA Capacity (until 2022)</t>
  </si>
  <si>
    <t>Yes - assuming it's the same as Brand Batang City (I think is the name for both the industrial estate and residential facilities)</t>
  </si>
  <si>
    <r>
      <rPr/>
      <t>https://qrcgcustomers.s3-eu-west-1.amazonaws.com/account15335326/32086426_1.pdf?0.6993143862403925</t>
    </r>
    <r>
      <rPr>
        <color rgb="FF000000"/>
      </rPr>
      <t xml:space="preserve">
</t>
    </r>
    <r>
      <rPr>
        <color rgb="FF1155CC"/>
        <u/>
      </rPr>
      <t>https://jatengprov.go.id/beritadaerah/kawasan-industri-batang-ditarget-rampung-2024/
https://hki-industrialestate.com/members</t>
    </r>
  </si>
  <si>
    <t>Yes
Industrial land: negotiable Small lot: negotiable Medium lot: negotiable Large lot: negotiable</t>
  </si>
  <si>
    <t>1840 hectares</t>
  </si>
  <si>
    <t>Min 10,000 M2</t>
  </si>
  <si>
    <t>Yes
• Supporting industrial building (160 m2) • Terraced factory (430 m2) • Semi-detached factory (918 m2)</t>
  </si>
  <si>
    <t>Yes
The Right to Build (Hak Guna Bangunan/HGB) for 30 years, it can be extended for another 20 years and renewed for another 30 years.</t>
  </si>
  <si>
    <t>Yes
USD 122,22/M2</t>
  </si>
  <si>
    <t>Min 10.000 m2 to 100.000 and more m2</t>
  </si>
  <si>
    <t>Yes
Standar Factory Building with size starting from 1.500 m2 to 8.000 m2 . Leasing price: USD 2,22 – 3,11/m2∑/ month</t>
  </si>
  <si>
    <t>Yes
Area 10.000 m2 – 100.000 m2</t>
  </si>
  <si>
    <t>Yes
USD 125,93/m2</t>
  </si>
  <si>
    <t>Min 3,050 m2 /per unit Standard Factory Building</t>
  </si>
  <si>
    <t>Yes
140 m²/280 m² Office mezzanine in each factory building unit. Information will be provided upon request.</t>
  </si>
  <si>
    <t>Yes
Standard Factory Building (72 M x 23.375 m²) ground floor per unit. Rent from USD 2.50/m²/month excl. 10% VAT. Lease contract is provided with tenor of 3 years and onward.</t>
  </si>
  <si>
    <t>Yes
Presently, they’re fully-booked for this type of land ownership.</t>
  </si>
  <si>
    <t>Yes
Presently, they’re fully-booked for this type of land ownership.</t>
  </si>
  <si>
    <t>Yes
US$ 193/m2 - Negotiable</t>
  </si>
  <si>
    <r>
      <rPr>
        <color rgb="FF1155CC"/>
        <u/>
      </rPr>
      <t>https://izin.semarangkota.go.id/kawasan</t>
    </r>
    <r>
      <rPr/>
      <t xml:space="preserve">
https://ppid.dpmptsp.jatengprov.go.id/sarpras/1/33
</t>
    </r>
    <r>
      <rPr>
        <color rgb="FF1155CC"/>
        <u/>
      </rPr>
      <t>https://directorsdirectory.com/terboyo-industrial-estate/</t>
    </r>
    <r>
      <rPr/>
      <t xml:space="preserve"> </t>
    </r>
  </si>
  <si>
    <t>6.5 Ha</t>
  </si>
  <si>
    <t xml:space="preserve">N/A
</t>
  </si>
  <si>
    <t>Min 500 m2 to as large as needed</t>
  </si>
  <si>
    <t>Yes
Size : 560 m²</t>
  </si>
  <si>
    <t>Yes
Size : 4,5 m x 12 m (2 floor)</t>
  </si>
  <si>
    <t>Yes
Size : 960 m² and 1.920 m²</t>
  </si>
  <si>
    <t>Yes
Yes</t>
  </si>
  <si>
    <t>Yes
USD 200/ m2 (2016) exc. VAT Maintenance fee. USD 0,02/m2/ month.</t>
  </si>
  <si>
    <t>340 hectares</t>
  </si>
  <si>
    <t>Min 30,000 m²</t>
  </si>
  <si>
    <t>Yes
In 2020</t>
  </si>
  <si>
    <t>Yes
Based on request</t>
  </si>
  <si>
    <t>Yes
Minimum 10 years</t>
  </si>
  <si>
    <t>Yes
USD 8.25/annum</t>
  </si>
  <si>
    <t>Yes
The Right to Build title (HGB)</t>
  </si>
  <si>
    <t>Yes
IDR 2,200,000 (USD 165.00)/ m²</t>
  </si>
  <si>
    <t>217 hectares</t>
  </si>
  <si>
    <t>Min 5.000 m2 to (depends on customer needs) m2</t>
  </si>
  <si>
    <t>Yes
Available for rental in various sizes ranging from 12 – 350m2.</t>
  </si>
  <si>
    <t>Yes
Available for rental in various sizes ranging from 1,000 – 3,000m2.</t>
  </si>
  <si>
    <t>Yes
Customized size to fit investor’s requirement is available. The investor will obtain the HGB (the Right to Build) for 30 year, extendable by approval of SIER for another 20 years.</t>
  </si>
  <si>
    <t>Yes - but cannot find independent information outside of SIER/PIER website. Kawasan Industri Berbek is on OSM</t>
  </si>
  <si>
    <t>644 hectares</t>
  </si>
  <si>
    <t>Min 312 m2 to 50.000 m2</t>
  </si>
  <si>
    <t>6870 m3 / day</t>
  </si>
  <si>
    <r>
      <rPr>
        <color rgb="FF1155CC"/>
        <u/>
      </rPr>
      <t xml:space="preserve">https://drive.google.com/file/d/1WMlgj1tyb-8UHCm9TMI2ZqFjNY-dvA6h/view
https://safe-n-lock.com/wp-content/uploads/2021/04/HIPS-Kawasan-Industri-Halal-SAFE-n-LOCK.pdf
</t>
    </r>
    <r>
      <rPr>
        <color rgb="FF1155CC"/>
        <u/>
      </rPr>
      <t xml:space="preserve">https://oss.go.id/informasi/lokasi-usaha?tab=ki&amp;page=1
</t>
    </r>
    <r>
      <rPr>
        <color rgb="FF1155CC"/>
        <u/>
      </rPr>
      <t xml:space="preserve">https://hki-industrialestate.com/members
</t>
    </r>
  </si>
  <si>
    <t>from 1500 m2 – 5 ha</t>
  </si>
  <si>
    <r>
      <rPr>
        <color rgb="FF1155CC"/>
        <u/>
      </rPr>
      <t xml:space="preserve">https://sirie.co.id/brosur-sirie.pdf
</t>
    </r>
    <r>
      <rPr/>
      <t>https://www.instagram.com/sirieindustrialestate/?hl=en</t>
    </r>
    <r>
      <rPr>
        <color rgb="FF000000"/>
      </rPr>
      <t xml:space="preserve">
</t>
    </r>
    <r>
      <rPr>
        <color rgb="FF1155CC"/>
        <u/>
      </rPr>
      <t>https://www.youtube.com/channel/UC8regL6KvYcqhTRB73DcAhQ</t>
    </r>
  </si>
  <si>
    <t>Min 500 m2</t>
  </si>
  <si>
    <t>Min 5000 m2 to 70.000 m2</t>
  </si>
  <si>
    <t>Available for rental in various sizes ranging from 12 – 350m2.</t>
  </si>
  <si>
    <t>Yes
Customized size to fit investor’s requirement is available. The investor will obtain the HGB (the Right to Build) for 30 year, extendable by approval of SIER for 20 years</t>
  </si>
  <si>
    <r>
      <rPr/>
      <t xml:space="preserve">https://www.linkedin.com/company/pt-nikomas-gemilang-iy-division/about/
https://www.klob.id/company/pt-nikomas-gemilang-(pcc-group)/crp000503
</t>
    </r>
    <r>
      <rPr>
        <color rgb="FF1155CC"/>
        <u/>
      </rPr>
      <t>https://www.pouchen.com/index.php/en/sitemap</t>
    </r>
  </si>
  <si>
    <t>1975 hectares</t>
  </si>
  <si>
    <t>935 hectares</t>
  </si>
  <si>
    <t>Min. 5,000 m2 to as large as needed</t>
  </si>
  <si>
    <t>Yes
Sold out</t>
  </si>
  <si>
    <t>Yes
Size of land/size of building: 150/72, 250/190, 360/252, and 450/304. Price ranging from: € 62,069 – € 206,897 (IDR 900,000,000 – IDR 3.000.000.000)</t>
  </si>
  <si>
    <t>259,200m3/month</t>
  </si>
  <si>
    <t>No - does not have a website, but seems to be huge based on OSM</t>
  </si>
  <si>
    <t>No - CANNOT FIND</t>
  </si>
  <si>
    <r>
      <rPr>
        <color rgb="FF1155CC"/>
        <u/>
      </rPr>
      <t>https://www.managementsbs.com/profile-konsultan-properti/</t>
    </r>
    <r>
      <rPr>
        <color rgb="FF000000"/>
      </rPr>
      <t xml:space="preserve"> - maybe?</t>
    </r>
  </si>
  <si>
    <t>Yes - not sure if there are other tenants not listed on website</t>
  </si>
  <si>
    <r>
      <rPr/>
      <t xml:space="preserve">NO - CANNOT FIND.
Is it related to this? </t>
    </r>
    <r>
      <rPr>
        <color rgb="FF1155CC"/>
        <u/>
      </rPr>
      <t>https://mbs.co.id/</t>
    </r>
  </si>
  <si>
    <t>Yes
N/A The estate offers 3 standard building size types, starting from the size 12x24 (s-BIG), 18x30 (m-BIG), 23x36 (e-BIG). The standard building is intended to meet the function of plant-office house, with land size varied from 480 m2, 900 m2, and 1,380 m2.</t>
  </si>
  <si>
    <t>Yes
Minimum purchase is 5,000 m2 parcel. Purchase can be done via bank credit. The banks that have been working the estate are: − Bank Perkreditan Rakyat Danatama − Bank Artha Graha − Bank Central Asia − Bank BJB</t>
  </si>
  <si>
    <t>Yes
A Data is not provided yet</t>
  </si>
  <si>
    <t>Verified with news reports - legal trouble</t>
  </si>
  <si>
    <r>
      <rPr>
        <color rgb="FF1155CC"/>
        <u/>
      </rPr>
      <t>https://manufakturindo.com/company/detail/pt-putera-daya-perkasa.html
https://www.inilah.com/hakim-putuskan-direktur-pt-pdp-melawan-huk</t>
    </r>
    <r>
      <rPr>
        <color rgb="FF1155CC"/>
        <u/>
      </rPr>
      <t xml:space="preserve">um
https://portalinvestigasi.co/peran-aktif-pt-indo-surya-kencana-dalam-hal-perbaikan-infrastruktur-jalan-di-kawasan-industri/
</t>
    </r>
    <r>
      <rPr>
        <color rgb="FF1155CC"/>
        <u/>
      </rPr>
      <t>https://www.merdeka.com/uang/7-tahun-tak-buat-laporan-keuangan-bos-pt-pdp-didenda-rp-77-miliar.html</t>
    </r>
    <r>
      <rPr>
        <color rgb="FF1155CC"/>
        <u/>
      </rPr>
      <t xml:space="preserve">
https://tangerangnews.com/kabupaten-tangerang/read/33592/3-Tahun-Jalan-Kawasan-Industri-Pasar-Kemis-Dibiarkan-Rusak-Parah</t>
    </r>
  </si>
  <si>
    <t>Yes with google maps - no website</t>
  </si>
  <si>
    <t>Verified with news articles</t>
  </si>
  <si>
    <t>569 hectares</t>
  </si>
  <si>
    <t>Yes
KIEC offers 2 warehousing and standard factory building complexes with 35 locations</t>
  </si>
  <si>
    <t>Yes
Standard Factory Building USD 3,5 / m2 / month Industrial Land (Negotiable)</t>
  </si>
  <si>
    <t>Yes
USD 150 - 200/m2</t>
  </si>
  <si>
    <r>
      <rPr>
        <color rgb="FF1155CC"/>
        <u/>
      </rPr>
      <t xml:space="preserve">https://kiec.co.id/id/2018/04/12/mou-pancapuri-cap/
</t>
    </r>
    <r>
      <rPr>
        <color rgb="FF000000"/>
      </rPr>
      <t xml:space="preserve">Subsidiary of Chandra Asri: </t>
    </r>
    <r>
      <rPr>
        <color rgb="FF1155CC"/>
        <u/>
      </rPr>
      <t>https://www.chandra-asri.com/</t>
    </r>
  </si>
  <si>
    <r>
      <rPr>
        <color rgb="FF1155CC"/>
        <u/>
      </rPr>
      <t>https://www.bantennews.co.id/pt-pancapuri-indoperkasa-sesalkan-pemblokiran-akses-proyek-oleh-warga-cilodan/
https://bantenhits.com/2015/08/27/warga-cilegon-tolak-pembangunan-kawasan-industri-pt-pancapuri-indoperkasa/</t>
    </r>
    <r>
      <rPr/>
      <t xml:space="preserve"> </t>
    </r>
    <r>
      <rPr>
        <color rgb="FF000000"/>
      </rPr>
      <t xml:space="preserve">
</t>
    </r>
    <r>
      <rPr>
        <color rgb="FF1155CC"/>
        <u/>
      </rPr>
      <t>https://ekonomi.bisnis.com/read/20190102/47/874696/kiec-kembangkan-kawasan-industri-iii-420-hektare</t>
    </r>
    <r>
      <rPr/>
      <t xml:space="preserve"> </t>
    </r>
    <r>
      <rPr>
        <color rgb="FF000000"/>
      </rPr>
      <t xml:space="preserve">
</t>
    </r>
    <r>
      <rPr>
        <color rgb="FF1155CC"/>
        <u/>
      </rPr>
      <t>https://www.bantennews.co.id/lahan-belum-dibebaskan-warga-cilodan-blokir-jalan-pt-pancapuri-indoperkasa/</t>
    </r>
  </si>
  <si>
    <t>60 MVA</t>
  </si>
  <si>
    <t>Yes
USD 30-35/m2</t>
  </si>
  <si>
    <t>Yes - with youtube video</t>
  </si>
  <si>
    <r>
      <rPr/>
      <t xml:space="preserve">https://www.youtube.com/watch?v=6almyalrwl8&amp;ab_channel=PROFILEART
</t>
    </r>
    <r>
      <rPr>
        <color rgb="FF1155CC"/>
        <u/>
      </rPr>
      <t>https://kfmap.asia/industrial/kim-star-industrial-estate-13344</t>
    </r>
  </si>
  <si>
    <t>Min 18 m2 to 32 m2</t>
  </si>
  <si>
    <t>Yes
Building specifications - Area of warehouse: 729m2 (18m x 32m Uk.) - Office of ground floor area of 126 m2 - Office floor area of 132 m2</t>
  </si>
  <si>
    <t>Yes
USD 2,4/m2/month</t>
  </si>
  <si>
    <t>Yes
USD 144/m2</t>
  </si>
  <si>
    <t>Yes - cannot find 2022 sources though</t>
  </si>
  <si>
    <r>
      <rPr>
        <color rgb="FF1155CC"/>
        <u/>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color rgb="FF1155CC"/>
        <u/>
      </rPr>
      <t xml:space="preserve">https://www.shine.cn/biz/economy/1811054647/ 
</t>
    </r>
    <r>
      <rPr>
        <color rgb="FF1155CC"/>
        <u/>
      </rPr>
      <t>https://www.youtube.com/watch?v=87pNjvmF8SM&amp;ab_channel=LindungHotmaHasiholanMalau</t>
    </r>
  </si>
  <si>
    <r>
      <rPr/>
      <t>From Chinese company - Jiangsu Ketapang Ecology and Agriculture Forestry Industrial Park Development Co
Part of the Belt and Road Initiativ</t>
    </r>
    <r>
      <rPr>
        <color rgb="FF000000"/>
      </rPr>
      <t xml:space="preserve">e, from city of Suzhou 
</t>
    </r>
    <r>
      <rPr>
        <color rgb="FF1155CC"/>
        <u/>
      </rPr>
      <t>https://www.shine.cn/biz/economy/1811054647/</t>
    </r>
    <r>
      <rPr/>
      <t xml:space="preserve"> </t>
    </r>
  </si>
  <si>
    <r>
      <rPr/>
      <t xml:space="preserve">In operation with continued development. By April 2019, the first phase of the park's development had begun operations. According to </t>
    </r>
    <r>
      <rPr>
        <color rgb="FF1155CC"/>
        <u/>
      </rPr>
      <t>GlobalWood.org</t>
    </r>
    <r>
      <rPr/>
      <t xml:space="preserve"> in 2018, "The planned area of the first phase is 1 square kilometer from 2016 to 2019, the second phase 2 square kilometers from 2019 to 2022 while the third phase is 2 square kilometers from 2022 to 2025." In March 2020, a Chinese employee at the park became sick with COVID.</t>
    </r>
  </si>
  <si>
    <t>Existing Electrical Supply: PLTU 90 MW (under construction)
Electricity Supply Plan: 485 MW; PLN: 160 KVA</t>
  </si>
  <si>
    <t>There is already a 150 kilo Volt (kV) Ketapang – Kendawangan High Voltage Air Line (SUTT) and there is a 30 MW Kendawangan Substation 10 km from the industrial area.</t>
  </si>
  <si>
    <t>https://kargoku.id/kawasan-industri-terpadu-ketapang/
https://www.nickelmagazine.com/2022/04/smelter-industrial-area.html?m=1</t>
  </si>
  <si>
    <t>1 tenant operational, 2 under construction</t>
  </si>
  <si>
    <t>Bauxite Derivatives</t>
  </si>
  <si>
    <t>Yes with news reports, no website</t>
  </si>
  <si>
    <t>"Kaspinor also said that PT SBI has become one of the leading companies in Central Kalimantan Province. For this reason, the provincial government is very supportive of industrial development. It is hoped that this industry will have an environmental perspective and local wisdom, taking into account water resources and air pollution in anticipation of the impacts that could arise later.
"It is hoped that this industry will have a big impact on the people of Central Kalimantan," he stated. (Bappeda Kobar)"</t>
  </si>
  <si>
    <r>
      <rPr>
        <rFont val="Arial"/>
      </rPr>
      <t xml:space="preserve">Added up from </t>
    </r>
    <r>
      <rPr>
        <rFont val="Arial"/>
        <color rgb="FF1155CC"/>
        <u/>
      </rPr>
      <t>oss.gov</t>
    </r>
    <r>
      <rPr>
        <rFont val="Arial"/>
      </rPr>
      <t xml:space="preserve">: 1,730.33
2,000 (indonesia.go.id article)
</t>
    </r>
  </si>
  <si>
    <t>With govt website and news reports</t>
  </si>
  <si>
    <r>
      <rPr>
        <rFont val="Arial"/>
        <color rgb="FF1155CC"/>
        <u/>
      </rPr>
      <t xml:space="preserve">https://indonesia.go.id/kategori/editorial/3432/prospek-cerah-industri-di-atas-batulicin
</t>
    </r>
    <r>
      <rPr>
        <rFont val="Arial"/>
        <color rgb="FF000000"/>
        <u/>
      </rPr>
      <t>2019 article about land occupation problems in Batulicin Industrial Estates in Indonesian:</t>
    </r>
    <r>
      <rPr>
        <rFont val="Arial"/>
        <color rgb="FF000000"/>
        <u/>
      </rPr>
      <t xml:space="preserve"> </t>
    </r>
    <r>
      <rPr>
        <rFont val="Arial"/>
        <color rgb="FF1155CC"/>
        <u/>
      </rPr>
      <t>https://www.researchgate.net/publication/338592175_Permasalahan_Pertanahan_Kawasan_Industri_Batulicin_Perspektif_Perencanaan_Pembangunan</t>
    </r>
    <r>
      <rPr>
        <rFont val="Arial"/>
        <color rgb="FF1155CC"/>
        <u/>
      </rPr>
      <t xml:space="preserve">
</t>
    </r>
    <r>
      <rPr>
        <rFont val="Arial"/>
        <color rgb="FF1155CC"/>
        <u/>
      </rPr>
      <t>https://kalsel.antaranews.com/berita/341569/pemda-aceh-tertarik-pengelolaan-kawasan-industri-batulicin
https://kppip.go.id/en/national-strategic-projects/s-priority-industry-zone-development-special-economic-zone/batulicin-industrial-zone-south-kalimantan/</t>
    </r>
    <r>
      <rPr>
        <rFont val="Arial"/>
        <color rgb="FF1155CC"/>
        <u/>
      </rPr>
      <t xml:space="preserve"> 
</t>
    </r>
    <r>
      <rPr>
        <rFont val="Arial"/>
        <color rgb="FF1155CC"/>
        <u/>
      </rPr>
      <t>https://indonesia.go.id/kategori/editorial/3432/prospek-cerah-industri-di-atas-batulicin</t>
    </r>
  </si>
  <si>
    <r>
      <rPr/>
      <t xml:space="preserve">In development.
Antara News Kalsel, 9/6/2022: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color rgb="FF000000"/>
      </rPr>
      <t xml:space="preserve">
</t>
    </r>
    <r>
      <rPr>
        <color rgb="FF1155CC"/>
        <u/>
      </rPr>
      <t>Indonesia.GO.ID</t>
    </r>
    <r>
      <rPr/>
      <t>, 11/1/2021: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</si>
  <si>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t>https://kalimantan.bisnis.com/read/20210915/408/1442917/pemkab-kutim-evaluasi-kelembagaan-kek-mbtk</t>
  </si>
  <si>
    <r>
      <rPr/>
      <t>In development.
9/21/2021,</t>
    </r>
    <r>
      <rPr>
        <color rgb="FF000000"/>
      </rPr>
      <t xml:space="preserve"> </t>
    </r>
    <r>
      <rPr>
        <color rgb="FF1155CC"/>
        <u/>
      </rPr>
      <t>Bisnis.com</t>
    </r>
    <r>
      <rPr/>
      <t>: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From company website: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</si>
  <si>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r>
      <rPr/>
      <t>In planning stage.</t>
    </r>
    <r>
      <rPr>
        <color rgb="FF000000"/>
      </rPr>
      <t xml:space="preserve">
</t>
    </r>
    <r>
      <rPr>
        <color rgb="FF1155CC"/>
        <u/>
      </rPr>
      <t>Kalimantan.bisnis.com</t>
    </r>
    <r>
      <rPr/>
      <t>, 6/29/22: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</si>
  <si>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t>Yes
Information will be available upon request</t>
  </si>
  <si>
    <r>
      <rPr/>
      <t xml:space="preserve">In operation with ongoing development
</t>
    </r>
    <r>
      <rPr>
        <color rgb="FF1155CC"/>
        <u/>
      </rPr>
      <t>Bisnis.com</t>
    </r>
    <r>
      <rPr/>
      <t>, 12/12/21: "The woman who is familiarly called Wiwin revealed that for the medium term, KIE will expand the industrial area in the industrial area owned by Pupuk Kaltim with an area of ​​approximately 200 hectares."</t>
    </r>
  </si>
  <si>
    <r>
      <rPr>
        <color rgb="FF1155CC"/>
        <u/>
      </rPr>
      <t>Dutainfo.com</t>
    </r>
    <r>
      <rPr/>
      <t>, 1/10/2022: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t>
    </r>
  </si>
  <si>
    <r>
      <rPr/>
      <t>PT Anugrah Tambang Smelter (ATS) signed the Power Purchase Agreement (PJBTL) and the 170 MVA Renewable Energy Certificate (PJBREC) Power Purchase Agreement, switching to renewable energy. Not positive if Smelter is the same as the industrial park?</t>
    </r>
    <r>
      <rPr>
        <color rgb="FF000000"/>
      </rPr>
      <t xml:space="preserve">
</t>
    </r>
    <r>
      <rPr>
        <color rgb="FF1155CC"/>
        <u/>
      </rPr>
      <t>https://www-metalextra-com.translate.goog/pt-anugrah-tambang-smelter-ats-sertifikasi-renewable-energy-certificate-rec-dari-pt-pln/?_x_tr_sl=id&amp;_x_tr_tl=en&amp;_x_tr_hl=en&amp;_x_tr_pto=sc</t>
    </r>
  </si>
  <si>
    <t>Electricity Supply Plan: PLTU 300 MW</t>
  </si>
  <si>
    <t>No - Batulicin Enam Sembilan is a very large company, cannot find any mention of kawasan industri on website, many links on website broken</t>
  </si>
  <si>
    <r>
      <rPr/>
      <t>https://sulteng.antaranews.com/berita/240265/pt-maming-69-siap-bangun-smelter-nikel-di-morowali-utara</t>
    </r>
    <r>
      <rPr>
        <color rgb="FF000000"/>
      </rPr>
      <t xml:space="preserve">
</t>
    </r>
    <r>
      <rPr>
        <color rgb="FF1155CC"/>
        <u/>
      </rPr>
      <t>https://www.viva.co.id/berita/nasional/1510075-kpk-geledah-perusahaan-mardani-maming-di-tanah-bumbu-kalsel?page=1
https://www.cnnindonesia.com/nasional/20220816103119-12-835138/kpk-geledah-pt-batulicin-enam-sembilan-milik-mardani-maming
https://www.nickelmagazine.com/2022/04/smelter-industrial-area.html?m=1
https://global-factiva-com.proxy-um.researchport.umd.edu/redir/default.aspx?p=sa&amp;an=JKPOST0020220731ei7v00008&amp;drn=drn:archive.newsarticle.JKPOST0020220731ei7v00008&amp;cat=a&amp;ep=ASE</t>
    </r>
  </si>
  <si>
    <t>Electricity Supply Plan: PLTU 550 MW</t>
  </si>
  <si>
    <t>http://vdni.co.id/</t>
  </si>
  <si>
    <r>
      <rPr>
        <color rgb="FF1155CC"/>
        <u/>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color rgb="FF000000"/>
      </rPr>
      <t xml:space="preserve"> </t>
    </r>
  </si>
  <si>
    <t>Subsidiary of Jiangsu Delong Nickel Industry Co. Ltd., Chinese firm</t>
  </si>
  <si>
    <t>In operation.
SPGlobal, 12/16/2020: In December 2020, operations were disrupted when protests by 800 workers turned violent.
"The Virtue Dragon smelter has an annual capacity of 120,000 tonnes of nickel, according to S&amp;P Global Market Intelligence data."
3 tenants in operation</t>
  </si>
  <si>
    <t xml:space="preserve">SPGlobal, 12/16/2020: In December 2020, operations were disrupted when protests by 800 workers turned violent.
Reuters, 12/16/2020: "Violent protests by hundreds of workers at one of Indonesia’s biggest nickel smelters on Sulawesi island operated by PT Virtue Dragon Nickel Industry (PT VDNI) had “paralysed” its activities, the China-backed company said in a statement.
The protest, which saw 800 workers calling for higher salaries and permanent employment for contractors, turned violent on Monday, as workers torched vehicles and buildings.
“The rioting resulted in company activities being paralysed because the factory supporting equipment was badly damaged and about 40 heavy equipment and operational vehicles belonging to the company caught fire,” PT VDNI, a unit of China’s Jiangsu Delong Nickel Industry, said in a statement late on Tuesday." </t>
  </si>
  <si>
    <t>1689 hectares</t>
  </si>
  <si>
    <t xml:space="preserve">
Yes
Information will be provided upon request</t>
  </si>
  <si>
    <t>Yes
Industrial land: USD 93- 111/m2</t>
  </si>
  <si>
    <t>coal-fired power plants with over 2GW capacity as of 2021
Existing Energy Supply: PLTU 1830 MW
Electricity Supply Plan: 2010 MW</t>
  </si>
  <si>
    <t>PT, BINTANGDELAPAN MINERAL, PT. SULAWESI MINING INVESTMENT, NI GCNS, IRNC, INDONESIA TSINGSHAN STAINLESS STEEL, BINTANG DELAPAN TERMINAL,  DEXIN STEEL INDONESIA, HENGJAYA, RANGER, HUAYUE, QMB NEW ENERGY MATERIALS, PT INDONESIA PUQING RECYCLING TECHNOLOGY, FAJAR METAL INDUSTRY, LESTARI SMELTER INDONESIA, TELUK METAL INDUSTRY, LSD, MOROWALI POWER MANDIRI, LESTARI HUA METAL INDONESIA</t>
  </si>
  <si>
    <t>https://ejatlas.org/conflict/indonesia-morowali-industrial-park-imip1
https://en.wikipedia.org/wiki/Morowali_Industrial_Park#cite_note-15
https://www.gem.wiki/Sulawesi_Mining_power_station
https://www.nickelmagazine.com/2022/04/smelter-industrial-area.html?m=1</t>
  </si>
  <si>
    <t>Joint venture between Shanghai Decent Investment group (subsidiary of Tsingshan Group from China) and PT Bintang Delapan Group (Indonesia)</t>
  </si>
  <si>
    <r>
      <rPr/>
      <t xml:space="preserve">In operation. Environmental Justice Atlas provides current situation: </t>
    </r>
    <r>
      <rPr>
        <color rgb="FF1155CC"/>
        <u/>
      </rPr>
      <t xml:space="preserve">https://ejatlas.org/conflict/indonesia-morowali-industrial-park-imip1
</t>
    </r>
    <r>
      <rPr/>
      <t>15 tenants operational, 5 under construction.</t>
    </r>
  </si>
  <si>
    <t>Environmental Justice Atlas, 2022: 
Local resident dispute:
"There were a number of protests and demonstrations held by local residents and student groups in response to the environmental and social concerns related to the IMIP and associated nickel mining activities. In 2019, there was a massive flood that hit the Bahodopi area. In September 2019, hundreds of residents took to the streets in Dampala Village in the Bahodopip district, about 7 kilometers away from the IMIP, as a result of the lack of satisfying response from mining companies after the flood that hit the three villages of Dampala, Le Le and Siumbatu on 8 June 2019 [28]. The flood disaster claimed the lives of two residents and hundreds of houses, as well as public facilities. Residents that are members of the Aliansi Rakyat Menggugat (Armet) claimed that the cause of the flood was related to the nickel mining activities upstream of the village, and demanded a review of the environmental impact assessment (Amdal) document of PT Bintang Delapan Mineral (BDM) and revoking the company of its mining business license (MBL) [21]. It was reported that the flood did not affect the operation of the IMIP, but cut off some workers from their workplace due to the collapse of bridges and road. The Morowali Police Chief ended up coordinating the negotiation between the protesters and the local government, who promised to compensate the local residents for their loss and evaluate the MBL holders such as BDM [18], [28]. In November and December 2021, demonstrations were held by student group Aliansi Mahasiswa dan Masyarakat Morowali (AMMM) and consumer group Aliansi Pelanggan Listrik Menggugat (Pelita) Morowali respectively to request for solving the local electricity crisis, as local residents suffered from frequent blackouts.[29] While the demonstration was more targeting the local government and electricity provider PLN, the electricity shortage at the local communities is in direct contrast with the scale of coal-fired power plants built by the IMIP that provides electricity supply to its industrial operations. In fact, the IMIP allocated most of its corporate social responsibility (CSR) budget to electricity subsidies to address the community electricity shortage in the Bahodopi district, including Fatufia, Keurea, Bahodopi and Bahomakmur villages [30]. It was reported that the construction of the CFPP at the IMIP helped with the electricity access in the area, especially with the subsidies from the company. However, PLN did not continue the collaboration with the IMIP and used diesel power instead [31]."
Labor Issues:
Labor conditions is another major issue at the IMIP that has been voiced by multiple organizations. It is perceived by local workers that the Chinese peers tend to given higher wages and some of the Chinese workers were hired illegally, which led to anti-Chinese sentiments and even conflicts from time to time [32]. There were alleged labor malpractices such as termination of contracts, long working hours, unfair wages, and restrictions due to COVID-19, as well as high incident and fatality rate [7], [32], [33]. In a most recent case, “leading activists of the United Labour and People’s Alliance, which consists of three labor unions, the Morowali Industrial Workers Union (SPIM), the Morowali Indonesian Prosperous Labour Union (SBSI), and the Morowali Indonesian National Federation of Workers’ Unions (FSPNI), were dismissed unilaterally on 14 August 2020 by the management of the company due to their union activity in the pandemic time [34].” This incident started from a series of interactions between the Alliance and the company at the beginning of the Covid-19 pandemic, where 2,000 workers were sent home or told to quarantine. On 5 August 2020, the Alliance held a demonstration in front of the IMIP office, which led to a mediation meeting between the Alliance and the IMIP coordinated by the government through the Bahodopi sub-district secretary (Sekcam). On 14 August, three union leaders joined a meeting with the management of PT Indonesia Tsingshan Stainless Steel (ITSS) and PT Bukit Smelter Indonesia (BSI), which ended up with a unilateral dismissal of the three union leaders in the name of provoking colleagues to hold demonstrations and disrupting/hindering production. The layoff of union leaders later led to a strike of three days between 22 and 25 August 2020 [34].</t>
  </si>
  <si>
    <t>Environmental Justice Atlas, 2022:
"There was also an announcement by Tsingshan Group in early 2021 that it would invest and build a 2,000MW clean energy base in Indonesia within the next 3-5 years, including a combination of solar and wind energy projects, as well as 5GW of hydropower capacity, to support the IMIP and the Indonesia Weda Bay Industrial Park (IWIP) located in Central Halhamera, North Maluku [16]. However, a series of coal-fired power plants (CFPPs) with over 2GW capacity (estimated annual CO2 emissions amounting to over 10 million tonnes) have already been planned and constructed to support the operations of SMI and the IMIP, and are located in the IMIP [17]. Tenant companies tend to be the major shareholder of these CFPPs [6]. It was estimated that the steam power plants of SMI, Guang Ching Nickel And Stainless Steel (GCNS) and Indonesia Tsingshan Stainless Steel (ITSS) and their smelters used up over four million tonnes and 920,000 tonnes of coal respectively in the year of 2017 [18]."</t>
  </si>
  <si>
    <t>Existing Electricity Supply: PLTU 20 MW
Electricity Supply Plan: PLTU 1115 MW</t>
  </si>
  <si>
    <t>PT Bangun Palu Sulteng (BPST)</t>
  </si>
  <si>
    <t>powergrid infrastructure</t>
  </si>
  <si>
    <t>Port Pantoloan</t>
  </si>
  <si>
    <t>. PT. KAILI RATTAN INDUSTRI
2. PT. STURDY ETERNAL PROVISIONS
3. PT. TRINITAN METALS AND MINERALS
4. PT. ALFA INDUSTRI MANDIRI
5. PT. PUTRA BARUS RAYA
6. PT. AMRETA SEMBAGI ARUTALA
7. PT. NEW ENERGY WOOD INDONESIA
8. PT. DUAL OCEAN PARADE
9. PT. PARTNERSHIP TO BUILD PALU PROSPEROUS
10. PT. INDOMANGAN INDUSTRI
11. PT. SARANA DWIMA JAYA
12. PT. YASKUM BANGUN SEJAHTERA PARTNERSHIP
13. PT. FREWIN TECHNOLOGY ASIA
14. PT. BHUMI MITRA NUSANTARA
15. PT. SINAR METALLURGY INDONESIA
16. PT. IWAVE TECHNOLOGY INNOVATION
17. PT. JAYA METAL MINERALS
18. PT. METAL MINERAL SYNERGY
19. PT. NASANA MITRA SEJAHTERA
20. PT. MEGATAMA MANDIRI SYNERGY
21. PT. WIRA SUCCESS CEMERLANG
22. PT. TRIWIHASO PILARS OF SUCCESS
23. PT. PANCA SENTOSA INVESTAMA
24. PT. PROSPEROUS JAYA
25. PT. SOFI AGRO INDUSTRIES
26. PT. SMELTER MINE GRACE
27. RIO PRATAMA</t>
  </si>
  <si>
    <r>
      <rPr>
        <color rgb="FF1155CC"/>
        <u/>
      </rPr>
      <t xml:space="preserve">https://www.youtube.com/watch?v=nMJEgkQVlso&amp;ab_channel=SpecialEconomicZonePalu
</t>
    </r>
    <r>
      <rPr/>
      <t>https://palu.tribunnews.com/2022/06/29/pt-bpst-minta-27-tenant-segera-realisasikan-investasinya-di-kek-palu</t>
    </r>
    <r>
      <rPr>
        <color rgb="FF000000"/>
      </rPr>
      <t xml:space="preserve">
</t>
    </r>
    <r>
      <rPr>
        <color rgb="FF1155CC"/>
        <u/>
      </rPr>
      <t>https://palu.tribunnews.com/2022/05/09/neraca-april-2022-pt-bangun-palu-sulawesi-tengah-setahun-tak-ada-pembukuan-transaksi
https://ekonomi.bisnis.com/read/20220321/257/1513068/kawasan-industri-palu-bakal-direvitalisasi-sejak-kena-gempa-2018</t>
    </r>
  </si>
  <si>
    <r>
      <rPr>
        <color rgb="FF1155CC"/>
        <u/>
      </rPr>
      <t>Bisnis.com</t>
    </r>
    <r>
      <rPr/>
      <t>, 3/21/22: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t>
    </r>
    <r>
      <rPr>
        <color rgb="FF000000"/>
      </rPr>
      <t xml:space="preserve">
</t>
    </r>
    <r>
      <rPr>
        <color rgb="FF1155CC"/>
        <u/>
      </rPr>
      <t>TribunPalu.com</t>
    </r>
    <r>
      <rPr/>
      <t xml:space="preserve">, 5/9/22: PT Bangun Palu Central Sulawesi (BPST) reported there were no recorded transactions, except for capital deposits by the city government and provincial government of IDR 1.9 billion in 2018 and 2019, in their 2022 First Quarter Financial Report.
</t>
    </r>
    <r>
      <rPr>
        <color rgb="FF1155CC"/>
        <u/>
      </rPr>
      <t>TribunPalu.com</t>
    </r>
    <r>
      <rPr/>
      <t>, 6/29/22: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t>
    </r>
  </si>
  <si>
    <t>33 hectares</t>
  </si>
  <si>
    <t>Yes
Building size Type A (516m2): USD 774/m2/month</t>
  </si>
  <si>
    <t>Building size Type B (327m2): USD 490/m2/month</t>
  </si>
  <si>
    <t>Yes
Warehousing: USD 1,1-1,5/m2/ month</t>
  </si>
  <si>
    <t>With news articles</t>
  </si>
  <si>
    <r>
      <rPr/>
      <t>Operationg, but legal status unclear.
Faja</t>
    </r>
    <r>
      <rPr>
        <color rgb="FF000000"/>
      </rPr>
      <t>r</t>
    </r>
    <r>
      <rPr>
        <color rgb="FF1155CC"/>
        <u/>
      </rPr>
      <t>Sumbar.com</t>
    </r>
    <r>
      <rPr/>
      <t xml:space="preserve">,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PapuaTime.co.id, 7/6/21: Anti-corruption activist Yuliadi Chandra questioned the percentage of West Sumatra provincial government shares in PT Padang Industrial Park. He stated there were many factories operating at the site, but it was unclear of the benefits provided to the government.
</t>
    </r>
  </si>
  <si>
    <t>Existing Electricity Supply: PLTU 250 MW
Electricity Supply Plan: PLTU 2000 MW
GEM: 3,400 MW (6 x 250 MW + 5 x 380 MW)</t>
  </si>
  <si>
    <t>https://www.nickelmagazine.com/2022/04/smelter-industrial-area.html?m=1
https://ejatlas.org/print/indonesia-weda-bay-industrial-park-iwip-north-maluku-indonesia
https://www.reuters.com/article/us-indonesia-nickel-idUSKBN22C1UK</t>
  </si>
  <si>
    <t>Environmental Justice Atlas: "The IWIP and the associated nickel mining and processing activities have significant impacts on the environment, biodiversity, and the indigenous communities in the area [8]–[10]. Back in 2010, Indonesian community and advocacy groups JATAM (Mining Advocacy Network), WALHI, KIARA, and KAU formed an international coalition to oppose the project and the World Bank’s support of WBN [11]. The groups filed a complaint with the Compliance Advisor Ombudsman (CAO) of the World Bank [11]. Earlier studies indicated that there were significant barriers to access meaningful redress for communities that are remote in the area [2].
Over the years, the Indonesian government has been trying to resettle the indigenous group in the region outside the forest and force them to adopt conventional settled lifestyles instead of their traditional nomadic lifestyle. These people, called the O Hongana Manyawa (also referred to as Tobelo Dalam, which allegedly was against the wishes of the people themselves [11]) and means “forest people” in their indigenous language. They are one of the five last remaining nomadic Indigenous Peoples in Indonesia and categorized as endangered [3], [12] according to Aliansi Masyarakat Adat Nusantara (Indigenous Peoples Alliance of the Archipelago, AMAN), the main representative organization for Indonesia’s indigenous peoples. According to an interview with Tupa, one of the members of the six remaining tribes that are still practicing the traditional nomadic lifestyle in the forest, “Trees are gone and replaced with the big road, where giant machines go in and out making noise and driving the animals away” [3]. For the few last remaining tribe members in the forest, the forest is not only a place to inhabitat and find sources of food, it is “also a home and ‘the bridge’ that connects them with the spiritual world” [3]. It was also reported that a local resident of Lelilef Sawai Village indicated that she and other mothers were prohibited from fishing in Tanjung Uli, Karkar, and Cacu and from taking firewood [9]. The reclamation of nickel ore storage areas by PT IWIP in the Karkar area also affected local fishing activities that used to take place in the same area [9].
According to the fieldwork and report of Indonesian NGO AEER, the villagers of Lelilef Sawai, Lelilef Waibulan, and Gemaf complained about respiratory problems due to air pollution from the captive coal-fired power plants that use low calorie coal with a calorie content of only 4,200 kcal/kg [9]. Local residents also had restricted access to clean water, with the 3km Ake Sake River dammed and diverted for the construction of one of the IWIP smelters and other rivers such as Seslewe Sini and Kobe polluted [9]. AEER indicated that the increase of logging and the damming and diversion of the Ake Sake River has led to deforestation and reduced water absorption capacity and contributed to the flood that took place in August 2020 which inundated the villages and roads, including the IWIP area [9].
During the inaugural ceremony of the IWIP project in 2018, IWIP claimed that they had obtained community consent and that Akejira nomads, which Tupa belongs to, had agreed to the nickel mining activity in Central Halmahera [3]. This was questioned by Munadi Kilkoda, the regional chief of AMAN Malut (North Maluku) [13]. Some local residents had no other choice but to sell land to the company and the bid price from the companies was  low (e.g. IDR 8,000-9,000 per sq metre, equal to around half a euro) based on regional regulations [9]. While the majority of residents have sold their land, a few have refused to do so. It was reported that “intimidation by security forces, and dispossession of access to forest and other social and environmental concerns have sparked protest and denunciations of the projects” [11]. Some protests took place in 2019 by the relatives of O Hongana Manyawa band that live in Akejira forest [3]. Another protest took place in July 2020, when 450 South Wasile residents walked for two days to Kao Rahai, where PT WBN was opening a new nickel mining area, and blockaded roads by building tents and halting mining activities [9].
In addition, there were protests from students and civil society organizations in Ternate. AMAN urged IWIP to 1) comply with international laws and treaties including ILO Convention 169 and the UN Declaration on the rights of the indigenous peoples; 2) implement free, prior, informed consent (FPIC) on all forms of policies before operations that affect the livelihood of indigenous peoples; and 3) comply with Indonesian law, especially the Constitutional Court Decision Number 35/PUU-X/2012 regarding customary forests (not state forests) [3]. Students protested in Ternate and in Tobelo, North Halmahera, including the Student Action Solidarity for the Indonesian People (Samurai) Malut and the Sylfa Student Association of Kharun University [5], [14], [15]. The latter held a protest with the theme “Save Ake Jira, the Heart of Halmahera and the Tobelo Dalam Tribe”. The students demanded that the Halteng Regency Government ratify a local regulation on indigenous peoples in order to protect this tribe [5],[3]. IWIP representative responded [16] that they had obtained a borrow-to-use forest area permit (IPPKH) and that the Tobelo Dalam community is one of the main stakeholders in their mining concession, with whom they had developed a good relationship [5]. On the other hand, the issue of Ake Jira’s customary forest reached the Presidential Secretariat Office (KSP) in Jakarta with a letter sent by AMAN Malut that complained about the issues faced by the indigenous people of Tobelo Dalam in Central Halmahera after the arrival of WBN and IWIP in the area [16]. KSP issued a letter that urged the companies to respect and protect the indigenous people of Tobelo Dalam and align with the recommendations put forward by AMAN [16].
On 23 October 2019, another demonstration was held by Aliansi Masyarakat Ake Jira Halmahera (the Ake Jira Halmahera Community Alliance, AMARAH) in front of the Ternate Mayor’s office [17]. The crowd carried banners reading " Selamatkan Ake Jira” (“Save Ake Jira”) and asked for the revocation of the Mining Business Permit (IUP) of IWIP, WBN and PT Tekindo Energy [17]. The AMARAH alliance is a coalition of NGOs, civic organizations, movements, and student associations, including Walhi Malut, AMAN Malut, LBH Marimoi, Daurmala, FNKSD, Sekolah Critis, GeMPAR, SAMURAI, LMND, GAMHAS, The Buas, PANDECTA, KAMMI IAIN, Jendela Mahasiswa Politik, Pusmat, Gemah IAIN, Jejak Timur, SEMUT, DEMA Ekonomi IAIN, and Gerilya Institut [17]. A representative of the demonstrators indicated that the mining activities in the Ake Jira forest not only threatens the Tobelo Dalam, but also has an impact on the waterbody in the region [17]. It was also indicated that the residents of Tobelo Dalam that lived in Ake Jira had left their original residential area due to massive mining activities, while AMARAH representative did not know where they had left for at the moment [14], [17]."</t>
  </si>
  <si>
    <t>426 hectares</t>
  </si>
  <si>
    <t>199 hectares</t>
  </si>
  <si>
    <t>Yes
USD 100/M2</t>
  </si>
  <si>
    <t>40 MVA</t>
  </si>
  <si>
    <t xml:space="preserve">0 Ha </t>
  </si>
  <si>
    <r>
      <rPr>
        <color rgb="FF1155CC"/>
        <u/>
      </rPr>
      <t xml:space="preserve">https://www.cnbcindonesia.com/news/20220124104719-4-309824/akhirnya-jokowi-resmikan-proyek-batu-bara-jadi-dme-di-sumsel
</t>
    </r>
    <r>
      <rPr>
        <color rgb="FF000000"/>
      </rPr>
      <t xml:space="preserve">https://kppip.go.id/proyek-strategis-nasional/s-pembangunan-kawasan-industri-prioritas-kawasan-ekonomi-khusus/kawasan-industri-tanjung-enim/
</t>
    </r>
    <r>
      <rPr>
        <color rgb="FF1155CC"/>
        <u/>
      </rPr>
      <t>https://www.republika.co.id/berita/pnsklw370/empat-pabrik-hilirisasi-di-tanjung-enim-selesai-2022</t>
    </r>
  </si>
  <si>
    <t>Electricity Supply Plan: PLTU 2,469 MW</t>
  </si>
  <si>
    <t>1 tenant operational</t>
  </si>
  <si>
    <t>Lampulo Fisheries Industrial Estate</t>
  </si>
  <si>
    <t>51 hectares</t>
  </si>
  <si>
    <t>Aceh</t>
  </si>
  <si>
    <t>Banda Aceh</t>
  </si>
  <si>
    <t>3.5 km (Banda Aceh)</t>
  </si>
  <si>
    <t>20 km (Sultan Iskandar Muda Airport)</t>
  </si>
  <si>
    <t>10 km (Ulee Lheue Seaport)</t>
  </si>
  <si>
    <t>https://dpmptsp.acehprov.go.id</t>
  </si>
  <si>
    <t>Yes
Standard Factory Building: • Building size 1,200 m2= USD 1,200/month • Building size 1,350 m2 = USD 1,350/ month</t>
  </si>
  <si>
    <t>Yes
Industrial Land: USD 25-55/m2</t>
  </si>
  <si>
    <t>1539 hectares</t>
  </si>
  <si>
    <t>SEZ Palu has the status of Special Economic Zone (SEZ) for logistic, agro industry, mining processing industry and manufacturing industry which was newly launched by the Government of Indonesia in 2014. It has benefits for investors in terms of fiscal and non-fiscal incentives. Palu SEZ is managed by the government of Palu City. SEZ Palu is the first area designed by the Government as the centre of integrated logistics and mining processing industry in Sulawesi Economic Corridor.
With the total area of 500 ha, SEZ Palu is located in Palu Bay, Central Sulawesi Province, which encompasses 9,300 square meters with an average depth of more than 200 meters. It is connected with Pantoloan Port which is able to accommodate VLCVs. Palu SEZ is located near Indonesian Archipelagic Sea Lane 2 (ALKI 2) which is crossed by more than 6,400 ships a year, and it is strategically accessible to various cities Kalimantan, Sulawesi, Maluku, Papua, Malaysia and the Philippines. Palu SEZ offers industrial zone, commercial zone, supporting facilities zone, housing zone, green open space zone and national road.</t>
  </si>
  <si>
    <t>265 hectares</t>
  </si>
  <si>
    <t>Yes
Information will be provided upon reques</t>
  </si>
  <si>
    <t>Planned Electricity Supply: PLN 250 MW</t>
  </si>
  <si>
    <r>
      <rPr>
        <color rgb="FF1155CC"/>
        <u/>
      </rPr>
      <t xml:space="preserve">http://kbn.co.id/article/kbn-pastikan-takalar-integrated-industrial-park-jalan-terus-NTk2NA==
</t>
    </r>
    <r>
      <rPr/>
      <t>https://kppip.go.id/proyek-strategis-nasional/s-pembangunan-kawasan-industri-prioritas-kawasan-ekonomi-khusus/kawasan-industri-takalar/</t>
    </r>
    <r>
      <rPr>
        <color rgb="FF000000"/>
      </rPr>
      <t xml:space="preserve">
</t>
    </r>
    <r>
      <rPr>
        <color rgb="FF1155CC"/>
        <u/>
      </rPr>
      <t>https://ekonomi.bisnis.com/read/20201119/45/1319946/realisasikan-proyek-kawasan-industri-takalar-kbn-siap-cari-mitra
https://ekonomi.bisnis.com/read/20201119/45/1319946/realisasikan-proyek-kawasan-industri-takalar-kbn-siap-cari-mitra</t>
    </r>
  </si>
  <si>
    <t>Yes
USD 4.44/m2 /month</t>
  </si>
  <si>
    <t>Yes
USD 111.11/m2</t>
  </si>
  <si>
    <t>Bontang, 208 Km</t>
  </si>
  <si>
    <t>Tanjung Barat Airport, 218 Km</t>
  </si>
  <si>
    <t>Kariangau Seaport, 346 Km</t>
  </si>
  <si>
    <t>Yes
Rights To Build (Hak Guna Bangunan/HGB) for 30 years. It can be extended for 20 years and then extended for another 30 years</t>
  </si>
  <si>
    <t>180 KM to Samarinda</t>
  </si>
  <si>
    <t>120 KM to Tanjung Bara Airport</t>
  </si>
  <si>
    <t>110 KM to Terminal Khusus Lubuk Tutung</t>
  </si>
  <si>
    <t>Yes
USD 4-15/M</t>
  </si>
  <si>
    <t>Electricity Supply Plan: PLN 800 MW</t>
  </si>
  <si>
    <t>https://www.nickelmagazine.com/2022/04/smelter-industrial-area.html?m=1
https://news.mongabay.com/2022/11/sulawesi-nickel-plant-coats-nearby-homes-in-toxic-dust/</t>
  </si>
  <si>
    <t>4 tenants operational</t>
  </si>
  <si>
    <t xml:space="preserve">Batam Indonesia 29467
</t>
  </si>
  <si>
    <r>
      <rPr/>
      <t xml:space="preserve">https://mapcarta.com/N760553555
http://www.hunting-intl.com/asia-pacific/indonesia/batam?menu=qahse
</t>
    </r>
    <r>
      <rPr>
        <color rgb="FF1155CC"/>
        <u/>
      </rPr>
      <t>https://bpbatam.go.id/wp-content/uploads/2022/07/E-BOOK-Batam-industrial-estate-2022.pdf</t>
    </r>
  </si>
  <si>
    <t>60 hectares</t>
  </si>
  <si>
    <r>
      <rPr>
        <color rgb="FF1155CC"/>
        <u/>
      </rPr>
      <t xml:space="preserve">https://bpbatam.go.id/wp-content/uploads/2022/07/E-BOOK-Batam-industrial-estate-2022.pdf
</t>
    </r>
    <r>
      <rPr/>
      <t>Horizon pdf (in drive)</t>
    </r>
  </si>
  <si>
    <t>1 x 16 A</t>
  </si>
  <si>
    <t>Yes (no website, but found on map)</t>
  </si>
  <si>
    <r>
      <rPr>
        <color rgb="FF1155CC"/>
        <u/>
      </rPr>
      <t>https://bpbatam.go.id/wp-content/uploads/2022/07/E-BOOK-Batam-industrial-estate-2022.pdf</t>
    </r>
    <r>
      <rPr/>
      <t xml:space="preserve">f
</t>
    </r>
  </si>
  <si>
    <t>1,600 KVA by PLN
 2,300 KVA by back up genset</t>
  </si>
  <si>
    <t>https://tunasindustrial.com/en/tunas-2-2/</t>
  </si>
  <si>
    <t>Kalimantan Industrial Park Indonesia (KIPI)</t>
  </si>
  <si>
    <r>
      <rPr/>
      <t xml:space="preserve">https://diskominfo.kaltaraprov.go.id/kipi-tana-kuning-mangkupadi-disebut-kawasan-industri-terbesar-di-dunia/
</t>
    </r>
    <r>
      <rPr>
        <color rgb="FF1155CC"/>
        <u/>
      </rPr>
      <t>https://dephub.go.id/post/read/menhub-pastikan-kelancaran-perizinan-pembangunan-pelabuhan-kawasan-industri-kaltara</t>
    </r>
  </si>
  <si>
    <r>
      <rPr/>
      <t xml:space="preserve">https://asia.nikkei.com/Economy/Indonesia-s-newest-province-chases-132bn-industrial-dream
https://www.aseanbriefing.com/news/indonesia-to-construct-worlds-largest-green-industrial-park/
Trying to court Tesla: </t>
    </r>
    <r>
      <rPr>
        <color rgb="FF1155CC"/>
        <u/>
      </rPr>
      <t>https://www.teslarati.com/tesla-indonesia-battery-plant-location/</t>
    </r>
    <r>
      <rPr/>
      <t xml:space="preserve"> </t>
    </r>
  </si>
  <si>
    <t>Tangerang New Industry City</t>
  </si>
  <si>
    <t>https://www.cfldi.com/new-industry-cities/tangerang
https://www.tnic.co.id/en/news/prospects-for-indonesia-s-halal-industry-potential-to-earn-up-to-us-281-6-billion-per-year</t>
  </si>
  <si>
    <t>Nanshan Industrial Park</t>
  </si>
  <si>
    <t>https://www.gem.wiki/Nanshan_Industrial_Park_power_station</t>
  </si>
  <si>
    <t>Hengshun Zhongsheng Indonesia Industrial Park</t>
  </si>
  <si>
    <r>
      <rPr>
        <color rgb="FF1155CC"/>
        <u/>
      </rPr>
      <t>https://www.gem.wiki/Qingdao_Zhongsheng_captive_power_station</t>
    </r>
    <r>
      <rPr/>
      <t xml:space="preserve"> </t>
    </r>
  </si>
  <si>
    <t>Teluk Bintuni Industrial Estate</t>
  </si>
  <si>
    <r>
      <rPr>
        <color rgb="FF1155CC"/>
        <u/>
      </rPr>
      <t xml:space="preserve">https://industrialestateindonesia.com/files/provinces/Mttw44cDLJM2g3ujXXdYQ9UgQzZa3kZmvJuyR7BK.pdf
</t>
    </r>
    <r>
      <rPr>
        <color rgb="FF000000"/>
      </rPr>
      <t xml:space="preserve">https://kppip.go.id/en/national-strategic-projects/s-priority-industry-zone-development-special-economic-zone/bintuni-bay-industrial-zone-west-papua/
https://westpapuadaily.com/bintuni-bay-industrial-area-continues-to-be-developed.html
https://westpapuadiary.com/bintuni-bay-transportation-and-infrastructure-expansion-to-support-industrial-sector/
</t>
    </r>
  </si>
  <si>
    <t>https://industrialestateindonesia.com/files/provinces/Mttw44cDLJM2g3ujXXdYQ9UgQzZa3kZmvJuyR7BK.pdf</t>
  </si>
  <si>
    <t>Halal Industrial Park Sidoarjo</t>
  </si>
  <si>
    <r>
      <rPr/>
      <t xml:space="preserve">by safe n lock - </t>
    </r>
    <r>
      <rPr>
        <color rgb="FF1155CC"/>
        <u/>
      </rPr>
      <t>https://safe-n-lock.com/wp-content/uploads/2021/04/HIPS-Kawasan-Industri-Halal-SAFE-n-LOCK.pdf</t>
    </r>
  </si>
  <si>
    <t>Obi Island Industrial Park</t>
  </si>
  <si>
    <t>https://trendasia.org/en/the-construction-of-a-new-cpp-on-obi-island-is-proof-that-china-is-not-serious-about-their-climate-commitment/
https://chinadialogue.net/en/energy/chinas-no-overseas-coal-power-pledge-15-projects-cancelled/</t>
  </si>
  <si>
    <t>PT. GBKEK Industrial Park</t>
  </si>
  <si>
    <t>KI Pulua OBI</t>
  </si>
  <si>
    <t>KI Buli Haltim</t>
  </si>
  <si>
    <t>IKIP</t>
  </si>
  <si>
    <t>KI Sumbawa Barat</t>
  </si>
  <si>
    <t>KI Seafer</t>
  </si>
  <si>
    <t>https://hki-industrialestate.com/members</t>
  </si>
  <si>
    <t>ESKI - PT Nusantara Industri Sejati</t>
  </si>
  <si>
    <t>376 HA; Rencana 4766 HA</t>
  </si>
  <si>
    <r>
      <rPr/>
      <t>https://pelakubisnis.com/2022/05/siapkan-sdm-kompeten-di-kawasan-industri-baru-di-sulawesi-tenggara/
https://sultrademo.co/ini-harga-ganti-rugi-lahan-di-motui-oleh-pt-nis</t>
    </r>
    <r>
      <rPr>
        <color rgb="FF000000"/>
      </rPr>
      <t xml:space="preserve">/
</t>
    </r>
    <r>
      <rPr>
        <color rgb="FF1155CC"/>
        <u/>
      </rPr>
      <t>https://www.republika.co.id/berita/rc4hjd457/bangun-industri-pengolahan-nikel-ini-harapan-nt-corp
https://www.nickelmagazine.com/2022/04/smelter-industrial-area.html?m=1</t>
    </r>
  </si>
  <si>
    <t>Industrial Estate Name</t>
  </si>
  <si>
    <t>Foreign Company Involvement</t>
  </si>
  <si>
    <r>
      <rPr>
        <color rgb="FF1155CC"/>
        <u/>
      </rPr>
      <t>https://regionalinvestment.bkpm.go.id/pir/peluang-investasi/detail/?id=864
https://kemenperin.go.id/artikel/22941/Kemenperin-Dorong-Masuknya-Investor-ke-Kawasan-Industri-Ladong_x_tr_sl=id&amp;_x_tr_tl=en&amp;_x_tr_hl=en&amp;_x_tr_pto=sc</t>
    </r>
    <r>
      <rPr/>
      <t xml:space="preserve"> 
https://www-acehportal-com.translate.goog/news/kawasan-industri-aceh-kia-ladong-jadi-magnet-pengembangan-industri-di-aceh/index.html?_x_tr_sl=id&amp;_x_tr_tl=en&amp;_x_tr_hl=en&amp;_x_tr_pto=sc
</t>
    </r>
    <r>
      <rPr>
        <color rgb="FF1155CC"/>
        <u/>
      </rPr>
      <t>https://www.acehportal.com/news/kawasan-industri-aceh-kia-ladong-jadi-magnet-pengembangan-industri-di-aceh/index.html</t>
    </r>
    <r>
      <rPr/>
      <t xml:space="preserve"> </t>
    </r>
  </si>
  <si>
    <r>
      <rPr/>
      <t xml:space="preserve">Aceh Portal, 6/18/22: Head of KIA stated "KIA Ladong is already at the operational stage, marked by the issuance of an industrial area business permit. Now, we have freed up 71.38 hectares of land that we have and already have Land Management Rights (HPL), there are 65.6 hectares."
First tenant joined in 2021. PT Alpine Green facilities under construction. </t>
    </r>
    <r>
      <rPr>
        <color rgb="FF1155CC"/>
        <u/>
      </rPr>
      <t>https://kemenperin.go.id/artikel/22941/Kemenperin-Dorong-Masuknya-Investor-ke-Kawasan-Industri-Ladong</t>
    </r>
  </si>
  <si>
    <r>
      <rPr>
        <color rgb="FF1155CC"/>
        <u/>
      </rPr>
      <t>https://bpbatam.go.id/wp-content/uploads/2022/07/E-BOOK-Batam-industrial-estate-2022.pdf</t>
    </r>
    <r>
      <rPr/>
      <t>f</t>
    </r>
  </si>
  <si>
    <r>
      <rPr/>
      <t xml:space="preserve">"Affiliate Brands: GRM Latrade  Leading reconstituted wood base composite brand aimed to keep our global environment greener, and minimize deforestation"
</t>
    </r>
    <r>
      <rPr>
        <color rgb="FF1155CC"/>
        <u/>
      </rPr>
      <t>http://grm.latrade-batam.com/</t>
    </r>
  </si>
  <si>
    <r>
      <rPr/>
      <t xml:space="preserve">Sinopec project:
"The Company held 95% equity in PWT through Sinomart KTS Development, a subsidiary of the Company. The business purpose of PWT is to develop, manage and operate an oil storage and oil blending complex and the supporting quay and port facilities with total capacity of 2,600,000 m3, and undertake waterway-dredging in the West Point Maritime Industrial Park, Batam Island, Indonesia."
</t>
    </r>
    <r>
      <rPr>
        <color rgb="FF1155CC"/>
        <u/>
      </rPr>
      <t>http://www.sinopec.com.hk/en/getNewsDetailAction.do?target=GuandeNews&amp;key=0CB5E06342EE06BF0A51718D677BB0AE</t>
    </r>
  </si>
  <si>
    <r>
      <rPr>
        <color rgb="FF1155CC"/>
        <u/>
      </rPr>
      <t>https://bpbatam.go.id/wp-content/uploads/2022/07/E-BOOK-Batam-industrial-estate-2022.pdf</t>
    </r>
    <r>
      <rPr/>
      <t>f</t>
    </r>
  </si>
  <si>
    <r>
      <rPr>
        <color rgb="FF1155CC"/>
        <u/>
      </rPr>
      <t>http://www.sekupanglogistics.com/</t>
    </r>
    <r>
      <rPr/>
      <t xml:space="preserve"> </t>
    </r>
  </si>
  <si>
    <r>
      <rPr>
        <color rgb="FF1155CC"/>
        <u/>
      </rPr>
      <t>http://citrabuanaprakarsa.com/</t>
    </r>
    <r>
      <rPr/>
      <t>/</t>
    </r>
  </si>
  <si>
    <r>
      <rPr>
        <color rgb="FF1155CC"/>
        <u/>
      </rPr>
      <t>https://pusbang.bpbatam.go.id/detailpost/profil-malindo-industrial-park</t>
    </r>
    <r>
      <rPr/>
      <t xml:space="preserve"> 
(this is not company website, but profile on Kawasan Ekonomi Khusus Batam)</t>
    </r>
  </si>
  <si>
    <r>
      <rPr>
        <color rgb="FF1155CC"/>
        <u/>
      </rPr>
      <t>https://bpbatam.go.id/wp-content/uploads/2022/07/E-BOOK-Batam-industrial-estate-2022.pdf</t>
    </r>
    <r>
      <rPr>
        <color rgb="FF1155CC"/>
        <u/>
      </rPr>
      <t xml:space="preserve">
</t>
    </r>
    <r>
      <rPr>
        <color rgb="FF1155CC"/>
        <u/>
      </rPr>
      <t>https://pusbang.bpbatam.go.id/detailpost/profil-malindo-industrial-park</t>
    </r>
  </si>
  <si>
    <r>
      <rPr>
        <color rgb="FF1155CC"/>
        <u/>
      </rPr>
      <t>https://kfmap.asia/industrial/mega-cipta-industrial-park-13350</t>
    </r>
    <r>
      <rPr>
        <color rgb="FF1155CC"/>
        <u/>
      </rPr>
      <t xml:space="preserve">
</t>
    </r>
    <r>
      <rPr>
        <color rgb="FF1155CC"/>
        <u/>
      </rPr>
      <t>https://bpbatam.go.id/wp-content/uploads/2022/07/E-BOOK-Batam-industrial-estate-2022.pdf
https://direktori.batam.go.id/index.php/id/ads/584cc0cf47025/Kawasan-Industri-Ringan/Megacipta-Industrial-Park</t>
    </r>
  </si>
  <si>
    <r>
      <rPr/>
      <t xml:space="preserve">https://www.linkedin.com/company/kawasan-industri-hyundai/about/
Their website is currently broken: </t>
    </r>
    <r>
      <rPr>
        <color rgb="FF1155CC"/>
        <u/>
      </rPr>
      <t>https://www.hyundai-inti.com/</t>
    </r>
  </si>
  <si>
    <r>
      <rPr>
        <color rgb="FF1155CC"/>
        <u/>
      </rPr>
      <t>https://www.kawasanindustri.net/daftar-nama-alamat-pt-di-kawasan-industri-hyundai-lippo-cikarang.html</t>
    </r>
    <r>
      <rPr/>
      <t xml:space="preserve">
This source aggregated companies using the location of the industrial park to create this list</t>
    </r>
    <r>
      <rPr>
        <color rgb="FF000000"/>
      </rPr>
      <t xml:space="preserve">
</t>
    </r>
    <r>
      <rPr>
        <color rgb="FF1155CC"/>
        <u/>
      </rPr>
      <t>https://www.daftar.co/perusahaan-di-kawasan-hyundai/
https://directorsdirectory.com/bekasi-international-industrial-estate/</t>
    </r>
  </si>
  <si>
    <r>
      <rPr/>
      <t xml:space="preserve">https://mm2100.co.id/our-project/
</t>
    </r>
    <r>
      <rPr>
        <color rgb="FF1155CC"/>
        <u/>
      </rPr>
      <t>https://webapp.mmsplatform.co.id/company</t>
    </r>
  </si>
  <si>
    <r>
      <rPr/>
      <t xml:space="preserve">https://www.kilaskerja.com/2021/09/perusahaan-jababeka.html (Most comprehensive, October 13, 2022)
Includes subset: https://www.dailytips.id/2020/03/553-daftar-perusahaan-di-kawasan.html
</t>
    </r>
    <r>
      <rPr>
        <color rgb="FF1155CC"/>
        <u/>
      </rPr>
      <t>https://www.daftar.co/alamat-perusahaan-di-kawasan-jababeka/</t>
    </r>
  </si>
  <si>
    <r>
      <rPr/>
      <t xml:space="preserve">Website of developer: https://gdn.co.id/
</t>
    </r>
    <r>
      <rPr>
        <color rgb="FF1155CC"/>
        <u/>
      </rPr>
      <t>https://investasi.jabarprov.go.id/public/industries/kawasan-industry-gobel</t>
    </r>
    <r>
      <rPr/>
      <t xml:space="preserve">
</t>
    </r>
  </si>
  <si>
    <r>
      <rPr>
        <color rgb="FF1155CC"/>
        <u/>
      </rPr>
      <t xml:space="preserve">https://www.google.com/maps/search/Gobel+Cibitung+Industrial+Estate/@-6.2657438,107.0877133,18z 
</t>
    </r>
    <r>
      <rPr>
        <color rgb="FF000000"/>
      </rPr>
      <t xml:space="preserve">https://www.linkedin.com/company/gobel-dharma-nusantara/about/
https://www.bkpm.go.id/images/uploads/investasi_indonesia/file/Data_of_Major_Indonesia_Industrial_Estate_West_Java.pdf
</t>
    </r>
    <r>
      <rPr>
        <color rgb="FF1155CC"/>
        <u/>
      </rPr>
      <t>https://directorsdirectory.com/gobel-industrial-estate/</t>
    </r>
  </si>
  <si>
    <r>
      <rPr>
        <color rgb="FF1155CC"/>
        <u/>
      </rPr>
      <t xml:space="preserve">https://visualanaknegeri.net/preview/marundadc/
</t>
    </r>
    <r>
      <rPr>
        <color rgb="FF000000"/>
      </rPr>
      <t>https://www.google.com/maps/place/Jl.+Kawasan+Marunda+Center,+Kec.+Tarumajaya,+Kabupaten+Bekasi,+Jawa+Barat,+Indonesia/@-6.093224,106.9754137,15.75z/data=!4m5!3m4!1s0x2e6a20e6f44931d1:0x71b93ce5bcc7be11!8m2!3d-6.0928576!4d106.9804154</t>
    </r>
  </si>
  <si>
    <r>
      <rPr>
        <color rgb="FF1155CC"/>
        <u/>
      </rPr>
      <t>http://www.kota-deltamas.com
https://deltamas.id/en/product-industrial/</t>
    </r>
    <r>
      <rPr/>
      <t xml:space="preserve">
https://www.sinarmasland.com/development/industrial/greenland-international-industrial-center
</t>
    </r>
  </si>
  <si>
    <r>
      <rPr/>
      <t xml:space="preserve">Battery electric vehicle production, Hyundai: </t>
    </r>
    <r>
      <rPr>
        <color rgb="FF1155CC"/>
        <u/>
      </rPr>
      <t>https://www.hyundaimotorgroup.com/news/CONT0000000000016127</t>
    </r>
  </si>
  <si>
    <r>
      <rPr>
        <color rgb="FF1155CC"/>
        <u/>
      </rPr>
      <t xml:space="preserve">https://industrialestateindonesia.com/files/estates/wElUtkWRRs8MPxgn1sF2olLZGb6QuZvUlo7Z5fEE.pdf
https://www.kotabukitindah.com/products/industrial-land
https://www.taisei-techsolu.jp/english/solution/o_indonesia/
https://klikalamat.com/daftar-pabrik-kawasan-industri-indotaisei-cikampek?tevolution_sortby=title_asc
</t>
    </r>
    <r>
      <rPr>
        <color rgb="FF1155CC"/>
        <u/>
      </rPr>
      <t xml:space="preserve">Google Maps
</t>
    </r>
    <r>
      <rPr>
        <color rgb="FF1155CC"/>
        <u/>
      </rPr>
      <t>https://www.youtube.com/watch?v=H4mNrnIthSI&amp;ab_channel=AdhepeChannel</t>
    </r>
  </si>
  <si>
    <r>
      <rPr>
        <color rgb="FF1155CC"/>
        <u/>
      </rPr>
      <t>https://www.alamatelpon.com/2022/06/perusahaan-otomotif-di-kiic-karawang.html</t>
    </r>
    <r>
      <rPr/>
      <t xml:space="preserve"> - from June 2022, includes automotive companies
</t>
    </r>
    <r>
      <rPr>
        <color rgb="FF1155CC"/>
        <u/>
      </rPr>
      <t>https://klikalamat.com/database-pabrik-kawasan-indutri-kiic-karawang#</t>
    </r>
    <r>
      <rPr/>
      <t xml:space="preserve"> 
There are other lists websites, but one is from 4 years ago, other doesn't have a date - can add to tenants list (Not included there for now)
https://www.kawasanindustri.net/daftar-perusahaan-di-kawasan-industri-kiic-karawang.html
https://www.daftar.co/perusahaan-di-kawasan-kiic-karawang/</t>
    </r>
  </si>
  <si>
    <r>
      <rPr/>
      <t xml:space="preserve">Industrial Park confiscated by the government in 2021 due to unpaid taxes, but Tommy Suharto's company still built a modern truck stop and planned market near the property in 2021. 
</t>
    </r>
    <r>
      <rPr>
        <color rgb="FF1155CC"/>
        <u/>
      </rPr>
      <t>https://kumparan-com.translate.goog/kumparanbisnis/akan-disita-satgas-blbi-ini-kawasan-industri-mandala-putra-milik-tommy-soeharto-1wrGQSPCrvC?_x_tr_sl=id&amp;_x_tr_tl=en&amp;_x_tr_hl=en&amp;_x_tr_pto=sc</t>
    </r>
    <r>
      <rPr/>
      <t xml:space="preserve"> 
</t>
    </r>
    <r>
      <rPr>
        <color rgb="FF1155CC"/>
        <u/>
      </rPr>
      <t>https://tvberita-co-id.translate.goog/news/regional/ironis-tunggakan-pajak-sampai-miliaran-pemerintahan-cellica-jimmy-malah-izinkan-pt-mandala-pratama-bangun-pasar-induk/?_x_tr_sl=id&amp;_x_tr_tl=en&amp;_x_tr_hl=en&amp;_x_tr_pto=sc</t>
    </r>
  </si>
  <si>
    <r>
      <rPr>
        <color rgb="FF1155CC"/>
        <u/>
      </rPr>
      <t xml:space="preserve">https://www.youtube.com/watch?v=roYUeZJvQZc&amp;ab_channel=PodomoroIndustrialPark
</t>
    </r>
    <r>
      <rPr/>
      <t xml:space="preserve">https://www.liputan6.com/saham/read/737584/anak-usaha-agung-podomoro-jual-lahan-ke-perusahaan-taiwan
</t>
    </r>
    <r>
      <rPr>
        <color rgb="FF1155CC"/>
        <u/>
      </rPr>
      <t>https://market.bisnis.com/read/20150115/192/391394/akhirnya-agung-podomoro-bangun-kawasan-industri-di-karawang
https://www.agungpodomoroland.com/assets/content/images/Disclosure%20of%20Information%20regarding%20Deed%20of%20Sale%20and%20Purchase%20Agreement%20in%20PT%20Buana%20Makmur%20Indah.pdf</t>
    </r>
  </si>
  <si>
    <r>
      <rPr>
        <color rgb="FF1155CC"/>
        <u/>
      </rPr>
      <t>Pojokjabar.com</t>
    </r>
    <r>
      <rPr/>
      <t>, 1/26/22: PT LSAG Cable Indonesia opened the first factory in Artha Industrial Hills, which began construciton in September 2020.</t>
    </r>
  </si>
  <si>
    <r>
      <rPr/>
      <t xml:space="preserve">No exact website, somehow related: </t>
    </r>
    <r>
      <rPr>
        <color rgb="FF1155CC"/>
        <u/>
      </rPr>
      <t>https://www.gt-tires.com/indonesia/corporate.asp?menuid=3&amp;classification=12&amp;subid=37&amp;language=1</t>
    </r>
  </si>
  <si>
    <r>
      <rPr>
        <color rgb="FF1155CC"/>
        <u/>
      </rPr>
      <t xml:space="preserve">https://madeinindonesia.com/images/minisite/itpc_uae/KARAWANG%20NEW%20INDUSTRY%20CITY.pdf
</t>
    </r>
    <r>
      <rPr/>
      <t>https://ekonomi.bisnis.com/read/20190626/47/937828/china-fortune-land-bangun-wilayah-industri-baru-di-karawang</t>
    </r>
    <r>
      <rPr>
        <color rgb="FF000000"/>
      </rPr>
      <t xml:space="preserve">
</t>
    </r>
    <r>
      <rPr>
        <color rgb="FF1155CC"/>
        <u/>
      </rPr>
      <t>https://www.instagram.com/knic_karawang/?hl=en
https://regional.kontan.co.id/news/pengembangan-karawang-new-industry-city-dimulai</t>
    </r>
  </si>
  <si>
    <r>
      <rPr/>
      <t xml:space="preserve">http://kawasanindustricikembar.co.id/#
https://www.facebook.com/kawasanindustri.cikembar/
Website of holding company: </t>
    </r>
    <r>
      <rPr>
        <color rgb="FF1155CC"/>
        <u/>
      </rPr>
      <t>https://olympicfurniture.co.id/</t>
    </r>
  </si>
  <si>
    <r>
      <rPr>
        <color rgb="FF1155CC"/>
        <u/>
      </rPr>
      <t>https://radarsukabumi.com/kabupaten-sukabumi/hadirkan-kesejahteraan-masyarakat-pt-bogorindo-cemerlang-resmikan-marketing-gallery-di-kawasan-industri-cikembar-sukabumi/</t>
    </r>
    <r>
      <rPr/>
      <t xml:space="preserve"> 
https://radarsukabumi.com/berita-utama/kejari-kabupaten-sukabumi-kembali-garap-kasus-eks-hgu-pt-tenjojaya/</t>
    </r>
    <r>
      <rPr>
        <color rgb="FF000000"/>
      </rPr>
      <t xml:space="preserve">
</t>
    </r>
    <r>
      <rPr>
        <color rgb="FF1155CC"/>
        <u/>
      </rPr>
      <t xml:space="preserve">https://jurnalsukabumi.com/2021/12/28/pt-bogorindo-cemerlang-siap-penuhi-undangan-berlin-pertemuan-di-dprd-tidak-ada-undangan/
https://investasi-sukabumikab-go-id.translate.goog/industri.html?_x_tr_sl=id&amp;_x_tr_tl=en&amp;_x_tr_hl=en&amp;_x_tr_pto=sc
</t>
    </r>
  </si>
  <si>
    <r>
      <rPr/>
      <t>In development</t>
    </r>
    <r>
      <rPr>
        <color rgb="FF000000"/>
      </rPr>
      <t xml:space="preserve">
</t>
    </r>
    <r>
      <rPr>
        <color rgb="FF1155CC"/>
        <u/>
      </rPr>
      <t>Radarsukabumi.com</t>
    </r>
    <r>
      <rPr/>
      <t>, 12/2/22: "PT Bogorindo Cemerlang officially opened a marketing gallery in the Cikembar Industrial Area, to be precise in the Cimanggu Village Area, Cikembar District, Sukabumi Regency, Friday (2/12). This is a commitment from the vision of the Cikembar industrial area to present an industrial area that is environmentally friendly, comfortable and open to the surrounding community.
The industrial area developed by PT Bogorindo Cemerlang stands on a 220 hectare land in the Cikembar area. In the first stage of development, the Cikembar industrial area is marketing commercial buildings and industrial plots that can be adapted to the needs of entrepreneurs...
According to Irma, the marketing gallery is also equipped with a cullinary area facility with Cappadocia nuances which is the right choice for hanging out with a cozy and Instagrammable atmosphere as well as being a strategic meeting point in Cikembar District.
"This event began with praying together, cutting the ribbon, and remarks from the Director of PT Bogorindo Cemerlang, Au Bintoro who is also the Founder of the Olympic Group. Then the event continued with the ceremonial release of 64 balloons consisting of 32 gold balloons and 32 green balloons. The gold color symbolizes the maturity of PT Bogorindo Cemerlang which has been active for 32 years to achieve success with shareholders and the people of Cimanggu Village, Cikembar District," he said.
PT Bogorindo Cemerlang believes that the opening of the Cappadocia marketing gallery and Culinary area will provide livelihoods for the people around the industrial area and bring fresh air to the investment climate in Sukabumi Regency. After carrying out the ceremonial activities, the participants were taken on a tour to monitor the maturation of the plots and infrastructure work.
"The Cikembar industrial area is currently focusing on infrastructure work such as road bodies, with a 14-meter ROW, waterways, PJU and utility boxes that comply with industrial area standards," he stated.
For this reason, infrastructure work continues to be matured so that companies in the area can carry out manufacturing developments. The event participants will also visit the site of the Dutch house which is now the operational office for the Cikembar industrial area and enjoy treats from agricultural products on the region's land. Then the participants returned to the Marketing Gallery for a culinary tour in the culinary area of ​​Cappadocia.
"With this marketing gallery, it is hoped that it will make it easier for potential investors to get information on minifactories and industrial plots with various attractive offers with operating hours Monday to Friday at 08.00 WIB to 17.00 WIB and Saturday at 08.00 WIB to 12.00 WIB," he concluded. (Den)"</t>
    </r>
  </si>
  <si>
    <r>
      <rPr/>
      <t xml:space="preserve">Concern, investigations from local government into whether local residents could still access the land for food cultivation. </t>
    </r>
    <r>
      <rPr>
        <color rgb="FF000000"/>
      </rPr>
      <t xml:space="preserve">
</t>
    </r>
    <r>
      <rPr>
        <color rgb="FF1155CC"/>
        <u/>
      </rPr>
      <t>https://radarsukabumi.com/berita-utama/kejari-kabupaten-sukabumi-kembali-garap-kasus-eks-hgu-pt-tenjojaya/</t>
    </r>
  </si>
  <si>
    <r>
      <rPr/>
      <t>https://qrcgcustomers.s3-eu-west-1.amazonaws.com/account15335326/32086426_1.pdf?0.6993143862403925</t>
    </r>
    <r>
      <rPr>
        <color rgb="FF000000"/>
      </rPr>
      <t xml:space="preserve">
</t>
    </r>
    <r>
      <rPr>
        <color rgb="FF1155CC"/>
        <u/>
      </rPr>
      <t>https://jatengprov.go.id/beritadaerah/kawasan-industri-batang-ditarget-rampung-2024/
https://hki-industrialestate.com/members</t>
    </r>
  </si>
  <si>
    <r>
      <rPr>
        <color rgb="FF1155CC"/>
        <u/>
      </rPr>
      <t>https://izin.semarangkota.go.id/kawasan</t>
    </r>
    <r>
      <rPr/>
      <t xml:space="preserve">
https://ppid.dpmptsp.jatengprov.go.id/sarpras/1/33
</t>
    </r>
    <r>
      <rPr>
        <color rgb="FF1155CC"/>
        <u/>
      </rPr>
      <t>https://directorsdirectory.com/terboyo-industrial-estate/</t>
    </r>
    <r>
      <rPr/>
      <t xml:space="preserve"> </t>
    </r>
  </si>
  <si>
    <r>
      <rPr>
        <color rgb="FF1155CC"/>
        <u/>
      </rPr>
      <t xml:space="preserve">https://drive.google.com/file/d/1WMlgj1tyb-8UHCm9TMI2ZqFjNY-dvA6h/view
https://safe-n-lock.com/wp-content/uploads/2021/04/HIPS-Kawasan-Industri-Halal-SAFE-n-LOCK.pdf
</t>
    </r>
    <r>
      <rPr>
        <color rgb="FF1155CC"/>
        <u/>
      </rPr>
      <t xml:space="preserve">https://oss.go.id/informasi/lokasi-usaha?tab=ki&amp;page=1
</t>
    </r>
    <r>
      <rPr>
        <color rgb="FF1155CC"/>
        <u/>
      </rPr>
      <t xml:space="preserve">https://hki-industrialestate.com/members
</t>
    </r>
  </si>
  <si>
    <r>
      <rPr>
        <color rgb="FF1155CC"/>
        <u/>
      </rPr>
      <t xml:space="preserve">https://sirie.co.id/brosur-sirie.pdf
</t>
    </r>
    <r>
      <rPr/>
      <t>https://www.instagram.com/sirieindustrialestate/?hl=en</t>
    </r>
    <r>
      <rPr>
        <color rgb="FF000000"/>
      </rPr>
      <t xml:space="preserve">
</t>
    </r>
    <r>
      <rPr>
        <color rgb="FF1155CC"/>
        <u/>
      </rPr>
      <t>https://www.youtube.com/channel/UC8regL6KvYcqhTRB73DcAhQ</t>
    </r>
  </si>
  <si>
    <r>
      <rPr/>
      <t xml:space="preserve">https://www.linkedin.com/company/pt-nikomas-gemilang-iy-division/about/
https://www.klob.id/company/pt-nikomas-gemilang-(pcc-group)/crp000503
</t>
    </r>
    <r>
      <rPr>
        <color rgb="FF1155CC"/>
        <u/>
      </rPr>
      <t>https://www.pouchen.com/index.php/en/sitemap</t>
    </r>
  </si>
  <si>
    <r>
      <rPr>
        <color rgb="FF1155CC"/>
        <u/>
      </rPr>
      <t>https://www.managementsbs.com/profile-konsultan-properti/</t>
    </r>
    <r>
      <rPr>
        <color rgb="FF000000"/>
      </rPr>
      <t xml:space="preserve"> - maybe?</t>
    </r>
  </si>
  <si>
    <r>
      <rPr>
        <color rgb="FF1155CC"/>
        <u/>
      </rPr>
      <t>https://manufakturindo.com/company/detail/pt-putera-daya-perkasa.html
https://www.inilah.com/hakim-putuskan-direktur-pt-pdp-melawan-huk</t>
    </r>
    <r>
      <rPr>
        <color rgb="FF1155CC"/>
        <u/>
      </rPr>
      <t xml:space="preserve">um
https://portalinvestigasi.co/peran-aktif-pt-indo-surya-kencana-dalam-hal-perbaikan-infrastruktur-jalan-di-kawasan-industri/
</t>
    </r>
    <r>
      <rPr>
        <color rgb="FF1155CC"/>
        <u/>
      </rPr>
      <t>https://www.merdeka.com/uang/7-tahun-tak-buat-laporan-keuangan-bos-pt-pdp-didenda-rp-77-miliar.html</t>
    </r>
    <r>
      <rPr>
        <color rgb="FF1155CC"/>
        <u/>
      </rPr>
      <t xml:space="preserve">
https://tangerangnews.com/kabupaten-tangerang/read/33592/3-Tahun-Jalan-Kawasan-Industri-Pasar-Kemis-Dibiarkan-Rusak-Parah</t>
    </r>
  </si>
  <si>
    <r>
      <rPr>
        <color rgb="FF1155CC"/>
        <u/>
      </rPr>
      <t xml:space="preserve">https://kiec.co.id/id/2018/04/12/mou-pancapuri-cap/
</t>
    </r>
    <r>
      <rPr>
        <color rgb="FF000000"/>
      </rPr>
      <t xml:space="preserve">Subsidiary of Chandra Asri: </t>
    </r>
    <r>
      <rPr>
        <color rgb="FF1155CC"/>
        <u/>
      </rPr>
      <t>https://www.chandra-asri.com/</t>
    </r>
  </si>
  <si>
    <r>
      <rPr>
        <color rgb="FF1155CC"/>
        <u/>
      </rPr>
      <t>https://www.bantennews.co.id/pt-pancapuri-indoperkasa-sesalkan-pemblokiran-akses-proyek-oleh-warga-cilodan/
https://bantenhits.com/2015/08/27/warga-cilegon-tolak-pembangunan-kawasan-industri-pt-pancapuri-indoperkasa/</t>
    </r>
    <r>
      <rPr/>
      <t xml:space="preserve"> </t>
    </r>
    <r>
      <rPr>
        <color rgb="FF000000"/>
      </rPr>
      <t xml:space="preserve">
</t>
    </r>
    <r>
      <rPr>
        <color rgb="FF1155CC"/>
        <u/>
      </rPr>
      <t>https://ekonomi.bisnis.com/read/20190102/47/874696/kiec-kembangkan-kawasan-industri-iii-420-hektare</t>
    </r>
    <r>
      <rPr/>
      <t xml:space="preserve"> </t>
    </r>
    <r>
      <rPr>
        <color rgb="FF000000"/>
      </rPr>
      <t xml:space="preserve">
</t>
    </r>
    <r>
      <rPr>
        <color rgb="FF1155CC"/>
        <u/>
      </rPr>
      <t>https://www.bantennews.co.id/lahan-belum-dibebaskan-warga-cilodan-blokir-jalan-pt-pancapuri-indoperkasa/</t>
    </r>
  </si>
  <si>
    <r>
      <rPr/>
      <t xml:space="preserve">https://www.youtube.com/watch?v=6almyalrwl8&amp;ab_channel=PROFILEART
</t>
    </r>
    <r>
      <rPr>
        <color rgb="FF1155CC"/>
        <u/>
      </rPr>
      <t>https://kfmap.asia/industrial/kim-star-industrial-estate-13344</t>
    </r>
  </si>
  <si>
    <r>
      <rPr>
        <color rgb="FF1155CC"/>
        <u/>
      </rPr>
      <t xml:space="preserve">https://govt.chinadaily.com.cn/s/201905/14/WS5cdb5dc2498e079e68020df9/suzhou-invested-industrial-park-in-indonesia-up-and-running.html
https://iniborneo-com.translate.goog/2020/03/04/kip-group-pastikan-pasien-terduga-infeksi-virus-adalah-karyawan-mereka/?_x_tr_sl=id&amp;_x_tr_tl=en&amp;_x_tr_hl=en&amp;_x_tr_pto=sc
</t>
    </r>
    <r>
      <rPr>
        <color rgb="FF1155CC"/>
        <u/>
      </rPr>
      <t xml:space="preserve">https://www.shine.cn/biz/economy/1811054647/ 
</t>
    </r>
    <r>
      <rPr>
        <color rgb="FF1155CC"/>
        <u/>
      </rPr>
      <t>https://www.youtube.com/watch?v=87pNjvmF8SM&amp;ab_channel=LindungHotmaHasiholanMalau</t>
    </r>
  </si>
  <si>
    <r>
      <rPr/>
      <t>From Chinese company - Jiangsu Ketapang Ecology and Agriculture Forestry Industrial Park Development Co
Part of the Belt and Road Initiativ</t>
    </r>
    <r>
      <rPr>
        <color rgb="FF000000"/>
      </rPr>
      <t xml:space="preserve">e, from city of Suzhou 
</t>
    </r>
    <r>
      <rPr>
        <color rgb="FF1155CC"/>
        <u/>
      </rPr>
      <t>https://www.shine.cn/biz/economy/1811054647/</t>
    </r>
    <r>
      <rPr/>
      <t xml:space="preserve"> </t>
    </r>
  </si>
  <si>
    <r>
      <rPr/>
      <t xml:space="preserve">In operation with continued development. By April 2019, the first phase of the park's development had begun operations. According to </t>
    </r>
    <r>
      <rPr>
        <color rgb="FF1155CC"/>
        <u/>
      </rPr>
      <t>GlobalWood.org</t>
    </r>
    <r>
      <rPr/>
      <t xml:space="preserve"> in 2018, "The planned area of the first phase is 1 square kilometer from 2016 to 2019, the second phase 2 square kilometers from 2019 to 2022 while the third phase is 2 square kilometers from 2022 to 2025." In March 2020, a Chinese employee at the park became sick with COVID.</t>
    </r>
  </si>
  <si>
    <r>
      <rPr>
        <rFont val="Arial"/>
        <color rgb="FF1155CC"/>
        <u/>
      </rPr>
      <t xml:space="preserve">https://indonesia.go.id/kategori/editorial/3432/prospek-cerah-industri-di-atas-batulicin
</t>
    </r>
    <r>
      <rPr>
        <rFont val="Arial"/>
        <color rgb="FF000000"/>
        <u/>
      </rPr>
      <t>2019 article about land occupation problems in Batulicin Industrial Estates in Indonesian:</t>
    </r>
    <r>
      <rPr>
        <rFont val="Arial"/>
        <color rgb="FF000000"/>
        <u/>
      </rPr>
      <t xml:space="preserve"> </t>
    </r>
    <r>
      <rPr>
        <rFont val="Arial"/>
        <color rgb="FF1155CC"/>
        <u/>
      </rPr>
      <t>https://www.researchgate.net/publication/338592175_Permasalahan_Pertanahan_Kawasan_Industri_Batulicin_Perspektif_Perencanaan_Pembangunan</t>
    </r>
    <r>
      <rPr>
        <rFont val="Arial"/>
        <color rgb="FF1155CC"/>
        <u/>
      </rPr>
      <t xml:space="preserve">
</t>
    </r>
    <r>
      <rPr>
        <rFont val="Arial"/>
        <color rgb="FF1155CC"/>
        <u/>
      </rPr>
      <t>https://kalsel.antaranews.com/berita/341569/pemda-aceh-tertarik-pengelolaan-kawasan-industri-batulicin
https://kppip.go.id/en/national-strategic-projects/s-priority-industry-zone-development-special-economic-zone/batulicin-industrial-zone-south-kalimantan/</t>
    </r>
    <r>
      <rPr>
        <rFont val="Arial"/>
        <color rgb="FF1155CC"/>
        <u/>
      </rPr>
      <t xml:space="preserve"> 
</t>
    </r>
    <r>
      <rPr>
        <rFont val="Arial"/>
        <color rgb="FF1155CC"/>
        <u/>
      </rPr>
      <t>https://indonesia.go.id/kategori/editorial/3432/prospek-cerah-industri-di-atas-batulicin</t>
    </r>
  </si>
  <si>
    <r>
      <rPr/>
      <t xml:space="preserve">In development.
Antara News Kalsel, 9/6/2022: "Regarding KI Batulicin, it consists of block one and block two. Development progress is in block two, including a biodiesel factory and currently in the process of building a nickel smelter which absorbs 1,200 workers.
"KI Batulicin block one has an area of ​​around 950 hectares and block two has an area of ​​1,700 hectares," he said.
The locations of block one and block two are very close together so that the interest of business actors to invest in KI Batulicin is very high.
Coupled with the existence of airports, industrial areas, and ports which are very close, as well as electricity and water facilities to support these industrial areas.'
</t>
    </r>
    <r>
      <rPr>
        <color rgb="FF000000"/>
      </rPr>
      <t xml:space="preserve">
</t>
    </r>
    <r>
      <rPr>
        <color rgb="FF1155CC"/>
        <u/>
      </rPr>
      <t>Indonesia.GO.ID</t>
    </r>
    <r>
      <rPr/>
      <t>, 11/1/2021: "A biodiesel plant operates in the Batulicin Industrial area. In the same place, the iron ore smelter is being revitalized. The government continues to push for an increase in biodiesel.
In the third week of August 2021, President Jokowi inaugurated a biodiesel factory in the Batulicin City industrial area, Tanah Bumbu Regency, South Kalimantan Province. The factory, which stands on an industrial area of ​​2,000 ha, is directly connected to the beach. The factory processes crude palm oil (CPO) into 1,500 tons of biodiesel per day, and was built with an investment of IDR 2 trillion.
The Batulicin biofuel industry is owned by Haji Isam, the popular name of businessman Syamsudin Andi Arsyad, who is known as the richest man and concurrently the coal king of South Kalimantan. ''I am willing to come here because this industry can open up great job opportunities,'' President Jokowi said in his remarks.
Second, he continued, the downstream industry can maintain the stability of palm oil prices, both in the domestic and international markets. Palm oil has a wider market. ''That way, the price can be more stable. Don't let our goods be owned, but the market will determine the price,'' said President Jokowi.
President Jokowi also said that the Jhonlin Group's initiative to build a biodiesel factory was a downstream step for raw commodities that had to be encouraged. The head of state also hopes that PT Jhonlin and other business groups can conduct downstream activities more broadly. ''Either used as cooking oil, cosmetics, or other finished goods. I appreciate what PT Jhonlin Group has done, which certainly provides great added value," said Jokowi...
Industrial area
In his report to President Jokowi, Commissioner of PT Jhonlin Agro Raya Andi Amran Sulaiman, (former Indonesian Minister of Agriculture 2014-2019), said that the biodiesel industry in Batulicin, with all its supporting industries upstream, can absorb up to 20,000 workers. There are thousands of others who are indirectly related to the industrial business.
It is also believed that the biodiesel industry will revive the prestige of the dim Batulicin Industrial Area. The industrial area itself is part of the PT Jhonlin Group business. According to Amran, the smelter will operate again in the area which will process iron sand (iron rock) into iron billets for the steel industry. The raw material for iron sand and iron stone itself is quite a lot in South Kalimantan, especially on Derawan Island, Sebuku Island, besides there are many others available in Central Sulawesi.
The smelter industry Amran Sulaiman refers to belongs to PT Meratus Jaya Iron and Steel (MJIS), a joint venture between two BUMNs, namely PT Krakatau Steel (Persero) Tbk and PT Aneka Tambang Tbk . The smelter operated for several years before closing in 2015 due to falling steel prices on the market. Occupying an area of ​​120 ha in Batulicin, the smelter owned by PT Meratus Jaya is currently being revitalized and is expected to return to production in 2023.
The Batulicin Industrial Area is one of 120 industrial areas in Indonesia, and the only one in South Kalimantan. It is not surprising that the South Kalimantan Provincial Government and Tanah Bumbu Regency Government have encouraged the industrial area to continue to develop.
Currently, Kotabaru Port in Batulicin has entered the sea highway network, and is one of 33 ports in the sea highway network equipped with Inaportnet 4.0 infrastructure. Kotabaru Port has also been equipped with warehouses, passenger terminals, container terminals, and can serve ships with large tonnages. Bersujud Airport in Batulicin City also has a runway that is 1,850 meters long, only an additional 100-200 meters is needed for Boeing 737s to land on it.
However, compared to those standing in East Kalimantan, the Batulicin Industrial Area is still quiet. Apart from the biodiesel factory, cooking oil factory and iron ore smelter which are currently being restored using the latest technology, the Batulicin Industrial Area is only inhabited by a handful of medium-scale factories. PT Jhonlin Group, for example, also operates a rubber and wood pellet processing industry, from wood industry waste, which is used as fuel for heating stoves in four-season homes. The wood pellets are exported to Europe.
There are still many industries that can be accommodated. The need for clean water for industry is easy to obtain. Electricity supply is also available in sufficient quantities, available from the Barito power grid, with the back pole of the Bengkanai PLTG in Central Kalimantan.
President Jokowi also reminded the importance of upholding the commitment to abandon fossil energy and switch to new, renewable energy. Therefore, the President encouraged biodiesel production to continue to be increased. Andi Amran Sulaiman, as the Main Commissioner of PT Jhonlin Agro Raya, has invited industry players to enter Batulicin.
The biodiesel industry itself will continue to develop in the country. "In 2021, our target is to be able to produce and distribute 9.2 million kiloliters, and I hope that next year it can increase even higher," said President Jokowi. PT Jhonlin's biodiesel factory may be facing a fairly bright business situation."</t>
    </r>
  </si>
  <si>
    <r>
      <rPr/>
      <t>In development.
9/21/2021,</t>
    </r>
    <r>
      <rPr>
        <color rgb="FF000000"/>
      </rPr>
      <t xml:space="preserve"> </t>
    </r>
    <r>
      <rPr>
        <color rgb="FF1155CC"/>
        <u/>
      </rPr>
      <t>Bisnis.com</t>
    </r>
    <r>
      <rPr/>
      <t>: "The East Kutai Regency (Kutim) government has conducted an evaluation regarding the development of institutional management of the Maloy Batuta Trans Kalimantan Special Economic Zone (KEK). Kutim Regent Ardiansyah Sulaiman stated that PT Trans Kalimantan Economic Zone (TKEZ) and PT Batuta Chemical Industrial Park (BCIP), which are the management of the KEK MBTK, have not made a contribution to date. "In fact, they want to form their own area so that this MBTK SEZ becomes difficult to follow up," he said in a written statement quoted, Wednesday (15/9/2021)."
From company website:
Batuta Chemical Industrial Park (BCIP) is an industrial park development in East Kutai that is owned by PT. Batuta Chemical Industrial Park. The development is situated on the coastline of Makassar Strait and is planned to establish an integrated industrial development, which stimulates profitable business, especially for the coal industry. As a new profitable industrial park development, this project has three main success factors for the development strategy to establish a comprehensive industrial park. 
First, the development shall provide an integrated infrastructure network. Second, the development shall accommodate a self-sustained industrial estate development, and third, the development shall be planned to be the center of excellence in new coal processing.
The realization of these success factors requires the implementation of design principles that create a clear and functional development structure, flexible land parcels, green and blue infrastructure, and efficient phasing on the clustering.
Half of the approximately 943,8 hectares land area is designed to serve industrial programs. These programs are clustered based on coal processing and are part of Industrial Land, which will be sold out to investors. On the other hand, the Small Medium Enterprise (SME) area, which is part of the Industrial Building, will be rented out.
To enhance the feature as an integrated industrial park development, parts of the land area are also planned to support the industrial programs, such as commercial and public facilities, public amenities, potential transportation facilities (port), and a government office. More than 10% of the land area is covered by green area. The area is projected not only for open space but also preserved as an area for goods and services circulation.</t>
    </r>
  </si>
  <si>
    <r>
      <rPr/>
      <t>In planning stage.</t>
    </r>
    <r>
      <rPr>
        <color rgb="FF000000"/>
      </rPr>
      <t xml:space="preserve">
</t>
    </r>
    <r>
      <rPr>
        <color rgb="FF1155CC"/>
        <u/>
      </rPr>
      <t>Kalimantan.bisnis.com</t>
    </r>
    <r>
      <rPr/>
      <t>, 6/29/22: "Manuntung Sukses Balikpapan Regional Public Company ( Perumda) collaborates with a State-Owned Enterprise (BUMN) in the development of the Kariangau Industrial Area (KIK). The managing director of Perumda Manuntung Sukses Balikpapan Andi Sangkuru stated that the KIK development planning collaboration has been going on since March 2022. "Progress is still in the planning stage, later we will coordinate with the DPPR (Department of Land and Spatial Planning) and the Licensing Office of the City of Balikpapan for a review, who knows if there are any changes to the RDTR," he said, quoted on Wednesday (29/6/2022)."</t>
    </r>
  </si>
  <si>
    <r>
      <rPr/>
      <t xml:space="preserve">In operation with ongoing development
</t>
    </r>
    <r>
      <rPr>
        <color rgb="FF1155CC"/>
        <u/>
      </rPr>
      <t>Bisnis.com</t>
    </r>
    <r>
      <rPr/>
      <t>, 12/12/21: "The woman who is familiarly called Wiwin revealed that for the medium term, KIE will expand the industrial area in the industrial area owned by Pupuk Kaltim with an area of ​​approximately 200 hectares."</t>
    </r>
  </si>
  <si>
    <r>
      <rPr>
        <color rgb="FF1155CC"/>
        <u/>
      </rPr>
      <t>Dutainfo.com</t>
    </r>
    <r>
      <rPr/>
      <t>, 1/10/2022: The Morowali Legislative Council held a hearing regarding the dispute between PT Mega Nur and PT Anugrah Tambang. PT ATI had submitted relevant documents, but the council was still waiting on documents from PT Mega Nur, which as of 2020 was not operational. PT Mega Nur claimed that PT. ATI failed to ask permission before undertaking construction that hindered the activities of PT. Mega Nur on its 20 ha. Separately, the surrounding community expressed it's desire to hand over PT. Mega Nur's land to PT. ATI, since PT. Mega Nur has been in and out of operation since 2017.</t>
    </r>
  </si>
  <si>
    <r>
      <rPr/>
      <t>PT Anugrah Tambang Smelter (ATS) signed the Power Purchase Agreement (PJBTL) and the 170 MVA Renewable Energy Certificate (PJBREC) Power Purchase Agreement, switching to renewable energy. Not positive if Smelter is the same as the industrial park?</t>
    </r>
    <r>
      <rPr>
        <color rgb="FF000000"/>
      </rPr>
      <t xml:space="preserve">
</t>
    </r>
    <r>
      <rPr>
        <color rgb="FF1155CC"/>
        <u/>
      </rPr>
      <t>https://www-metalextra-com.translate.goog/pt-anugrah-tambang-smelter-ats-sertifikasi-renewable-energy-certificate-rec-dari-pt-pln/?_x_tr_sl=id&amp;_x_tr_tl=en&amp;_x_tr_hl=en&amp;_x_tr_pto=sc</t>
    </r>
  </si>
  <si>
    <r>
      <rPr/>
      <t>https://sulteng.antaranews.com/berita/240265/pt-maming-69-siap-bangun-smelter-nikel-di-morowali-utara</t>
    </r>
    <r>
      <rPr>
        <color rgb="FF000000"/>
      </rPr>
      <t xml:space="preserve">
</t>
    </r>
    <r>
      <rPr>
        <color rgb="FF1155CC"/>
        <u/>
      </rPr>
      <t>https://www.viva.co.id/berita/nasional/1510075-kpk-geledah-perusahaan-mardani-maming-di-tanah-bumbu-kalsel?page=1
https://www.cnnindonesia.com/nasional/20220816103119-12-835138/kpk-geledah-pt-batulicin-enam-sembilan-milik-mardani-maming
https://www.nickelmagazine.com/2022/04/smelter-industrial-area.html?m=1
https://global-factiva-com.proxy-um.researchport.umd.edu/redir/default.aspx?p=sa&amp;an=JKPOST0020220731ei7v00008&amp;drn=drn:archive.newsarticle.JKPOST0020220731ei7v00008&amp;cat=a&amp;ep=ASE</t>
    </r>
  </si>
  <si>
    <t>Rumbia, Konawe Regency, South East Sulawesi, Indonesia</t>
  </si>
  <si>
    <r>
      <rPr>
        <color rgb="FF1155CC"/>
        <u/>
      </rPr>
      <t>https://www.spglobal.com/marketintelligence/en/news-insights/latest-news-headlines/violent-protests-paralyze-china-backed-nickel-smelter-in-indonesia-8211-reports-61772018
https://sultra-antaranews-com.translate.goog/berita/403557/kawasan-industri-smelter-vdni-dan-oss?_x_tr_sl=id&amp;_x_tr_tl=en&amp;_x_tr_hl=en&amp;_x_tr_pto=sc</t>
    </r>
    <r>
      <rPr>
        <color rgb="FF000000"/>
      </rPr>
      <t xml:space="preserve"> </t>
    </r>
  </si>
  <si>
    <t>Bente, Morowali Regency, Central Sulawesi, Indonesia</t>
  </si>
  <si>
    <r>
      <rPr/>
      <t xml:space="preserve">In operation. Environmental Justice Atlas provides current situation: </t>
    </r>
    <r>
      <rPr>
        <color rgb="FF1155CC"/>
        <u/>
      </rPr>
      <t xml:space="preserve">https://ejatlas.org/conflict/indonesia-morowali-industrial-park-imip1
</t>
    </r>
    <r>
      <rPr/>
      <t>15 tenants operational, 5 under construction.</t>
    </r>
  </si>
  <si>
    <r>
      <rPr>
        <color rgb="FF1155CC"/>
        <u/>
      </rPr>
      <t xml:space="preserve">https://www.youtube.com/watch?v=nMJEgkQVlso&amp;ab_channel=SpecialEconomicZonePalu
</t>
    </r>
    <r>
      <rPr/>
      <t>https://palu.tribunnews.com/2022/06/29/pt-bpst-minta-27-tenant-segera-realisasikan-investasinya-di-kek-palu</t>
    </r>
    <r>
      <rPr>
        <color rgb="FF000000"/>
      </rPr>
      <t xml:space="preserve">
</t>
    </r>
    <r>
      <rPr>
        <color rgb="FF1155CC"/>
        <u/>
      </rPr>
      <t>https://palu.tribunnews.com/2022/05/09/neraca-april-2022-pt-bangun-palu-sulawesi-tengah-setahun-tak-ada-pembukuan-transaksi
https://ekonomi.bisnis.com/read/20220321/257/1513068/kawasan-industri-palu-bakal-direvitalisasi-sejak-kena-gempa-2018</t>
    </r>
  </si>
  <si>
    <r>
      <rPr>
        <color rgb="FF1155CC"/>
        <u/>
      </rPr>
      <t>Bisnis.com</t>
    </r>
    <r>
      <rPr/>
      <t>, 3/21/22: From 2014-2017, the Ministry of Industry facilitated the development of Kawasan Industri Palu. In 2018, Palu City was hit by an earthquake and tsunami that badly damaged many facilities at the industrial park, including the management office buidlings, causing most activities to be moved to temporary offices or stopped completely. In March 2021, there were 5 companies producing in Kawasan Industri Palu, 3 in construction and 27 who are planning to invest. On March 16, 2022, the Central Government and Regional Government agreed to rehabilitate Kawasan Industri Palu.</t>
    </r>
    <r>
      <rPr>
        <color rgb="FF000000"/>
      </rPr>
      <t xml:space="preserve">
</t>
    </r>
    <r>
      <rPr>
        <color rgb="FF1155CC"/>
        <u/>
      </rPr>
      <t>TribunPalu.com</t>
    </r>
    <r>
      <rPr/>
      <t xml:space="preserve">, 5/9/22: PT Bangun Palu Central Sulawesi (BPST) reported there were no recorded transactions, except for capital deposits by the city government and provincial government of IDR 1.9 billion in 2018 and 2019, in their 2022 First Quarter Financial Report.
</t>
    </r>
    <r>
      <rPr>
        <color rgb="FF1155CC"/>
        <u/>
      </rPr>
      <t>TribunPalu.com</t>
    </r>
    <r>
      <rPr/>
      <t>, 6/29/22: "PT BPST appealed to 27 tenants who are currently processing or have already obtained permits to immediately realize their investment in the Special Economic Zone or KEK Palu. PT BPST 's Corporate Affair Manager , Zulfikar said, the appeal was given to the 27 tenants because since processing and obtaining permits, the companies had not realized their investment...Currently, there are hundreds of hectares of land that have been plotted by tenants, some of whom have already processed permits from the KEK Administrator and BPST as the manager of the Palu SEZ .
However, since they were registered with the OSS, these companies have not yet started operations or there is no clarity regarding their investment in the Palu SEZ for various reasons, including waiting for investors.
So this appeal is an attempt to avoid the possibility of land speculators on idle land in the SEZ area of ​​Palu
Meanwhile, the plots of land are now neglected and neglected."</t>
    </r>
  </si>
  <si>
    <r>
      <rPr/>
      <t>Operationg, but legal status unclear.
Faja</t>
    </r>
    <r>
      <rPr>
        <color rgb="FF000000"/>
      </rPr>
      <t>r</t>
    </r>
    <r>
      <rPr>
        <color rgb="FF1155CC"/>
        <u/>
      </rPr>
      <t>Sumbar.com</t>
    </r>
    <r>
      <rPr/>
      <t xml:space="preserve">, 10/20/21: Provincial Government of West Sumatra prepared a team to investigate the status of Padang Industrial Park. The land for Padung Industrial Park was originally set aside in 1995 for PT Andalas Rekasindo, a company established by the West Sumatra Provincial Government and other parties, and the West Sumatra provincial government held a 55% stake composition. Eventually, a joint venture was made with a company from Johor, Malaysia, which resulted in the formation of PT. Padang Industrial Park. "Regional Secretary of West Sumatra, Hansastri, said that previously the provision of capital to PT. ARP is stated in West Sumatra Regional Regulation No. 5 of 1995 concerning regional capital participation in third parties as founders in the formation of PT ARP.  The West Sumatra Provincial Government plans to revise the regional regulation, but this cannot be done because there is an investigation into allegations of budget irregularities from PT. ARP. However, currently the High Prosecutor's Office has issued an Investigation Termination Warrant (SP3). "If later the assets are legally clear, we will continue the plan to revise West Sumatra Regional Regulation No. 5/1995," he said."
PapuaTime.co.id, 7/6/21: Anti-corruption activist Yuliadi Chandra questioned the percentage of West Sumatra provincial government shares in PT Padang Industrial Park. He stated there were many factories operating at the site, but it was unclear of the benefits provided to the government.
</t>
    </r>
  </si>
  <si>
    <t>Global Business Guide</t>
  </si>
  <si>
    <t>http://www.gbgindonesia.com/en/main/useful_resources/information_by_province/information_by_province-sumatra.php</t>
  </si>
  <si>
    <t>Bank Indonesia, not working currently for region/province reports</t>
  </si>
  <si>
    <t>https://www.bi.go.id/en/publikasi/laporan/default.aspx?Category=provincial%20economic%20report&amp;Period=monthly,quarterly,semesterly,annual</t>
  </si>
  <si>
    <t>Some info</t>
  </si>
  <si>
    <t>https://country.eiu.com/article.aspx?articleid=1903401174&amp;Country=Indonesia&amp;topic=Economy</t>
  </si>
  <si>
    <t>Agricultural Census Website</t>
  </si>
  <si>
    <t>https://st2013.bps.go.id/dev2/index.php/site/tabel?tid=19&amp;wid=3500000000</t>
  </si>
  <si>
    <t>Commodity map via google earth enginge</t>
  </si>
  <si>
    <t>https://www.mdpi.com/2073-445X/9/10/377#</t>
  </si>
  <si>
    <t>Economic Corridors from Masterplan for Acceleration and Expansion of Indonesia's Economic Development (MP3EI)</t>
  </si>
  <si>
    <t xml:space="preserve">Center for production and processing of natural resources and the nation’s energy reserves </t>
  </si>
  <si>
    <t xml:space="preserve">Driver for national industry and service provision 
</t>
  </si>
  <si>
    <t xml:space="preserve">Center for production and processing of national mining and energy reserves </t>
  </si>
  <si>
    <t xml:space="preserve">Center for production and processing of national agricultural, plantation, fishery, oil &amp; gas, and mining </t>
  </si>
  <si>
    <t>Bali - Nusa Tenggara</t>
  </si>
  <si>
    <t>Gateway for tourism and national food support</t>
  </si>
  <si>
    <t>Papua - Moluccas</t>
  </si>
  <si>
    <t xml:space="preserve">Center for development of food, fisheries, energy, and national mining </t>
  </si>
  <si>
    <t>https://www.indonesia-investments.com/projects/government-development-plans/masterplan-for-acceleration-and-expansion-of-indonesias-economic-development-mp3ei/item306</t>
  </si>
  <si>
    <t>List of geographical units (no administrative function)</t>
  </si>
  <si>
    <t>Nusa Tenggara (Lesser Sunda Islands)</t>
  </si>
  <si>
    <t>Papua (Western New Guinea)</t>
  </si>
  <si>
    <t>List of provinces in Indonesia</t>
  </si>
  <si>
    <t>Provinsi Indonesia</t>
  </si>
  <si>
    <t>Bali</t>
  </si>
  <si>
    <t>Bangka Belitung Islands</t>
  </si>
  <si>
    <t>Kepulauan Bangka Belitung</t>
  </si>
  <si>
    <t>Bengkulu</t>
  </si>
  <si>
    <t>Central Kalimantan</t>
  </si>
  <si>
    <t>Central Papua</t>
  </si>
  <si>
    <t>Papua Tengah</t>
  </si>
  <si>
    <t>Jawa Timur</t>
  </si>
  <si>
    <t>East Nusa Tenggara</t>
  </si>
  <si>
    <t>Nusa Tenggara Timur</t>
  </si>
  <si>
    <t>Gorontalo</t>
  </si>
  <si>
    <t>Highland Papua</t>
  </si>
  <si>
    <t>Papua Pegunungan</t>
  </si>
  <si>
    <t>Special Capital Region of Jakarta</t>
  </si>
  <si>
    <t>Daerah Khusus Ibukota Jakarta</t>
  </si>
  <si>
    <t>Jambi</t>
  </si>
  <si>
    <t>Lampung</t>
  </si>
  <si>
    <t>Maluku</t>
  </si>
  <si>
    <t>North Kalimantan</t>
  </si>
  <si>
    <t>Kalimantan Utara</t>
  </si>
  <si>
    <t>North Maluku</t>
  </si>
  <si>
    <t>Maluku Utara</t>
  </si>
  <si>
    <t>North Sulawesi</t>
  </si>
  <si>
    <t>Sulawesi Utara</t>
  </si>
  <si>
    <t>Sumatra Utara</t>
  </si>
  <si>
    <t>Riau Islands</t>
  </si>
  <si>
    <t>Kepulauan Riau</t>
  </si>
  <si>
    <t>Southeast Sulawesi</t>
  </si>
  <si>
    <t>Sulawesi Tenggara</t>
  </si>
  <si>
    <t>South Kalimantan</t>
  </si>
  <si>
    <t>Kalimantan Selatan</t>
  </si>
  <si>
    <t>South Papua</t>
  </si>
  <si>
    <t>Papua Selatan</t>
  </si>
  <si>
    <t>Sulawesi Selatan</t>
  </si>
  <si>
    <t>South Sumatra</t>
  </si>
  <si>
    <t>Sumatra Selatan</t>
  </si>
  <si>
    <t>Southwest Papua</t>
  </si>
  <si>
    <t>Papua Barat Daya</t>
  </si>
  <si>
    <t>Jawa Barat</t>
  </si>
  <si>
    <t>West Kalimantan</t>
  </si>
  <si>
    <t>Kalimantan Barat</t>
  </si>
  <si>
    <t>West Nusa Tenggara</t>
  </si>
  <si>
    <t>Nusa Tenggara Barat</t>
  </si>
  <si>
    <t>West Papua</t>
  </si>
  <si>
    <t>West Sulawesi</t>
  </si>
  <si>
    <t>Sulawesi Barat</t>
  </si>
  <si>
    <t>West Sumatra</t>
  </si>
  <si>
    <t>Sumatra Barat</t>
  </si>
  <si>
    <t>Special Region of Yogyakarta</t>
  </si>
  <si>
    <t>Daerah Istimewa Yogyakarta</t>
  </si>
</sst>
</file>

<file path=xl/styles.xml><?xml version="1.0" encoding="utf-8"?>
<styleSheet xmlns="http://schemas.openxmlformats.org/spreadsheetml/2006/main" xmlns:x14ac="http://schemas.microsoft.com/office/spreadsheetml/2009/9/ac" xmlns:mc="http://schemas.openxmlformats.org/markup-compatibility/2006">
  <fonts count="48">
    <font>
      <sz val="10.0"/>
      <color rgb="FF000000"/>
      <name val="Arial"/>
      <scheme val="minor"/>
    </font>
    <font>
      <color theme="1"/>
      <name val="Arial"/>
      <scheme val="minor"/>
    </font>
    <font>
      <color theme="1"/>
      <name val="Arial"/>
    </font>
    <font>
      <sz val="11.0"/>
      <color rgb="FF000000"/>
      <name val="Calibri"/>
    </font>
    <font>
      <sz val="11.0"/>
      <color rgb="FF000000"/>
      <name val="&quot;Aptos Narrow&quot;"/>
    </font>
    <font>
      <sz val="9.0"/>
      <color rgb="FF000000"/>
      <name val="Arial"/>
    </font>
    <font>
      <sz val="11.0"/>
      <color rgb="FF000000"/>
      <name val="Inconsolata"/>
    </font>
    <font>
      <u/>
      <color rgb="FF0000FF"/>
    </font>
    <font>
      <color rgb="FF0000FF"/>
    </font>
    <font>
      <u/>
      <color rgb="FF1155CC"/>
    </font>
    <font>
      <u/>
      <color rgb="FF0000FF"/>
    </font>
    <font>
      <sz val="9.0"/>
      <color rgb="FF1F1F1F"/>
      <name val="&quot;Google Sans&quot;"/>
    </font>
    <font>
      <color rgb="FF000000"/>
      <name val="Arial"/>
    </font>
    <font>
      <sz val="8.0"/>
      <color rgb="FF000000"/>
      <name val="Arial"/>
    </font>
    <font>
      <color rgb="FF000000"/>
    </font>
    <font>
      <u/>
      <color rgb="FF1155CC"/>
      <name val="Arial"/>
      <scheme val="minor"/>
    </font>
    <font>
      <color rgb="FF000000"/>
      <name val="Arial"/>
      <scheme val="minor"/>
    </font>
    <font>
      <u/>
      <color rgb="FF1155CC"/>
      <name val="Arial"/>
      <scheme val="minor"/>
    </font>
    <font>
      <u/>
      <color rgb="FF000000"/>
      <name val="Arial"/>
      <scheme val="minor"/>
    </font>
    <font>
      <u/>
      <color rgb="FF0000FF"/>
    </font>
    <font>
      <u/>
      <color rgb="FF0000FF"/>
    </font>
    <font>
      <u/>
      <color rgb="FF000000"/>
      <name val="Arial"/>
    </font>
    <font>
      <sz val="11.0"/>
      <color rgb="FF000000"/>
      <name val="Roboto"/>
    </font>
    <font>
      <sz val="9.0"/>
      <color rgb="FF202020"/>
      <name val="Arial"/>
    </font>
    <font>
      <sz val="11.0"/>
      <color rgb="FF000000"/>
      <name val="Arial"/>
    </font>
    <font>
      <u/>
      <color rgb="FF0000FF"/>
    </font>
    <font>
      <b/>
      <u/>
      <color rgb="FF0000FF"/>
    </font>
    <font>
      <u/>
      <color rgb="FF1155CC"/>
      <name val="Arial"/>
    </font>
    <font>
      <sz val="12.0"/>
      <color rgb="FF000000"/>
      <name val="&quot;Times New Roman&quot;"/>
    </font>
    <font>
      <u/>
      <color rgb="FF000000"/>
      <name val="Arial"/>
    </font>
    <font>
      <sz val="11.0"/>
      <color theme="1"/>
      <name val="Arial"/>
      <scheme val="minor"/>
    </font>
    <font>
      <u/>
      <color rgb="FF0000FF"/>
    </font>
    <font>
      <i/>
      <color theme="1"/>
      <name val="Arial"/>
      <scheme val="minor"/>
    </font>
    <font>
      <u/>
      <color rgb="FF0000FF"/>
    </font>
    <font>
      <u/>
      <color rgb="FF0000FF"/>
    </font>
    <font>
      <u/>
      <color rgb="FF1155CC"/>
    </font>
    <font>
      <u/>
      <color rgb="FF0000FF"/>
    </font>
    <font>
      <u/>
      <color rgb="FF0000FF"/>
      <name val="Arial"/>
    </font>
    <font>
      <u/>
      <color rgb="FF000000"/>
      <name val="Arial"/>
    </font>
    <font>
      <u/>
      <color rgb="FF0000FF"/>
    </font>
    <font>
      <sz val="10.0"/>
      <color rgb="FF1F1F1F"/>
      <name val="Arial"/>
      <scheme val="minor"/>
    </font>
    <font>
      <u/>
      <color rgb="FF1155CC"/>
    </font>
    <font>
      <sz val="10.0"/>
      <color rgb="FF000000"/>
      <name val="Arial"/>
    </font>
    <font>
      <u/>
      <color rgb="FF1155CC"/>
      <name val="Arial"/>
      <scheme val="minor"/>
    </font>
    <font>
      <u/>
      <color rgb="FF0000FF"/>
    </font>
    <font>
      <u/>
      <color rgb="FF1155CC"/>
    </font>
    <font>
      <u/>
      <color rgb="FF0000FF"/>
    </font>
    <font>
      <u/>
      <color rgb="FF0000FF"/>
    </font>
  </fonts>
  <fills count="17">
    <fill>
      <patternFill patternType="none"/>
    </fill>
    <fill>
      <patternFill patternType="lightGray"/>
    </fill>
    <fill>
      <patternFill patternType="solid">
        <fgColor rgb="FFB4A7D6"/>
        <bgColor rgb="FFB4A7D6"/>
      </patternFill>
    </fill>
    <fill>
      <patternFill patternType="solid">
        <fgColor rgb="FF93C47D"/>
        <bgColor rgb="FF93C47D"/>
      </patternFill>
    </fill>
    <fill>
      <patternFill patternType="solid">
        <fgColor rgb="FFFF00FF"/>
        <bgColor rgb="FFFF00FF"/>
      </patternFill>
    </fill>
    <fill>
      <patternFill patternType="solid">
        <fgColor theme="9"/>
        <bgColor theme="9"/>
      </patternFill>
    </fill>
    <fill>
      <patternFill patternType="solid">
        <fgColor rgb="FFB6D7A8"/>
        <bgColor rgb="FFB6D7A8"/>
      </patternFill>
    </fill>
    <fill>
      <patternFill patternType="solid">
        <fgColor rgb="FFEAD1DC"/>
        <bgColor rgb="FFEAD1DC"/>
      </patternFill>
    </fill>
    <fill>
      <patternFill patternType="solid">
        <fgColor rgb="FFF4CCCC"/>
        <bgColor rgb="FFF4CCCC"/>
      </patternFill>
    </fill>
    <fill>
      <patternFill patternType="solid">
        <fgColor rgb="FFFFFFFF"/>
        <bgColor rgb="FFFFFFFF"/>
      </patternFill>
    </fill>
    <fill>
      <patternFill patternType="solid">
        <fgColor rgb="FFFF0000"/>
        <bgColor rgb="FFFF0000"/>
      </patternFill>
    </fill>
    <fill>
      <patternFill patternType="solid">
        <fgColor rgb="FFCC0000"/>
        <bgColor rgb="FFCC0000"/>
      </patternFill>
    </fill>
    <fill>
      <patternFill patternType="solid">
        <fgColor rgb="FFD5A6BD"/>
        <bgColor rgb="FFD5A6BD"/>
      </patternFill>
    </fill>
    <fill>
      <patternFill patternType="solid">
        <fgColor rgb="FFFFFF00"/>
        <bgColor rgb="FFFFFF00"/>
      </patternFill>
    </fill>
    <fill>
      <patternFill patternType="solid">
        <fgColor rgb="FF00FF00"/>
        <bgColor rgb="FF00FF00"/>
      </patternFill>
    </fill>
    <fill>
      <patternFill patternType="solid">
        <fgColor rgb="FF46BDC6"/>
        <bgColor rgb="FF46BDC6"/>
      </patternFill>
    </fill>
    <fill>
      <patternFill patternType="solid">
        <fgColor rgb="FFFFE599"/>
        <bgColor rgb="FFFFE599"/>
      </patternFill>
    </fill>
  </fills>
  <borders count="2">
    <border/>
    <border>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xf>
    <xf borderId="0" fillId="3" fontId="2" numFmtId="0" xfId="0" applyAlignment="1" applyFill="1" applyFont="1">
      <alignment readingOrder="0" vertical="bottom"/>
    </xf>
    <xf borderId="0" fillId="4" fontId="3" numFmtId="0" xfId="0" applyAlignment="1" applyFill="1" applyFont="1">
      <alignment readingOrder="0" shrinkToFit="0" vertical="bottom" wrapText="0"/>
    </xf>
    <xf borderId="0" fillId="5" fontId="1" numFmtId="0" xfId="0" applyAlignment="1" applyFill="1" applyFont="1">
      <alignment readingOrder="0"/>
    </xf>
    <xf borderId="0" fillId="5" fontId="1" numFmtId="0" xfId="0" applyAlignment="1" applyFont="1">
      <alignment readingOrder="0" shrinkToFit="0" wrapText="1"/>
    </xf>
    <xf borderId="0" fillId="6" fontId="1" numFmtId="0" xfId="0" applyAlignment="1" applyFill="1" applyFont="1">
      <alignment readingOrder="0" shrinkToFit="0" wrapText="1"/>
    </xf>
    <xf borderId="0" fillId="4" fontId="0" numFmtId="0" xfId="0" applyAlignment="1" applyFont="1">
      <alignment readingOrder="0" shrinkToFit="0" vertical="bottom" wrapText="0"/>
    </xf>
    <xf borderId="0" fillId="6" fontId="3" numFmtId="0" xfId="0" applyAlignment="1" applyFont="1">
      <alignment readingOrder="0" shrinkToFit="0" vertical="bottom" wrapText="0"/>
    </xf>
    <xf borderId="0" fillId="4" fontId="2" numFmtId="0" xfId="0" applyAlignment="1" applyFont="1">
      <alignment readingOrder="0" shrinkToFit="0" vertical="bottom" wrapText="1"/>
    </xf>
    <xf borderId="0" fillId="4" fontId="1" numFmtId="0" xfId="0" applyAlignment="1" applyFont="1">
      <alignment readingOrder="0" shrinkToFit="0" wrapText="1"/>
    </xf>
    <xf borderId="0" fillId="7" fontId="1" numFmtId="0" xfId="0" applyAlignment="1" applyFill="1" applyFont="1">
      <alignment readingOrder="0" shrinkToFit="0" wrapText="1"/>
    </xf>
    <xf borderId="0" fillId="8" fontId="1" numFmtId="0" xfId="0" applyAlignment="1" applyFill="1" applyFont="1">
      <alignment readingOrder="0" shrinkToFit="0" wrapText="1"/>
    </xf>
    <xf borderId="0" fillId="0" fontId="4" numFmtId="0" xfId="0" applyAlignment="1" applyFont="1">
      <alignment readingOrder="0" shrinkToFit="0" vertical="bottom" wrapText="0"/>
    </xf>
    <xf borderId="0" fillId="0" fontId="5" numFmtId="0" xfId="0" applyAlignment="1" applyFont="1">
      <alignment horizontal="left" readingOrder="0"/>
    </xf>
    <xf borderId="0" fillId="0" fontId="1" numFmtId="0" xfId="0" applyAlignment="1" applyFont="1">
      <alignment readingOrder="0"/>
    </xf>
    <xf borderId="0" fillId="0" fontId="2" numFmtId="0" xfId="0" applyAlignment="1" applyFont="1">
      <alignment readingOrder="0" vertical="bottom"/>
    </xf>
    <xf borderId="0" fillId="0" fontId="6" numFmtId="0" xfId="0" applyAlignment="1" applyFont="1">
      <alignment horizontal="left"/>
    </xf>
    <xf borderId="0" fillId="0" fontId="3" numFmtId="0" xfId="0" applyAlignment="1" applyFont="1">
      <alignment readingOrder="0" shrinkToFit="0" vertical="bottom" wrapText="0"/>
    </xf>
    <xf borderId="0" fillId="0" fontId="7" numFmtId="0" xfId="0" applyAlignment="1" applyFont="1">
      <alignment readingOrder="0"/>
    </xf>
    <xf borderId="0" fillId="0" fontId="1" numFmtId="0" xfId="0" applyAlignment="1" applyFont="1">
      <alignment readingOrder="0"/>
    </xf>
    <xf borderId="0" fillId="0" fontId="3" numFmtId="0" xfId="0" applyAlignment="1" applyFont="1">
      <alignment horizontal="right" readingOrder="0" shrinkToFit="0" vertical="bottom" wrapText="0"/>
    </xf>
    <xf borderId="0" fillId="0" fontId="1" numFmtId="0" xfId="0" applyAlignment="1" applyFont="1">
      <alignment readingOrder="0" shrinkToFit="0" wrapText="1"/>
    </xf>
    <xf borderId="0" fillId="0" fontId="8" numFmtId="0" xfId="0" applyAlignment="1" applyFont="1">
      <alignment readingOrder="0"/>
    </xf>
    <xf borderId="0" fillId="8" fontId="1" numFmtId="0" xfId="0" applyAlignment="1" applyFont="1">
      <alignment readingOrder="0"/>
    </xf>
    <xf borderId="0" fillId="0" fontId="4" numFmtId="0" xfId="0" applyAlignment="1" applyFont="1">
      <alignment horizontal="right" readingOrder="0" shrinkToFit="0" vertical="bottom" wrapText="0"/>
    </xf>
    <xf borderId="0" fillId="0" fontId="9" numFmtId="0" xfId="0" applyAlignment="1" applyFont="1">
      <alignment readingOrder="0"/>
    </xf>
    <xf borderId="0" fillId="8" fontId="1" numFmtId="0" xfId="0" applyAlignment="1" applyFont="1">
      <alignment readingOrder="0"/>
    </xf>
    <xf borderId="0" fillId="0" fontId="3" numFmtId="0" xfId="0" applyAlignment="1" applyFont="1">
      <alignment shrinkToFit="0" vertical="bottom" wrapText="0"/>
    </xf>
    <xf borderId="0" fillId="8" fontId="10" numFmtId="0" xfId="0" applyAlignment="1" applyFont="1">
      <alignment readingOrder="0"/>
    </xf>
    <xf borderId="0" fillId="0" fontId="1" numFmtId="0" xfId="0" applyAlignment="1" applyFont="1">
      <alignment readingOrder="0" shrinkToFit="0" wrapText="1"/>
    </xf>
    <xf borderId="0" fillId="0" fontId="11" numFmtId="0" xfId="0" applyAlignment="1" applyFont="1">
      <alignment readingOrder="0"/>
    </xf>
    <xf borderId="0" fillId="0" fontId="12" numFmtId="0" xfId="0" applyAlignment="1" applyFont="1">
      <alignment horizontal="left" readingOrder="0"/>
    </xf>
    <xf borderId="0" fillId="9" fontId="13" numFmtId="0" xfId="0" applyAlignment="1" applyFill="1" applyFont="1">
      <alignment horizontal="lef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8" fontId="17" numFmtId="0" xfId="0" applyAlignment="1" applyFont="1">
      <alignment readingOrder="0"/>
    </xf>
    <xf borderId="0" fillId="8" fontId="1" numFmtId="0" xfId="0" applyAlignment="1" applyFont="1">
      <alignment readingOrder="0"/>
    </xf>
    <xf borderId="0" fillId="0" fontId="1" numFmtId="0" xfId="0" applyAlignment="1" applyFont="1">
      <alignment readingOrder="0"/>
    </xf>
    <xf borderId="0" fillId="8" fontId="16" numFmtId="0" xfId="0" applyAlignment="1" applyFont="1">
      <alignment readingOrder="0"/>
    </xf>
    <xf borderId="0" fillId="0" fontId="1" numFmtId="0" xfId="0" applyAlignment="1" applyFont="1">
      <alignment readingOrder="0"/>
    </xf>
    <xf borderId="0" fillId="0" fontId="18" numFmtId="0" xfId="0" applyAlignment="1" applyFont="1">
      <alignment readingOrder="0"/>
    </xf>
    <xf borderId="0" fillId="8" fontId="12" numFmtId="0" xfId="0" applyAlignment="1" applyFont="1">
      <alignment horizontal="left" readingOrder="0"/>
    </xf>
    <xf borderId="0" fillId="8" fontId="1" numFmtId="0" xfId="0" applyFont="1"/>
    <xf borderId="0" fillId="0" fontId="1" numFmtId="0" xfId="0" applyAlignment="1" applyFont="1">
      <alignment horizontal="left" readingOrder="0"/>
    </xf>
    <xf borderId="0" fillId="8" fontId="1" numFmtId="0" xfId="0" applyAlignment="1" applyFont="1">
      <alignment horizontal="left" readingOrder="0"/>
    </xf>
    <xf borderId="0" fillId="8" fontId="5" numFmtId="0" xfId="0" applyAlignment="1" applyFont="1">
      <alignment horizontal="left" readingOrder="0"/>
    </xf>
    <xf borderId="0" fillId="0" fontId="2" numFmtId="0" xfId="0" applyAlignment="1" applyFont="1">
      <alignment horizontal="right" vertical="bottom"/>
    </xf>
    <xf borderId="0" fillId="0" fontId="2" numFmtId="0" xfId="0" applyAlignment="1" applyFont="1">
      <alignment readingOrder="0" shrinkToFit="0" vertical="bottom" wrapText="0"/>
    </xf>
    <xf borderId="0" fillId="0" fontId="19" numFmtId="0" xfId="0" applyAlignment="1" applyFont="1">
      <alignment horizontal="left" readingOrder="0"/>
    </xf>
    <xf borderId="0" fillId="10" fontId="20" numFmtId="0" xfId="0" applyAlignment="1" applyFill="1" applyFont="1">
      <alignment readingOrder="0"/>
    </xf>
    <xf borderId="0" fillId="10" fontId="1" numFmtId="0" xfId="0" applyAlignment="1" applyFont="1">
      <alignment readingOrder="0"/>
    </xf>
    <xf borderId="0" fillId="0" fontId="21" numFmtId="0" xfId="0" applyAlignment="1" applyFont="1">
      <alignment horizontal="left" readingOrder="0"/>
    </xf>
    <xf borderId="0" fillId="0" fontId="22" numFmtId="0" xfId="0" applyAlignment="1" applyFont="1">
      <alignment horizontal="left" readingOrder="0"/>
    </xf>
    <xf borderId="0" fillId="0" fontId="23" numFmtId="0" xfId="0" applyAlignment="1" applyFont="1">
      <alignment readingOrder="0"/>
    </xf>
    <xf borderId="0" fillId="8" fontId="23" numFmtId="0" xfId="0" applyAlignment="1" applyFont="1">
      <alignment readingOrder="0"/>
    </xf>
    <xf borderId="0" fillId="0" fontId="24" numFmtId="0" xfId="0" applyAlignment="1" applyFont="1">
      <alignment horizontal="left" readingOrder="0"/>
    </xf>
    <xf borderId="0" fillId="0" fontId="25" numFmtId="0" xfId="0" applyAlignment="1" applyFont="1">
      <alignment readingOrder="0" shrinkToFit="0" wrapText="1"/>
    </xf>
    <xf borderId="0" fillId="0" fontId="2" numFmtId="0" xfId="0" applyAlignment="1" applyFont="1">
      <alignment vertical="bottom"/>
    </xf>
    <xf borderId="0" fillId="0" fontId="26" numFmtId="0" xfId="0" applyAlignment="1" applyFont="1">
      <alignment readingOrder="0"/>
    </xf>
    <xf borderId="0" fillId="0" fontId="2" numFmtId="0" xfId="0" applyAlignment="1" applyFont="1">
      <alignment horizontal="right" vertical="bottom"/>
    </xf>
    <xf borderId="0" fillId="0" fontId="2" numFmtId="0" xfId="0" applyAlignment="1" applyFont="1">
      <alignment readingOrder="0" vertical="bottom"/>
    </xf>
    <xf borderId="0" fillId="0" fontId="27" numFmtId="0" xfId="0" applyAlignment="1" applyFont="1">
      <alignment horizontal="left" readingOrder="0"/>
    </xf>
    <xf borderId="0" fillId="0" fontId="28" numFmtId="0" xfId="0" applyAlignment="1" applyFont="1">
      <alignment readingOrder="0"/>
    </xf>
    <xf borderId="0" fillId="8" fontId="28" numFmtId="0" xfId="0" applyAlignment="1" applyFont="1">
      <alignment readingOrder="0"/>
    </xf>
    <xf borderId="0" fillId="0" fontId="2" numFmtId="0" xfId="0" applyAlignment="1" applyFont="1">
      <alignment horizontal="right" readingOrder="0" vertical="bottom"/>
    </xf>
    <xf borderId="0" fillId="8" fontId="29" numFmtId="0" xfId="0" applyAlignment="1" applyFont="1">
      <alignment horizontal="left" readingOrder="0"/>
    </xf>
    <xf borderId="0" fillId="0" fontId="30" numFmtId="0" xfId="0" applyAlignment="1" applyFont="1">
      <alignment readingOrder="0"/>
    </xf>
    <xf borderId="0" fillId="0" fontId="31" numFmtId="0" xfId="0" applyAlignment="1" applyFont="1">
      <alignment readingOrder="0"/>
    </xf>
    <xf borderId="0" fillId="0" fontId="12" numFmtId="0" xfId="0" applyAlignment="1" applyFont="1">
      <alignment horizontal="right" readingOrder="0"/>
    </xf>
    <xf borderId="0" fillId="0" fontId="3" numFmtId="0" xfId="0" applyAlignment="1" applyFont="1">
      <alignment shrinkToFit="0" vertical="bottom" wrapText="0"/>
    </xf>
    <xf borderId="0" fillId="0" fontId="12" numFmtId="0" xfId="0" applyAlignment="1" applyFont="1">
      <alignment horizontal="left" readingOrder="0"/>
    </xf>
    <xf borderId="0" fillId="0" fontId="1" numFmtId="3" xfId="0" applyAlignment="1" applyFont="1" applyNumberFormat="1">
      <alignment readingOrder="0"/>
    </xf>
    <xf borderId="0" fillId="0" fontId="2" numFmtId="4" xfId="0" applyAlignment="1" applyFont="1" applyNumberFormat="1">
      <alignment readingOrder="0" vertical="bottom"/>
    </xf>
    <xf borderId="0" fillId="0" fontId="12" numFmtId="0" xfId="0" applyAlignment="1" applyFont="1">
      <alignment readingOrder="0"/>
    </xf>
    <xf borderId="0" fillId="0" fontId="1" numFmtId="0" xfId="0" applyAlignment="1" applyFont="1">
      <alignment shrinkToFit="0" wrapText="1"/>
    </xf>
    <xf borderId="0" fillId="0" fontId="2" numFmtId="0" xfId="0" applyAlignment="1" applyFont="1">
      <alignment vertical="bottom"/>
    </xf>
    <xf borderId="0" fillId="2" fontId="32" numFmtId="0" xfId="0" applyAlignment="1" applyFont="1">
      <alignment readingOrder="0" shrinkToFit="0" wrapText="1"/>
    </xf>
    <xf borderId="0" fillId="9" fontId="5" numFmtId="0" xfId="0" applyAlignment="1" applyFont="1">
      <alignment horizontal="left" readingOrder="0"/>
    </xf>
    <xf borderId="0" fillId="9" fontId="6" numFmtId="0" xfId="0" applyAlignment="1" applyFont="1">
      <alignment horizontal="left"/>
    </xf>
    <xf borderId="0" fillId="0" fontId="12" numFmtId="0" xfId="0" applyAlignment="1" applyFont="1">
      <alignment shrinkToFit="0" vertical="bottom" wrapText="0"/>
    </xf>
    <xf borderId="0" fillId="0" fontId="33" numFmtId="0" xfId="0" applyAlignment="1" applyFont="1">
      <alignment readingOrder="0"/>
    </xf>
    <xf borderId="0" fillId="0" fontId="12" numFmtId="0" xfId="0" applyAlignment="1" applyFont="1">
      <alignment shrinkToFit="0" vertical="bottom" wrapText="0"/>
    </xf>
    <xf borderId="0" fillId="0" fontId="12" numFmtId="0" xfId="0" applyAlignment="1" applyFont="1">
      <alignment horizontal="right" readingOrder="0" shrinkToFit="0" vertical="bottom" wrapText="0"/>
    </xf>
    <xf borderId="0" fillId="9" fontId="12" numFmtId="0" xfId="0" applyAlignment="1" applyFont="1">
      <alignment horizontal="left" readingOrder="0"/>
    </xf>
    <xf borderId="0" fillId="0" fontId="2" numFmtId="0" xfId="0" applyAlignment="1" applyFont="1">
      <alignment shrinkToFit="0" vertical="bottom" wrapText="0"/>
    </xf>
    <xf borderId="0" fillId="0" fontId="1" numFmtId="0" xfId="0" applyAlignment="1" applyFont="1">
      <alignment readingOrder="0" shrinkToFit="0" wrapText="0"/>
    </xf>
    <xf borderId="0" fillId="11" fontId="5" numFmtId="0" xfId="0" applyAlignment="1" applyFill="1" applyFont="1">
      <alignment horizontal="left" readingOrder="0"/>
    </xf>
    <xf borderId="0" fillId="11" fontId="1" numFmtId="0" xfId="0" applyAlignment="1" applyFont="1">
      <alignment readingOrder="0" shrinkToFit="0" wrapText="1"/>
    </xf>
    <xf borderId="0" fillId="11" fontId="1" numFmtId="0" xfId="0" applyAlignment="1" applyFont="1">
      <alignment readingOrder="0"/>
    </xf>
    <xf borderId="0" fillId="11" fontId="2" numFmtId="0" xfId="0" applyAlignment="1" applyFont="1">
      <alignment vertical="bottom"/>
    </xf>
    <xf borderId="0" fillId="11" fontId="2" numFmtId="0" xfId="0" applyAlignment="1" applyFont="1">
      <alignment readingOrder="0" vertical="bottom"/>
    </xf>
    <xf borderId="0" fillId="11" fontId="6" numFmtId="0" xfId="0" applyAlignment="1" applyFont="1">
      <alignment horizontal="left"/>
    </xf>
    <xf borderId="0" fillId="11" fontId="1" numFmtId="0" xfId="0" applyFont="1"/>
    <xf borderId="0" fillId="11" fontId="34" numFmtId="0" xfId="0" applyAlignment="1" applyFont="1">
      <alignment readingOrder="0"/>
    </xf>
    <xf borderId="0" fillId="11" fontId="12" numFmtId="0" xfId="0" applyAlignment="1" applyFont="1">
      <alignment horizontal="left" readingOrder="0"/>
    </xf>
    <xf borderId="0" fillId="9" fontId="22" numFmtId="0" xfId="0" applyAlignment="1" applyFont="1">
      <alignment horizontal="left" readingOrder="0"/>
    </xf>
    <xf borderId="0" fillId="9" fontId="23" numFmtId="0" xfId="0" applyAlignment="1" applyFont="1">
      <alignment readingOrder="0"/>
    </xf>
    <xf borderId="0" fillId="0" fontId="1" numFmtId="0" xfId="0" applyFont="1"/>
    <xf borderId="0" fillId="12" fontId="12" numFmtId="0" xfId="0" applyAlignment="1" applyFill="1" applyFont="1">
      <alignment horizontal="left" readingOrder="0"/>
    </xf>
    <xf borderId="0" fillId="0" fontId="12" numFmtId="0" xfId="0" applyAlignment="1" applyFont="1">
      <alignment horizontal="left" shrinkToFit="0" vertical="bottom" wrapText="0"/>
    </xf>
    <xf borderId="0" fillId="11" fontId="35" numFmtId="0" xfId="0" applyAlignment="1" applyFont="1">
      <alignment readingOrder="0"/>
    </xf>
    <xf borderId="0" fillId="11" fontId="36" numFmtId="0" xfId="0" applyAlignment="1" applyFont="1">
      <alignment readingOrder="0"/>
    </xf>
    <xf borderId="0" fillId="0" fontId="1" numFmtId="0" xfId="0" applyAlignment="1" applyFont="1">
      <alignment readingOrder="0"/>
    </xf>
    <xf borderId="0" fillId="0" fontId="37" numFmtId="0" xfId="0" applyAlignment="1" applyFont="1">
      <alignment readingOrder="0" vertical="bottom"/>
    </xf>
    <xf borderId="0" fillId="9" fontId="12" numFmtId="0" xfId="0" applyAlignment="1" applyFont="1">
      <alignment horizontal="right" readingOrder="0"/>
    </xf>
    <xf borderId="0" fillId="0" fontId="24" numFmtId="0" xfId="0" applyAlignment="1" applyFont="1">
      <alignment readingOrder="0" vertical="bottom"/>
    </xf>
    <xf borderId="0" fillId="9" fontId="38" numFmtId="0" xfId="0" applyAlignment="1" applyFont="1">
      <alignment horizontal="left" readingOrder="0"/>
    </xf>
    <xf borderId="0" fillId="0" fontId="12" numFmtId="3" xfId="0" applyAlignment="1" applyFont="1" applyNumberFormat="1">
      <alignment shrinkToFit="0" vertical="bottom" wrapText="0"/>
    </xf>
    <xf borderId="0" fillId="13" fontId="39" numFmtId="0" xfId="0" applyAlignment="1" applyFill="1" applyFont="1">
      <alignment readingOrder="0"/>
    </xf>
    <xf borderId="1" fillId="0" fontId="12" numFmtId="0" xfId="0" applyAlignment="1" applyBorder="1" applyFont="1">
      <alignment shrinkToFit="0" vertical="bottom" wrapText="0"/>
    </xf>
    <xf borderId="0" fillId="3" fontId="1" numFmtId="0" xfId="0" applyAlignment="1" applyFont="1">
      <alignment readingOrder="0" shrinkToFit="0" wrapText="1"/>
    </xf>
    <xf borderId="0" fillId="3" fontId="1" numFmtId="0" xfId="0" applyAlignment="1" applyFont="1">
      <alignment readingOrder="0"/>
    </xf>
    <xf borderId="0" fillId="9" fontId="40" numFmtId="0" xfId="0" applyAlignment="1" applyFont="1">
      <alignment readingOrder="0"/>
    </xf>
    <xf borderId="0" fillId="0" fontId="41" numFmtId="0" xfId="0" applyAlignment="1" applyFont="1">
      <alignment readingOrder="0" shrinkToFit="0" wrapText="1"/>
    </xf>
    <xf borderId="0" fillId="3" fontId="1" numFmtId="0" xfId="0" applyFont="1"/>
    <xf borderId="0" fillId="0" fontId="42" numFmtId="0" xfId="0" applyAlignment="1" applyFont="1">
      <alignment readingOrder="0"/>
    </xf>
    <xf borderId="0" fillId="2" fontId="1" numFmtId="0" xfId="0" applyAlignment="1" applyFont="1">
      <alignment horizontal="center" readingOrder="0"/>
    </xf>
    <xf borderId="0" fillId="3" fontId="2" numFmtId="0" xfId="0" applyAlignment="1" applyFont="1">
      <alignment vertical="bottom"/>
    </xf>
    <xf borderId="0" fillId="4" fontId="1" numFmtId="0" xfId="0" applyAlignment="1" applyFont="1">
      <alignment horizontal="center" readingOrder="0"/>
    </xf>
    <xf borderId="0" fillId="5" fontId="1" numFmtId="0" xfId="0" applyAlignment="1" applyFont="1">
      <alignment horizontal="center" readingOrder="0"/>
    </xf>
    <xf borderId="0" fillId="6" fontId="1" numFmtId="0" xfId="0" applyAlignment="1" applyFont="1">
      <alignment horizontal="center" readingOrder="0"/>
    </xf>
    <xf borderId="0" fillId="4" fontId="1" numFmtId="0" xfId="0" applyAlignment="1" applyFont="1">
      <alignment readingOrder="0"/>
    </xf>
    <xf borderId="0" fillId="4" fontId="1" numFmtId="0" xfId="0" applyFont="1"/>
    <xf borderId="0" fillId="4" fontId="1" numFmtId="0" xfId="0" applyAlignment="1" applyFont="1">
      <alignment readingOrder="0"/>
    </xf>
    <xf borderId="0" fillId="11" fontId="1" numFmtId="0" xfId="0" applyAlignment="1" applyFont="1">
      <alignment readingOrder="0"/>
    </xf>
    <xf borderId="0" fillId="11" fontId="43" numFmtId="0" xfId="0" applyAlignment="1" applyFont="1">
      <alignment readingOrder="0"/>
    </xf>
    <xf borderId="0" fillId="14" fontId="5" numFmtId="0" xfId="0" applyAlignment="1" applyFill="1" applyFont="1">
      <alignment horizontal="left" readingOrder="0"/>
    </xf>
    <xf borderId="0" fillId="14" fontId="1" numFmtId="0" xfId="0" applyAlignment="1" applyFont="1">
      <alignment readingOrder="0" shrinkToFit="0" wrapText="1"/>
    </xf>
    <xf borderId="0" fillId="14" fontId="1" numFmtId="0" xfId="0" applyAlignment="1" applyFont="1">
      <alignment readingOrder="0"/>
    </xf>
    <xf borderId="0" fillId="14" fontId="2" numFmtId="0" xfId="0" applyAlignment="1" applyFont="1">
      <alignment vertical="bottom"/>
    </xf>
    <xf borderId="0" fillId="14" fontId="2" numFmtId="0" xfId="0" applyAlignment="1" applyFont="1">
      <alignment readingOrder="0" vertical="bottom"/>
    </xf>
    <xf borderId="0" fillId="14" fontId="44" numFmtId="0" xfId="0" applyAlignment="1" applyFont="1">
      <alignment readingOrder="0"/>
    </xf>
    <xf borderId="0" fillId="14" fontId="45" numFmtId="0" xfId="0" applyAlignment="1" applyFont="1">
      <alignment readingOrder="0"/>
    </xf>
    <xf borderId="0" fillId="14" fontId="12" numFmtId="0" xfId="0" applyAlignment="1" applyFont="1">
      <alignment horizontal="left" readingOrder="0"/>
    </xf>
    <xf borderId="0" fillId="14" fontId="46" numFmtId="0" xfId="0" applyAlignment="1" applyFont="1">
      <alignment readingOrder="0"/>
    </xf>
    <xf borderId="0" fillId="4" fontId="12" numFmtId="0" xfId="0" applyAlignment="1" applyFont="1">
      <alignment horizontal="left" readingOrder="0"/>
    </xf>
    <xf borderId="0" fillId="0" fontId="47" numFmtId="0" xfId="0" applyAlignment="1" applyFont="1">
      <alignment readingOrder="0" shrinkToFit="0" wrapText="1"/>
    </xf>
    <xf borderId="0" fillId="10" fontId="1" numFmtId="0" xfId="0" applyAlignment="1" applyFont="1">
      <alignment readingOrder="0" shrinkToFit="0" wrapText="1"/>
    </xf>
    <xf borderId="0" fillId="13" fontId="1" numFmtId="0" xfId="0" applyAlignment="1" applyFont="1">
      <alignment readingOrder="0"/>
    </xf>
    <xf borderId="0" fillId="13" fontId="1" numFmtId="0" xfId="0" applyFont="1"/>
    <xf borderId="0" fillId="15" fontId="2" numFmtId="0" xfId="0" applyAlignment="1" applyFill="1" applyFont="1">
      <alignment vertical="bottom"/>
    </xf>
    <xf borderId="0" fillId="15" fontId="2" numFmtId="0" xfId="0" applyAlignment="1" applyFont="1">
      <alignment readingOrder="0" vertical="bottom"/>
    </xf>
    <xf borderId="0" fillId="16" fontId="1" numFmtId="0" xfId="0" applyAlignment="1" applyFill="1" applyFont="1">
      <alignment readingOrder="0" shrinkToFit="0" wrapText="1"/>
    </xf>
    <xf borderId="0" fillId="16" fontId="1" numFmtId="0" xfId="0" applyFont="1"/>
    <xf borderId="0" fillId="16"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1600200</xdr:colOff>
      <xdr:row>41</xdr:row>
      <xdr:rowOff>209550</xdr:rowOff>
    </xdr:from>
    <xdr:ext cx="5029200" cy="3181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333375</xdr:colOff>
      <xdr:row>42</xdr:row>
      <xdr:rowOff>104775</xdr:rowOff>
    </xdr:from>
    <xdr:ext cx="5076825" cy="30861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fmap.asia/industrial/mega-cipta-industrial-park-13350" TargetMode="External"/><Relationship Id="rId190" Type="http://schemas.openxmlformats.org/officeDocument/2006/relationships/hyperlink" Target="http://antaranews.com/" TargetMode="External"/><Relationship Id="rId42" Type="http://schemas.openxmlformats.org/officeDocument/2006/relationships/hyperlink" Target="https://business-indonesia.org/files/estates/qygTcIsOTjUDMQU2qcqx7MEOejKDmVcruYVgPC8h.pdf" TargetMode="External"/><Relationship Id="rId41" Type="http://schemas.openxmlformats.org/officeDocument/2006/relationships/hyperlink" Target="https://bpbatam.go.id/wp-content/uploads/2022/07/E-BOOK-Batam-industrial-estate-2022.pdf" TargetMode="External"/><Relationship Id="rId44" Type="http://schemas.openxmlformats.org/officeDocument/2006/relationships/hyperlink" Target="https://bpbatam.go.id/wp-content/uploads/2022/07/E-BOOK-Batam-industrial-estate-2022.pdf" TargetMode="External"/><Relationship Id="rId194" Type="http://schemas.openxmlformats.org/officeDocument/2006/relationships/hyperlink" Target="https://directorsdirectory.com/millennium-industrial-estate/" TargetMode="External"/><Relationship Id="rId43" Type="http://schemas.openxmlformats.org/officeDocument/2006/relationships/hyperlink" Target="https://bpbatam.go.id/wp-content/uploads/2022/07/E-BOOK-Batam-industrial-estate-2022.pdf" TargetMode="External"/><Relationship Id="rId193" Type="http://schemas.openxmlformats.org/officeDocument/2006/relationships/hyperlink" Target="http://directorsdirectory.com/" TargetMode="External"/><Relationship Id="rId46" Type="http://schemas.openxmlformats.org/officeDocument/2006/relationships/hyperlink" Target="https://tunasindustrial.com/en/tunas-kabil-industrial/" TargetMode="External"/><Relationship Id="rId192" Type="http://schemas.openxmlformats.org/officeDocument/2006/relationships/hyperlink" Target="https://ekonomi.bisnis.com/read/20221028/47/1592615/jadi-psn-wilmar-investasi-rp152-triliun-di-kawasan-industri-serang" TargetMode="External"/><Relationship Id="rId45" Type="http://schemas.openxmlformats.org/officeDocument/2006/relationships/hyperlink" Target="https://tunasindustrial.com/en/tenants/" TargetMode="External"/><Relationship Id="rId191" Type="http://schemas.openxmlformats.org/officeDocument/2006/relationships/hyperlink" Target="https://kppip.go.id/proyek-strategis-nasional/s-pembangunan-kawasan-industri-prioritas-kawasan-ekonomi-khusus/kawasan-industri-wilmar-serang/" TargetMode="External"/><Relationship Id="rId48" Type="http://schemas.openxmlformats.org/officeDocument/2006/relationships/hyperlink" Target="https://jiep.co.id/our-tenant/" TargetMode="External"/><Relationship Id="rId187" Type="http://schemas.openxmlformats.org/officeDocument/2006/relationships/hyperlink" Target="https://www.klob.id/company/pt-nikomas-gemilang-(pcc-group)/crp000503" TargetMode="External"/><Relationship Id="rId47" Type="http://schemas.openxmlformats.org/officeDocument/2006/relationships/hyperlink" Target="https://drive.google.com/file/d/1HcfXy_hNzXBILSewe02a8fSKIY3lVrI9/view" TargetMode="External"/><Relationship Id="rId186" Type="http://schemas.openxmlformats.org/officeDocument/2006/relationships/hyperlink" Target="https://kemenperin.go.id/kawasan" TargetMode="External"/><Relationship Id="rId185" Type="http://schemas.openxmlformats.org/officeDocument/2006/relationships/hyperlink" Target="https://kibinmedia.blogspot.com/2015/12/sekilas-tentang-pt-nikomas-gemilang.html" TargetMode="External"/><Relationship Id="rId49" Type="http://schemas.openxmlformats.org/officeDocument/2006/relationships/hyperlink" Target="https://kemenperin.go.id/kawasan" TargetMode="External"/><Relationship Id="rId184" Type="http://schemas.openxmlformats.org/officeDocument/2006/relationships/hyperlink" Target="http://sinarharapan.co/" TargetMode="External"/><Relationship Id="rId189" Type="http://schemas.openxmlformats.org/officeDocument/2006/relationships/hyperlink" Target="https://directorsdirectory.com/modern-cikande-industrial-estate/" TargetMode="External"/><Relationship Id="rId188" Type="http://schemas.openxmlformats.org/officeDocument/2006/relationships/hyperlink" Target="https://directorsdirectory.com/modern-cikande-industrial-estate/" TargetMode="External"/><Relationship Id="rId31" Type="http://schemas.openxmlformats.org/officeDocument/2006/relationships/hyperlink" Target="https://bpbatam.go.id/wp-content/uploads/2022/07/E-BOOK-Batam-industrial-estate-2022.pdff" TargetMode="External"/><Relationship Id="rId30" Type="http://schemas.openxmlformats.org/officeDocument/2006/relationships/hyperlink" Target="https://bpbatam.go.id/wp-content/uploads/2022/07/E-BOOK-Batam-industrial-estate-2022.pdf" TargetMode="External"/><Relationship Id="rId33" Type="http://schemas.openxmlformats.org/officeDocument/2006/relationships/hyperlink" Target="https://bpbatam.go.id/wp-content/uploads/2022/07/E-BOOK-Batam-industrial-estate-2022.pdf" TargetMode="External"/><Relationship Id="rId183" Type="http://schemas.openxmlformats.org/officeDocument/2006/relationships/hyperlink" Target="https://dpm-ptsp.surabaya.go.id/v3/po-content/po-upload/SIER-2.pdf" TargetMode="External"/><Relationship Id="rId32" Type="http://schemas.openxmlformats.org/officeDocument/2006/relationships/hyperlink" Target="https://bpbatam.go.id/wp-content/uploads/2022/07/E-BOOK-Batam-industrial-estate-2022.pdf" TargetMode="External"/><Relationship Id="rId182" Type="http://schemas.openxmlformats.org/officeDocument/2006/relationships/hyperlink" Target="https://infodis.id/antisipasi-cuaca-ekstrem-pln-lakukan-climb-up-inspection/" TargetMode="External"/><Relationship Id="rId35" Type="http://schemas.openxmlformats.org/officeDocument/2006/relationships/hyperlink" Target="https://bpbatam.go.id/wp-content/uploads/2022/07/E-BOOK-Batam-industrial-estate-2022.pdf" TargetMode="External"/><Relationship Id="rId181" Type="http://schemas.openxmlformats.org/officeDocument/2006/relationships/hyperlink" Target="https://kemenperin.go.id/kawasan" TargetMode="External"/><Relationship Id="rId34" Type="http://schemas.openxmlformats.org/officeDocument/2006/relationships/hyperlink" Target="https://bpbatam.go.id/wp-content/uploads/2022/07/E-BOOK-Batam-industrial-estate-2022.pdf" TargetMode="External"/><Relationship Id="rId180" Type="http://schemas.openxmlformats.org/officeDocument/2006/relationships/hyperlink" Target="http://kig.co.id/EN/location/tuban/):" TargetMode="External"/><Relationship Id="rId37" Type="http://schemas.openxmlformats.org/officeDocument/2006/relationships/hyperlink" Target="https://bpbatam.go.id/wp-content/uploads/2022/07/E-BOOK-Batam-industrial-estate-2022.pdf" TargetMode="External"/><Relationship Id="rId176" Type="http://schemas.openxmlformats.org/officeDocument/2006/relationships/hyperlink" Target="http://suryamalang.tribunnews.com/" TargetMode="External"/><Relationship Id="rId297" Type="http://schemas.openxmlformats.org/officeDocument/2006/relationships/hyperlink" Target="http://jpnn.com/" TargetMode="External"/><Relationship Id="rId36" Type="http://schemas.openxmlformats.org/officeDocument/2006/relationships/hyperlink" Target="https://bpbatam.go.id/wp-content/uploads/2022/07/E-BOOK-Batam-industrial-estate-2022.pdf" TargetMode="External"/><Relationship Id="rId175" Type="http://schemas.openxmlformats.org/officeDocument/2006/relationships/hyperlink" Target="https://id.wikipedia.org/wiki/Surabaya_Industrial_Estate_Rungkut" TargetMode="External"/><Relationship Id="rId296" Type="http://schemas.openxmlformats.org/officeDocument/2006/relationships/hyperlink" Target="https://www.halloriau.com/read-dumai-150496-2021-07-30-pt-wilmar-dumai-belum-kantongi-izin-ini-penjelasan-dpmptsp.html" TargetMode="External"/><Relationship Id="rId39" Type="http://schemas.openxmlformats.org/officeDocument/2006/relationships/hyperlink" Target="https://www.facebook.com/PTPLNBatam/photos/a.520091768021400/2520930327937524/?type=3" TargetMode="External"/><Relationship Id="rId174" Type="http://schemas.openxmlformats.org/officeDocument/2006/relationships/hyperlink" Target="https://www.industrialestateindonesia.com/files/estates/527mT4VT9CvRFJKaE5WHzkritrpbs28dXwFpDqUA.pdf" TargetMode="External"/><Relationship Id="rId295" Type="http://schemas.openxmlformats.org/officeDocument/2006/relationships/hyperlink" Target="http://ekonomi.bisnis.com/" TargetMode="External"/><Relationship Id="rId38" Type="http://schemas.openxmlformats.org/officeDocument/2006/relationships/hyperlink" Target="https://bpbatam.go.id/wp-content/uploads/2022/07/E-BOOK-Batam-industrial-estate-2022.pdf" TargetMode="External"/><Relationship Id="rId173" Type="http://schemas.openxmlformats.org/officeDocument/2006/relationships/hyperlink" Target="http://sier.id/assets/document/laporan-tahunan-2016-tahunan.pdf" TargetMode="External"/><Relationship Id="rId294" Type="http://schemas.openxmlformats.org/officeDocument/2006/relationships/hyperlink" Target="https://www.tribunnews.com/bisnis/2022/11/10/industri-pesawat-tenaga-listrik-akan-dibangun-di-kabupaten-siak-nilai-investasi-capai-rp150-triliun" TargetMode="External"/><Relationship Id="rId179" Type="http://schemas.openxmlformats.org/officeDocument/2006/relationships/hyperlink" Target="https://sirie.co.id/brosur-sirie.pdf" TargetMode="External"/><Relationship Id="rId178" Type="http://schemas.openxmlformats.org/officeDocument/2006/relationships/hyperlink" Target="https://suryamalang.tribunnews.com/2022/12/02/pln-perbaiki-gi-buduran-tanpa-pemadaman" TargetMode="External"/><Relationship Id="rId299" Type="http://schemas.openxmlformats.org/officeDocument/2006/relationships/hyperlink" Target="https://www.gem.wiki/Riau_(MRPR)_power_station):" TargetMode="External"/><Relationship Id="rId177" Type="http://schemas.openxmlformats.org/officeDocument/2006/relationships/hyperlink" Target="https://drive.google.com/file/d/1WMlgj1tyb-8UHCm9TMI2ZqFjNY-dvA6h/view" TargetMode="External"/><Relationship Id="rId298" Type="http://schemas.openxmlformats.org/officeDocument/2006/relationships/hyperlink" Target="http://halloriau.com/" TargetMode="External"/><Relationship Id="rId20" Type="http://schemas.openxmlformats.org/officeDocument/2006/relationships/hyperlink" Target="https://bpbatam.go.id/wp-content/uploads/2022/07/E-BOOK-Batam-industrial-estate-2022.pdf" TargetMode="External"/><Relationship Id="rId22" Type="http://schemas.openxmlformats.org/officeDocument/2006/relationships/hyperlink" Target="http://www.sinopec.com.hk/en/getNewsDetailAction.do?target=GuandeNews&amp;key=0CB5E06342EE06BF0A51718D677BB0AE" TargetMode="External"/><Relationship Id="rId21" Type="http://schemas.openxmlformats.org/officeDocument/2006/relationships/hyperlink" Target="https://www.trenasia.com/westpoint-maritime-industrial-park-wmip-supports-oil-and-gas-investment-in-ftz-batam" TargetMode="External"/><Relationship Id="rId24" Type="http://schemas.openxmlformats.org/officeDocument/2006/relationships/hyperlink" Target="https://bpbatam.go.id/wp-content/uploads/2022/07/E-BOOK-Batam-industrial-estate-2022.pdf" TargetMode="External"/><Relationship Id="rId23" Type="http://schemas.openxmlformats.org/officeDocument/2006/relationships/hyperlink" Target="https://www.trenasia.com/sinopec-realisasikan-proyek-depo-minyak-di-batam-rp12-triliun" TargetMode="External"/><Relationship Id="rId26" Type="http://schemas.openxmlformats.org/officeDocument/2006/relationships/hyperlink" Target="https://bpbatam.go.id/wp-content/uploads/2022/07/E-BOOK-Batam-industrial-estate-2022.pdf" TargetMode="External"/><Relationship Id="rId25" Type="http://schemas.openxmlformats.org/officeDocument/2006/relationships/hyperlink" Target="http://psubatam.com/id/profile/facilities/10-factories/24-type-a.html" TargetMode="External"/><Relationship Id="rId28" Type="http://schemas.openxmlformats.org/officeDocument/2006/relationships/hyperlink" Target="https://kfmap.asia/industrial/cammo-industrial-park-13158" TargetMode="External"/><Relationship Id="rId27" Type="http://schemas.openxmlformats.org/officeDocument/2006/relationships/hyperlink" Target="https://direktori.batam.go.id/index.php/bn/ads/584ccb717f5ad/kawasan_industri_berat/Sekupang-Logistics" TargetMode="External"/><Relationship Id="rId29" Type="http://schemas.openxmlformats.org/officeDocument/2006/relationships/hyperlink" Target="https://bpbatam.go.id/wp-content/uploads/2022/07/E-BOOK-Batam-industrial-estate-2022.pdf" TargetMode="External"/><Relationship Id="rId11" Type="http://schemas.openxmlformats.org/officeDocument/2006/relationships/hyperlink" Target="https://panbil.com/bisnis/panbil-utilitas-sentosa/" TargetMode="External"/><Relationship Id="rId10" Type="http://schemas.openxmlformats.org/officeDocument/2006/relationships/hyperlink" Target="https://bpbatam.go.id/wp-content/uploads/2022/07/E-BOOK-Batam-industrial-estate-2022.pdf" TargetMode="External"/><Relationship Id="rId13" Type="http://schemas.openxmlformats.org/officeDocument/2006/relationships/hyperlink" Target="https://pusbang.bpbatam.go.id/detailpost/profil-bintan-industrial-park-i" TargetMode="External"/><Relationship Id="rId12" Type="http://schemas.openxmlformats.org/officeDocument/2006/relationships/hyperlink" Target="https://bpbatam.go.id/wp-content/uploads/2022/07/E-BOOK-Batam-industrial-estate-2022.pdf" TargetMode="External"/><Relationship Id="rId15" Type="http://schemas.openxmlformats.org/officeDocument/2006/relationships/hyperlink" Target="https://kfmap.asia/industrial/puri-industrial-park-2000-13167" TargetMode="External"/><Relationship Id="rId198" Type="http://schemas.openxmlformats.org/officeDocument/2006/relationships/hyperlink" Target="http://news.republika.co.id/" TargetMode="External"/><Relationship Id="rId14" Type="http://schemas.openxmlformats.org/officeDocument/2006/relationships/hyperlink" Target="https://bpbatam.go.id/wp-content/uploads/2022/07/E-BOOK-Batam-industrial-estate-2022.pdf" TargetMode="External"/><Relationship Id="rId197" Type="http://schemas.openxmlformats.org/officeDocument/2006/relationships/hyperlink" Target="https://indoposco.id/megapolitan/2023/04/08/gudang-penyimpanan-benang-di-tangerang-terbakar" TargetMode="External"/><Relationship Id="rId17" Type="http://schemas.openxmlformats.org/officeDocument/2006/relationships/hyperlink" Target="https://tunasindustrial.com/tunas-batam-industrial-estate/" TargetMode="External"/><Relationship Id="rId196" Type="http://schemas.openxmlformats.org/officeDocument/2006/relationships/hyperlink" Target="https://manufakturindo.com/company/detail/pt-putera-daya-perkasa.html" TargetMode="External"/><Relationship Id="rId16" Type="http://schemas.openxmlformats.org/officeDocument/2006/relationships/hyperlink" Target="https://bpbatam.go.id/wp-content/uploads/2022/07/E-BOOK-Batam-industrial-estate-2022.pdf" TargetMode="External"/><Relationship Id="rId195" Type="http://schemas.openxmlformats.org/officeDocument/2006/relationships/hyperlink" Target="http://bantenraya.co/" TargetMode="External"/><Relationship Id="rId19" Type="http://schemas.openxmlformats.org/officeDocument/2006/relationships/hyperlink" Target="https://kfmap.asia/industrial/union-industrial-park-13166" TargetMode="External"/><Relationship Id="rId18" Type="http://schemas.openxmlformats.org/officeDocument/2006/relationships/hyperlink" Target="https://pdfcoffee.com/daftar-industrial-estates-pdf-free.html" TargetMode="External"/><Relationship Id="rId199" Type="http://schemas.openxmlformats.org/officeDocument/2006/relationships/hyperlink" Target="https://kemenperin.go.id/kawasan" TargetMode="External"/><Relationship Id="rId84" Type="http://schemas.openxmlformats.org/officeDocument/2006/relationships/hyperlink" Target="https://directorsdirectory.com/kujang-industrial-estate/" TargetMode="External"/><Relationship Id="rId83" Type="http://schemas.openxmlformats.org/officeDocument/2006/relationships/hyperlink" Target="https://industrialestateindonesia.com/files/estates/wElUtkWRRs8MPxgn1sF2olLZGb6QuZvUlo7Z5fEE.pdf" TargetMode="External"/><Relationship Id="rId86" Type="http://schemas.openxmlformats.org/officeDocument/2006/relationships/hyperlink" Target="http://bandung.bisnis.com/" TargetMode="External"/><Relationship Id="rId85" Type="http://schemas.openxmlformats.org/officeDocument/2006/relationships/hyperlink" Target="https://kemenperin.go.id/kawasan" TargetMode="External"/><Relationship Id="rId88" Type="http://schemas.openxmlformats.org/officeDocument/2006/relationships/hyperlink" Target="https://business-indonesia.org/files/estates/plJX2H9n5yEg8KIHJFo1rhU5rIW4VQTvtHtBWCrW.pdf" TargetMode="External"/><Relationship Id="rId150" Type="http://schemas.openxmlformats.org/officeDocument/2006/relationships/hyperlink" Target="https://www.facebook.com/bsbcitysmg" TargetMode="External"/><Relationship Id="rId271" Type="http://schemas.openxmlformats.org/officeDocument/2006/relationships/hyperlink" Target="https://www.youtube.com/watch?v=nMJEgkQVlso&amp;ab_channel=SpecialEconomicZonePalu" TargetMode="External"/><Relationship Id="rId87" Type="http://schemas.openxmlformats.org/officeDocument/2006/relationships/hyperlink" Target="https://business-indonesia.org/files/estates/plJX2H9n5yEg8KIHJFo1rhU5rIW4VQTvtHtBWCrW.pdf" TargetMode="External"/><Relationship Id="rId270" Type="http://schemas.openxmlformats.org/officeDocument/2006/relationships/hyperlink" Target="http://palu.tribunnews.com/" TargetMode="External"/><Relationship Id="rId89" Type="http://schemas.openxmlformats.org/officeDocument/2006/relationships/hyperlink" Target="http://sunenergy.id/kiic):" TargetMode="External"/><Relationship Id="rId80" Type="http://schemas.openxmlformats.org/officeDocument/2006/relationships/hyperlink" Target="https://directorsdirectory.com/sentul-industrial-estate/" TargetMode="External"/><Relationship Id="rId82" Type="http://schemas.openxmlformats.org/officeDocument/2006/relationships/hyperlink" Target="http://business-indonesia.org/" TargetMode="External"/><Relationship Id="rId81" Type="http://schemas.openxmlformats.org/officeDocument/2006/relationships/hyperlink" Target="https://www.youtube.com/watch?v=B1tLp58yJVE" TargetMode="External"/><Relationship Id="rId1" Type="http://schemas.openxmlformats.org/officeDocument/2006/relationships/comments" Target="../comments1.xml"/><Relationship Id="rId2" Type="http://schemas.openxmlformats.org/officeDocument/2006/relationships/hyperlink" Target="https://humas.acehprov.go.id/24697-2/" TargetMode="External"/><Relationship Id="rId3" Type="http://schemas.openxmlformats.org/officeDocument/2006/relationships/hyperlink" Target="https://regionalinvestment.bkpm.go.id/pir/peluang-investasi/detail/?id=864" TargetMode="External"/><Relationship Id="rId149" Type="http://schemas.openxmlformats.org/officeDocument/2006/relationships/hyperlink" Target="https://directorsdirectory.com/bsp-bukit-semarang-baru-industrial-park/" TargetMode="External"/><Relationship Id="rId4" Type="http://schemas.openxmlformats.org/officeDocument/2006/relationships/hyperlink" Target="https://www.acehportal.com/news/kawasan-industri-aceh-kia-ladong-jadi-magnet-pengembangan-industri-di-aceh/index.html" TargetMode="External"/><Relationship Id="rId148" Type="http://schemas.openxmlformats.org/officeDocument/2006/relationships/hyperlink" Target="https://directorsdirectory.com/tanjung-emas-export-processing-zone/" TargetMode="External"/><Relationship Id="rId269" Type="http://schemas.openxmlformats.org/officeDocument/2006/relationships/hyperlink" Target="http://sulteng.antaranews.com/berita)" TargetMode="External"/><Relationship Id="rId9" Type="http://schemas.openxmlformats.org/officeDocument/2006/relationships/hyperlink" Target="https://www.gem.wiki/Batamindo_Industrial_Park_power_station" TargetMode="External"/><Relationship Id="rId143" Type="http://schemas.openxmlformats.org/officeDocument/2006/relationships/hyperlink" Target="http://jawapos.com/kendal)" TargetMode="External"/><Relationship Id="rId264" Type="http://schemas.openxmlformats.org/officeDocument/2006/relationships/hyperlink" Target="https://www.gem.wiki/Delong_Nickel_Phase_III_power_station" TargetMode="External"/><Relationship Id="rId142" Type="http://schemas.openxmlformats.org/officeDocument/2006/relationships/hyperlink" Target="http://metrojateng.com/" TargetMode="External"/><Relationship Id="rId263" Type="http://schemas.openxmlformats.org/officeDocument/2006/relationships/hyperlink" Target="https://www.scmp.com/week-asia/people/article/3212109/indonesias-nickel-sector-under-scrutiny-chinese-workers-allege-inhumane-working-conditions" TargetMode="External"/><Relationship Id="rId141" Type="http://schemas.openxmlformats.org/officeDocument/2006/relationships/hyperlink" Target="http://jatengland.com/about-us/" TargetMode="External"/><Relationship Id="rId262" Type="http://schemas.openxmlformats.org/officeDocument/2006/relationships/hyperlink" Target="http://industri.kontan.co.id/" TargetMode="External"/><Relationship Id="rId140" Type="http://schemas.openxmlformats.org/officeDocument/2006/relationships/hyperlink" Target="https://ensiklopediajawatengah.com/web/en/content/jatengland-industrial-park-of-sayung/" TargetMode="External"/><Relationship Id="rId261" Type="http://schemas.openxmlformats.org/officeDocument/2006/relationships/hyperlink" Target="https://www.rosalux.de/fileadmin/images/publikationen/Studien/Fast_and_Furious_for_Future.pdf" TargetMode="External"/><Relationship Id="rId5" Type="http://schemas.openxmlformats.org/officeDocument/2006/relationships/hyperlink" Target="http://links.sgx.com/" TargetMode="External"/><Relationship Id="rId147" Type="http://schemas.openxmlformats.org/officeDocument/2006/relationships/hyperlink" Target="https://directorsdirectory.com/tanjung-emas-export-processing-zone/" TargetMode="External"/><Relationship Id="rId268" Type="http://schemas.openxmlformats.org/officeDocument/2006/relationships/hyperlink" Target="http://jatam.org/" TargetMode="External"/><Relationship Id="rId6" Type="http://schemas.openxmlformats.org/officeDocument/2006/relationships/hyperlink" Target="https://kemenperin.go.id/kawasan" TargetMode="External"/><Relationship Id="rId146" Type="http://schemas.openxmlformats.org/officeDocument/2006/relationships/hyperlink" Target="https://regionalinvestment.bkpm.go.id/pir/kawasan-industris" TargetMode="External"/><Relationship Id="rId267" Type="http://schemas.openxmlformats.org/officeDocument/2006/relationships/hyperlink" Target="https://sulteng.antaranews.com/berita/263325/pt-sei-di-morut-sulteng-segera-miliki-investor-baru-untuk-pengolahan-nikel" TargetMode="External"/><Relationship Id="rId7" Type="http://schemas.openxmlformats.org/officeDocument/2006/relationships/hyperlink" Target="https://bpbatam.go.id/wp-content/uploads/2022/07/E-BOOK-Batam-industrial-estate-2022.pdf" TargetMode="External"/><Relationship Id="rId145" Type="http://schemas.openxmlformats.org/officeDocument/2006/relationships/hyperlink" Target="https://www.kendalindustrialpark.co.id/page/index/17/micro-infrastructure?p=3" TargetMode="External"/><Relationship Id="rId266" Type="http://schemas.openxmlformats.org/officeDocument/2006/relationships/hyperlink" Target="https://www.inews.id/finance/bisnis/dukung-hilirisasi-nikel-hillcon-bangun-pelabuhan-di-kawasan-industri-sei" TargetMode="External"/><Relationship Id="rId8" Type="http://schemas.openxmlformats.org/officeDocument/2006/relationships/hyperlink" Target="http://gowest.id/" TargetMode="External"/><Relationship Id="rId144" Type="http://schemas.openxmlformats.org/officeDocument/2006/relationships/hyperlink" Target="https://www.channelnewsasia.com/singapore/lawrence-wong-indonesia-central-java-kendal-visit-industry-2692691" TargetMode="External"/><Relationship Id="rId265" Type="http://schemas.openxmlformats.org/officeDocument/2006/relationships/hyperlink" Target="https://www.youtube.com/watch?v=cNMwbcycUY8&amp;ab_channel=DPMPTSPKabupatenMorowaliUtara" TargetMode="External"/><Relationship Id="rId73" Type="http://schemas.openxmlformats.org/officeDocument/2006/relationships/hyperlink" Target="https://www.thejakartapost.com/adv/2022/11/08/answering-the-need-for-national-data-centers.html" TargetMode="External"/><Relationship Id="rId72" Type="http://schemas.openxmlformats.org/officeDocument/2006/relationships/hyperlink" Target="http://businessindonesia.org/" TargetMode="External"/><Relationship Id="rId75" Type="http://schemas.openxmlformats.org/officeDocument/2006/relationships/hyperlink" Target="https://www.hyundaimotorgroup.com/news/CONT0000000000016127" TargetMode="External"/><Relationship Id="rId74" Type="http://schemas.openxmlformats.org/officeDocument/2006/relationships/hyperlink" Target="https://deltamas.id/wp-content/uploads/2022/05/ARSR-PT-Puradelta-Lestari-Tbk-2021.pdf" TargetMode="External"/><Relationship Id="rId77" Type="http://schemas.openxmlformats.org/officeDocument/2006/relationships/hyperlink" Target="https://directorsdirectory.com/cibinong-center-industrial-estate/" TargetMode="External"/><Relationship Id="rId260" Type="http://schemas.openxmlformats.org/officeDocument/2006/relationships/hyperlink" Target="https://ejatlas.org/conflict/indonesia-morowali-industrial-park-imip1" TargetMode="External"/><Relationship Id="rId381" Type="http://schemas.openxmlformats.org/officeDocument/2006/relationships/vmlDrawing" Target="../drawings/vmlDrawing1.vml"/><Relationship Id="rId76" Type="http://schemas.openxmlformats.org/officeDocument/2006/relationships/hyperlink" Target="https://www.lippocikarang.co.id/project/delta-silicon-industrial-park/" TargetMode="External"/><Relationship Id="rId380" Type="http://schemas.openxmlformats.org/officeDocument/2006/relationships/drawing" Target="../drawings/drawing1.xml"/><Relationship Id="rId79" Type="http://schemas.openxmlformats.org/officeDocument/2006/relationships/hyperlink" Target="https://directorsdirectory.com/cibinong-center-industrial-estate/" TargetMode="External"/><Relationship Id="rId78" Type="http://schemas.openxmlformats.org/officeDocument/2006/relationships/hyperlink" Target="https://www.indocement.co.id/Tentang-Kami/Struktur-Grup-Perusahaan/Entitas-Asosiasi" TargetMode="External"/><Relationship Id="rId71" Type="http://schemas.openxmlformats.org/officeDocument/2006/relationships/hyperlink" Target="https://visualanaknegeri.net/preview/marundadc/" TargetMode="External"/><Relationship Id="rId70" Type="http://schemas.openxmlformats.org/officeDocument/2006/relationships/hyperlink" Target="http://jd.id/" TargetMode="External"/><Relationship Id="rId139" Type="http://schemas.openxmlformats.org/officeDocument/2006/relationships/hyperlink" Target="https://business-indonesia.org/files/estates/5azg5QZaXCZmsiMbzy9xubF4hGyJ8uTEHR0ipjeJ.pdf" TargetMode="External"/><Relationship Id="rId138" Type="http://schemas.openxmlformats.org/officeDocument/2006/relationships/hyperlink" Target="https://bercahayafm.cilacapkab.go.id/cilacap-industrial-park-segera-dibangun-tarik-investor-hingga-serap-ribuan-pekerja/" TargetMode="External"/><Relationship Id="rId259" Type="http://schemas.openxmlformats.org/officeDocument/2006/relationships/hyperlink" Target="http://chinadialogue.net/" TargetMode="External"/><Relationship Id="rId137" Type="http://schemas.openxmlformats.org/officeDocument/2006/relationships/hyperlink" Target="https://www.facebook.com/kawasanindustricilacap/" TargetMode="External"/><Relationship Id="rId258" Type="http://schemas.openxmlformats.org/officeDocument/2006/relationships/hyperlink" Target="https://asiatoday.id/read/kawasan-industri-nikel-morosi-bergolak-2-kelompok-buruh-pt-vdni-dan-pt-oss-bentrok" TargetMode="External"/><Relationship Id="rId379" Type="http://schemas.openxmlformats.org/officeDocument/2006/relationships/hyperlink" Target="https://investasi.kontan.co.id/news/volume-produksi-nikel-antam-antm-turun-di-sepanjang-2022" TargetMode="External"/><Relationship Id="rId132" Type="http://schemas.openxmlformats.org/officeDocument/2006/relationships/hyperlink" Target="https://jatengprov.go.id/beritadaerah/kawasan-industri-batang-ditarget-rampung-2024/" TargetMode="External"/><Relationship Id="rId253" Type="http://schemas.openxmlformats.org/officeDocument/2006/relationships/hyperlink" Target="https://wikidpr.org/rangkuman/Komisi7-Pengawasan-RDP-Dirjen-ILMATE-KPAII-Kemenperin-IMIP-IWIP-ATI-RBA-Progres-Pembangunan-Kawasan-Industri" TargetMode="External"/><Relationship Id="rId374" Type="http://schemas.openxmlformats.org/officeDocument/2006/relationships/hyperlink" Target="https://www.sumbawabaratpost.com/2023/09/13/dpupr-ksb-laporan-pendahuluan-penyusunan-master-plan-kawasan-industri/" TargetMode="External"/><Relationship Id="rId131" Type="http://schemas.openxmlformats.org/officeDocument/2006/relationships/hyperlink" Target="https://jatengprov.go.id/beritadaerah/kawasan-industri-batang-ditarget-rampung-2024/" TargetMode="External"/><Relationship Id="rId252" Type="http://schemas.openxmlformats.org/officeDocument/2006/relationships/hyperlink" Target="https://www.marketscreener.com/quote/stock/SILKROAD-NICKEL-LTD-103505350/news/Silkroad-Nickel-Ltd-completed-the-acquisition-of-99-stake-in-PT-Anugrah-Tambang-Smelter-from-PT-Bi-39639167/" TargetMode="External"/><Relationship Id="rId373" Type="http://schemas.openxmlformats.org/officeDocument/2006/relationships/hyperlink" Target="http://im-mining.com/" TargetMode="External"/><Relationship Id="rId130" Type="http://schemas.openxmlformats.org/officeDocument/2006/relationships/hyperlink" Target="https://www.grandbatangcity.co.id/advantage-physical" TargetMode="External"/><Relationship Id="rId251" Type="http://schemas.openxmlformats.org/officeDocument/2006/relationships/hyperlink" Target="https://strateginews-co.translate.goog/2021/12/22/pt-ati-akan-bangun-kek-di-morowali/?_x_tr_sl=id&amp;_x_tr_tl=en&amp;_x_tr_hl=en&amp;_x_tr_pto=sc" TargetMode="External"/><Relationship Id="rId372" Type="http://schemas.openxmlformats.org/officeDocument/2006/relationships/hyperlink" Target="https://bidikankameranews.com/2023/02/02/lampaui-target-nasional-smelter-amin-batu-hijau-ntb-sumbang-rp21-606-triliun/" TargetMode="External"/><Relationship Id="rId250" Type="http://schemas.openxmlformats.org/officeDocument/2006/relationships/hyperlink" Target="http://kumparan.com/" TargetMode="External"/><Relationship Id="rId371" Type="http://schemas.openxmlformats.org/officeDocument/2006/relationships/hyperlink" Target="https://asia.nikkei.com/Business/Markets/IPO/Merdeka-Battery-Materials-puts-1.28bn-price-on-nickel-smelter-plan" TargetMode="External"/><Relationship Id="rId136" Type="http://schemas.openxmlformats.org/officeDocument/2006/relationships/hyperlink" Target="http://straitstimes.com/" TargetMode="External"/><Relationship Id="rId257" Type="http://schemas.openxmlformats.org/officeDocument/2006/relationships/hyperlink" Target="https://ejatlas.org/conflict/delong-nickel-industrial-area-indonesia" TargetMode="External"/><Relationship Id="rId378" Type="http://schemas.openxmlformats.org/officeDocument/2006/relationships/hyperlink" Target="http://co.ch/" TargetMode="External"/><Relationship Id="rId135" Type="http://schemas.openxmlformats.org/officeDocument/2006/relationships/hyperlink" Target="https://www.intiland.com/en/intiland-is-developing-a-new-industrial-estate-batang-industrial-park/" TargetMode="External"/><Relationship Id="rId256" Type="http://schemas.openxmlformats.org/officeDocument/2006/relationships/hyperlink" Target="https://www.spglobal.com/marketintelligence/en/news-insights/latest-news-headlines/violent-protests-paralyze-china-backed-nickel-smelter-in-indonesia-8211-reports-61772018" TargetMode="External"/><Relationship Id="rId377" Type="http://schemas.openxmlformats.org/officeDocument/2006/relationships/hyperlink" Target="https://market.bisnis.com/read/20221116/192/1599059/antam-antm-gandeng-cngr-bangun-kawasan-hilirisasi-bijih-nikel" TargetMode="External"/><Relationship Id="rId134" Type="http://schemas.openxmlformats.org/officeDocument/2006/relationships/hyperlink" Target="https://www.youtube.com/watch?v=4u5yD1PY1Xc&amp;t=12s&amp;ab_channel=IntilandDevelopment" TargetMode="External"/><Relationship Id="rId255" Type="http://schemas.openxmlformats.org/officeDocument/2006/relationships/hyperlink" Target="https://www.gem.wiki/Delong_Nickel_Phase_I_power_station" TargetMode="External"/><Relationship Id="rId376" Type="http://schemas.openxmlformats.org/officeDocument/2006/relationships/hyperlink" Target="https://sultra.tribunnews.com/2023/08/23/pemerintah-konut-fasilitasi-17-perusahaan-mou-dengan-pt-nis-pengelola-kawasan-industri-terpadu-motui" TargetMode="External"/><Relationship Id="rId133" Type="http://schemas.openxmlformats.org/officeDocument/2006/relationships/hyperlink" Target="https://www.intiland.com/en/intiland-is-developing-a-new-industrial-estate-batang-industrial-park/" TargetMode="External"/><Relationship Id="rId254" Type="http://schemas.openxmlformats.org/officeDocument/2006/relationships/hyperlink" Target="http://dutainfo.com/" TargetMode="External"/><Relationship Id="rId375" Type="http://schemas.openxmlformats.org/officeDocument/2006/relationships/hyperlink" Target="https://kendarinews.com/2023/01/09/pemerintah-tetapkan-kawasan-industri-motui-sebagai-proyek-strategis-nasional/" TargetMode="External"/><Relationship Id="rId62" Type="http://schemas.openxmlformats.org/officeDocument/2006/relationships/hyperlink" Target="http://www.listrindo.com/" TargetMode="External"/><Relationship Id="rId61" Type="http://schemas.openxmlformats.org/officeDocument/2006/relationships/hyperlink" Target="https://business-indonesia.org/files/estates/DbbXZa0uvQyLDGl5QHjt7hFWHKLQDLbNaSf8qH65.pdf" TargetMode="External"/><Relationship Id="rId64" Type="http://schemas.openxmlformats.org/officeDocument/2006/relationships/hyperlink" Target="https://www.daftar.co/alamat-perusahaan-di-kawasan-jababeka/" TargetMode="External"/><Relationship Id="rId63" Type="http://schemas.openxmlformats.org/officeDocument/2006/relationships/hyperlink" Target="http://kilaskerja.com/" TargetMode="External"/><Relationship Id="rId66" Type="http://schemas.openxmlformats.org/officeDocument/2006/relationships/hyperlink" Target="https://directorsdirectory.com/east-jakarta-industrial-park/" TargetMode="External"/><Relationship Id="rId172" Type="http://schemas.openxmlformats.org/officeDocument/2006/relationships/hyperlink" Target="https://point.jatimprov.go.id/public-kawasan-detail/5884" TargetMode="External"/><Relationship Id="rId293" Type="http://schemas.openxmlformats.org/officeDocument/2006/relationships/hyperlink" Target="https://jakartaglobe.id/business/malaysias-bgmc-corp-to-invest-1b-in-port-industrial-development-in-riau" TargetMode="External"/><Relationship Id="rId65" Type="http://schemas.openxmlformats.org/officeDocument/2006/relationships/hyperlink" Target="http://listrindo.com/service):" TargetMode="External"/><Relationship Id="rId171" Type="http://schemas.openxmlformats.org/officeDocument/2006/relationships/hyperlink" Target="https://regionalinvestment.bkpm.go.id/pir/kawasan-industris" TargetMode="External"/><Relationship Id="rId292" Type="http://schemas.openxmlformats.org/officeDocument/2006/relationships/hyperlink" Target="https://infopublik.id/kategori/nusantara/683510/produsen-kendaraan-udara-elektrik-indonesia-tertarik-investasi-di-kitb" TargetMode="External"/><Relationship Id="rId68" Type="http://schemas.openxmlformats.org/officeDocument/2006/relationships/hyperlink" Target="https://www.google.com/maps/search/Gobel+Cibitung+Industrial+Estate/@-6.2657438,107.0877133,18z" TargetMode="External"/><Relationship Id="rId170" Type="http://schemas.openxmlformats.org/officeDocument/2006/relationships/hyperlink" Target="http://antaranews.com/berita)" TargetMode="External"/><Relationship Id="rId291" Type="http://schemas.openxmlformats.org/officeDocument/2006/relationships/hyperlink" Target="http://penamult.com/" TargetMode="External"/><Relationship Id="rId67" Type="http://schemas.openxmlformats.org/officeDocument/2006/relationships/hyperlink" Target="https://directorsdirectory.com/gobel-industrial-estate/" TargetMode="External"/><Relationship Id="rId290" Type="http://schemas.openxmlformats.org/officeDocument/2006/relationships/hyperlink" Target="http://beritasumbernews.com/" TargetMode="External"/><Relationship Id="rId60" Type="http://schemas.openxmlformats.org/officeDocument/2006/relationships/hyperlink" Target="https://www.marubeni.com/en/news/2021/info/00021.html" TargetMode="External"/><Relationship Id="rId165" Type="http://schemas.openxmlformats.org/officeDocument/2006/relationships/hyperlink" Target="http://akr.co.id/storage/reports" TargetMode="External"/><Relationship Id="rId286" Type="http://schemas.openxmlformats.org/officeDocument/2006/relationships/hyperlink" Target="http://vice.com/" TargetMode="External"/><Relationship Id="rId69" Type="http://schemas.openxmlformats.org/officeDocument/2006/relationships/hyperlink" Target="http://realty.ddgroup.co.id/" TargetMode="External"/><Relationship Id="rId164" Type="http://schemas.openxmlformats.org/officeDocument/2006/relationships/hyperlink" Target="https://jakartaglobe.id/special-updates/freeports-manyar-smelter-to-pave-way-for-indonesias-ev-ecosystem" TargetMode="External"/><Relationship Id="rId285" Type="http://schemas.openxmlformats.org/officeDocument/2006/relationships/hyperlink" Target="https://www.gem.wiki/Weda_Bay_power_station" TargetMode="External"/><Relationship Id="rId163" Type="http://schemas.openxmlformats.org/officeDocument/2006/relationships/hyperlink" Target="http://akr.co.id/storage/reports):" TargetMode="External"/><Relationship Id="rId284" Type="http://schemas.openxmlformats.org/officeDocument/2006/relationships/hyperlink" Target="https://ejatlas.org/print/indonesia-weda-bay-industrial-park-iwip-north-maluku-indonesia" TargetMode="External"/><Relationship Id="rId162" Type="http://schemas.openxmlformats.org/officeDocument/2006/relationships/hyperlink" Target="http://maspionindustrialestate.com/" TargetMode="External"/><Relationship Id="rId283" Type="http://schemas.openxmlformats.org/officeDocument/2006/relationships/hyperlink" Target="https://ejatlas.org/print/indonesia-weda-bay-industrial-park-iwip-north-maluku-indonesia" TargetMode="External"/><Relationship Id="rId169" Type="http://schemas.openxmlformats.org/officeDocument/2006/relationships/hyperlink" Target="https://directorsdirectory.com/ngoro-industrial-park-nip/" TargetMode="External"/><Relationship Id="rId168" Type="http://schemas.openxmlformats.org/officeDocument/2006/relationships/hyperlink" Target="http://indonesia-business.org/" TargetMode="External"/><Relationship Id="rId289" Type="http://schemas.openxmlformats.org/officeDocument/2006/relationships/hyperlink" Target="https://harianhalmahera.com/halut/300-karyawan-pt-emerald-dirumahkan/" TargetMode="External"/><Relationship Id="rId167" Type="http://schemas.openxmlformats.org/officeDocument/2006/relationships/hyperlink" Target="https://directorsdirectory.com/ngoro-industrial-park-nip/" TargetMode="External"/><Relationship Id="rId288" Type="http://schemas.openxmlformats.org/officeDocument/2006/relationships/hyperlink" Target="http://nickelmagazine.com/" TargetMode="External"/><Relationship Id="rId166" Type="http://schemas.openxmlformats.org/officeDocument/2006/relationships/hyperlink" Target="http://sinarharapan.co/" TargetMode="External"/><Relationship Id="rId287" Type="http://schemas.openxmlformats.org/officeDocument/2006/relationships/hyperlink" Target="http://iwip.co.id/" TargetMode="External"/><Relationship Id="rId51" Type="http://schemas.openxmlformats.org/officeDocument/2006/relationships/hyperlink" Target="https://en.kitic.net/Company.html" TargetMode="External"/><Relationship Id="rId50" Type="http://schemas.openxmlformats.org/officeDocument/2006/relationships/hyperlink" Target="https://en.kitic.net/intro/12.html" TargetMode="External"/><Relationship Id="rId53" Type="http://schemas.openxmlformats.org/officeDocument/2006/relationships/hyperlink" Target="https://www.kawasanindustri.net/daftar-nama-alamat-pt-di-kawasan-industri-hyundai-lippo-cikarang.html" TargetMode="External"/><Relationship Id="rId52" Type="http://schemas.openxmlformats.org/officeDocument/2006/relationships/hyperlink" Target="https://kemenperin.go.id/kawasan" TargetMode="External"/><Relationship Id="rId55" Type="http://schemas.openxmlformats.org/officeDocument/2006/relationships/hyperlink" Target="https://onlinelibrary.wiley.com/doi/pdfdirect/10.1111/sjtg.12177" TargetMode="External"/><Relationship Id="rId161" Type="http://schemas.openxmlformats.org/officeDocument/2006/relationships/hyperlink" Target="https://kemenperin.go.id/kawasan" TargetMode="External"/><Relationship Id="rId282" Type="http://schemas.openxmlformats.org/officeDocument/2006/relationships/hyperlink" Target="https://www.gem.wiki/Weda_Bay_power_station" TargetMode="External"/><Relationship Id="rId54" Type="http://schemas.openxmlformats.org/officeDocument/2006/relationships/hyperlink" Target="https://befa.id/wp-content/uploads/2023/04/2022.pdf" TargetMode="External"/><Relationship Id="rId160" Type="http://schemas.openxmlformats.org/officeDocument/2006/relationships/hyperlink" Target="http://point.jatimprov.go.id/" TargetMode="External"/><Relationship Id="rId281" Type="http://schemas.openxmlformats.org/officeDocument/2006/relationships/hyperlink" Target="http://fajarsumbar.com/" TargetMode="External"/><Relationship Id="rId57" Type="http://schemas.openxmlformats.org/officeDocument/2006/relationships/hyperlink" Target="https://befa.id/wp-content/uploads/2023/04/2022.pdf" TargetMode="External"/><Relationship Id="rId280" Type="http://schemas.openxmlformats.org/officeDocument/2006/relationships/hyperlink" Target="http://hariansinggalang.co.id/" TargetMode="External"/><Relationship Id="rId56" Type="http://schemas.openxmlformats.org/officeDocument/2006/relationships/hyperlink" Target="https://www.marubeni.com/en/news/2021/info/00021.html" TargetMode="External"/><Relationship Id="rId159" Type="http://schemas.openxmlformats.org/officeDocument/2006/relationships/hyperlink" Target="https://business-indonesia.org/data-business-result?business=Kawasan%20Industri%20Gresik" TargetMode="External"/><Relationship Id="rId59" Type="http://schemas.openxmlformats.org/officeDocument/2006/relationships/hyperlink" Target="https://www.marubeni.com/en/news/2021/info/00021.html" TargetMode="External"/><Relationship Id="rId154" Type="http://schemas.openxmlformats.org/officeDocument/2006/relationships/hyperlink" Target="https://jogjapolitan.harianjogja.com/read/2021/06/03/511/1073448/kawasan-industri-piyungan-melempem-bupati-bantul-tegur-pengelola" TargetMode="External"/><Relationship Id="rId275" Type="http://schemas.openxmlformats.org/officeDocument/2006/relationships/hyperlink" Target="https://madeinindonesia.com/images/minisite/itpc_uae/MAKASSAR-MAROS%20INDUSTRIAL%20ESTATE.pdf" TargetMode="External"/><Relationship Id="rId58" Type="http://schemas.openxmlformats.org/officeDocument/2006/relationships/hyperlink" Target="https://mm2100.co.id/infrastructure/" TargetMode="External"/><Relationship Id="rId153" Type="http://schemas.openxmlformats.org/officeDocument/2006/relationships/hyperlink" Target="http://nasional.kompas.com/" TargetMode="External"/><Relationship Id="rId274" Type="http://schemas.openxmlformats.org/officeDocument/2006/relationships/hyperlink" Target="https://madeinindonesia.com/images/minisite/itpc_uae/MAKASSAR-MAROS%20INDUSTRIAL%20ESTATE.pdf" TargetMode="External"/><Relationship Id="rId152" Type="http://schemas.openxmlformats.org/officeDocument/2006/relationships/hyperlink" Target="https://kemenperin.go.id/kawasan" TargetMode="External"/><Relationship Id="rId273" Type="http://schemas.openxmlformats.org/officeDocument/2006/relationships/hyperlink" Target="http://channelsulawesi.id/" TargetMode="External"/><Relationship Id="rId151" Type="http://schemas.openxmlformats.org/officeDocument/2006/relationships/hyperlink" Target="https://directorsdirectory.com/terboyo-industrial-estate/" TargetMode="External"/><Relationship Id="rId272" Type="http://schemas.openxmlformats.org/officeDocument/2006/relationships/hyperlink" Target="https://indonesia.go.id/kategori/feature/2831/menarik-tenant-ke-kek-palu?lang=1" TargetMode="External"/><Relationship Id="rId158" Type="http://schemas.openxmlformats.org/officeDocument/2006/relationships/hyperlink" Target="https://kemenperin.go.id/kawasan" TargetMode="External"/><Relationship Id="rId279" Type="http://schemas.openxmlformats.org/officeDocument/2006/relationships/hyperlink" Target="https://www.fajarsumbar.com/2021/10/sumbar-siapkan-tim-selesaikan-persoalan.html" TargetMode="External"/><Relationship Id="rId157" Type="http://schemas.openxmlformats.org/officeDocument/2006/relationships/hyperlink" Target="http://petrokimia-gresik.com/" TargetMode="External"/><Relationship Id="rId278" Type="http://schemas.openxmlformats.org/officeDocument/2006/relationships/hyperlink" Target="https://sumbar.antaranews.com/berita/546942/pln-gencarkan-program-electrifying-agriculture-dengan-jaminan-keandalan" TargetMode="External"/><Relationship Id="rId156" Type="http://schemas.openxmlformats.org/officeDocument/2006/relationships/hyperlink" Target="http://business-indonesia.org/" TargetMode="External"/><Relationship Id="rId277" Type="http://schemas.openxmlformats.org/officeDocument/2006/relationships/hyperlink" Target="http://kedai-berita.com/" TargetMode="External"/><Relationship Id="rId155" Type="http://schemas.openxmlformats.org/officeDocument/2006/relationships/hyperlink" Target="https://jogjapolitan.harianjogja.com/read/2021/06/03/511/1073448/kawasan-industri-piyungan-melempem-bupati-bantul-tegur-pengelola" TargetMode="External"/><Relationship Id="rId276" Type="http://schemas.openxmlformats.org/officeDocument/2006/relationships/hyperlink" Target="http://sulawesi.bisnis.com/" TargetMode="External"/><Relationship Id="rId107" Type="http://schemas.openxmlformats.org/officeDocument/2006/relationships/hyperlink" Target="https://www.scribd.com/document/508072579/BROSUR-KIEM" TargetMode="External"/><Relationship Id="rId228" Type="http://schemas.openxmlformats.org/officeDocument/2006/relationships/hyperlink" Target="https://kargoku.id/kawasan-industri-terpadu-ketapang/" TargetMode="External"/><Relationship Id="rId349" Type="http://schemas.openxmlformats.org/officeDocument/2006/relationships/hyperlink" Target="https://m.batamtoday.com/berita-187713-DLHK-dan-ESDM-Kepri-Sebut-Cut-and-Fill-PT-BAI-di-Galang-Batang-Tak-Salahi-Aturan.html" TargetMode="External"/><Relationship Id="rId106" Type="http://schemas.openxmlformats.org/officeDocument/2006/relationships/hyperlink" Target="http://dinamikaonline.com/" TargetMode="External"/><Relationship Id="rId227" Type="http://schemas.openxmlformats.org/officeDocument/2006/relationships/hyperlink" Target="http://regionalinvestment.bkpm.go.id/" TargetMode="External"/><Relationship Id="rId348" Type="http://schemas.openxmlformats.org/officeDocument/2006/relationships/hyperlink" Target="https://www.reuters.com/markets/commodities/shandong-nanshan-may-expand-indonesia-site-into-6-bln-aluminium-complex-2023-05-15/" TargetMode="External"/><Relationship Id="rId105" Type="http://schemas.openxmlformats.org/officeDocument/2006/relationships/hyperlink" Target="https://investasi.kontan.co.id/news/karawang-jabar-industrial-estate-tunda-bayar-bunga-surat-utang-rp-457-miliar" TargetMode="External"/><Relationship Id="rId226" Type="http://schemas.openxmlformats.org/officeDocument/2006/relationships/hyperlink" Target="http://suarapemredkalbar.com/" TargetMode="External"/><Relationship Id="rId347" Type="http://schemas.openxmlformats.org/officeDocument/2006/relationships/hyperlink" Target="https://www.gem.wiki/Nanshan_Industrial_Park_power_station" TargetMode="External"/><Relationship Id="rId104" Type="http://schemas.openxmlformats.org/officeDocument/2006/relationships/hyperlink" Target="https://dinamikaonline.com/2020/07/22/pt-karawang-jabar-industrial-estate-kjie-sedang-kasak-kusuk/" TargetMode="External"/><Relationship Id="rId225" Type="http://schemas.openxmlformats.org/officeDocument/2006/relationships/hyperlink" Target="https://www.globalwood.org/company/mgodetail.asp?id=27358" TargetMode="External"/><Relationship Id="rId346" Type="http://schemas.openxmlformats.org/officeDocument/2006/relationships/hyperlink" Target="https://www.gem.wiki/Nanshan_Industrial_Park_power_station" TargetMode="External"/><Relationship Id="rId109" Type="http://schemas.openxmlformats.org/officeDocument/2006/relationships/hyperlink" Target="https://directorsdirectory.com/kertajati-industrial-estate-majalengka/" TargetMode="External"/><Relationship Id="rId108" Type="http://schemas.openxmlformats.org/officeDocument/2006/relationships/hyperlink" Target="https://www.scribd.com/document/508072579/BROSUR-KIEM" TargetMode="External"/><Relationship Id="rId229" Type="http://schemas.openxmlformats.org/officeDocument/2006/relationships/hyperlink" Target="https://ecc.co.id/company/site/view/2038" TargetMode="External"/><Relationship Id="rId220" Type="http://schemas.openxmlformats.org/officeDocument/2006/relationships/hyperlink" Target="https://madeinindonesia.com/images/minisite/itpc_uae/MEDAN%20INDUSTRIAL%20ESTATE.pdf" TargetMode="External"/><Relationship Id="rId341" Type="http://schemas.openxmlformats.org/officeDocument/2006/relationships/hyperlink" Target="https://www.kompas.com/properti/read/2021/06/13/200000121/kek-nongsa-digital-park-ditargetkan-kerek-investasi-rp-16-triliun?page=all" TargetMode="External"/><Relationship Id="rId340" Type="http://schemas.openxmlformats.org/officeDocument/2006/relationships/hyperlink" Target="https://www.datacenterdynamics.com/en/news/data-center-first-to-break-ground-on-first-batam-data-center/" TargetMode="External"/><Relationship Id="rId103" Type="http://schemas.openxmlformats.org/officeDocument/2006/relationships/hyperlink" Target="https://www.kedglobal.com/batteries/newsView/ked202109150012" TargetMode="External"/><Relationship Id="rId224" Type="http://schemas.openxmlformats.org/officeDocument/2006/relationships/hyperlink" Target="https://www.shine.cn/biz/economy/1811054647/" TargetMode="External"/><Relationship Id="rId345" Type="http://schemas.openxmlformats.org/officeDocument/2006/relationships/hyperlink" Target="http://apnews.com/" TargetMode="External"/><Relationship Id="rId102" Type="http://schemas.openxmlformats.org/officeDocument/2006/relationships/hyperlink" Target="https://madeinindonesia.com/images/minisite/itpc_uae/KARAWANG%20NEW%20INDUSTRY%20CITY.pdf" TargetMode="External"/><Relationship Id="rId223" Type="http://schemas.openxmlformats.org/officeDocument/2006/relationships/hyperlink" Target="https://govt.chinadaily.com.cn/s/201905/14/WS5cdb5dc2498e079e68020df9/suzhou-invested-industrial-park-in-indonesia-up-and-running.html" TargetMode="External"/><Relationship Id="rId344" Type="http://schemas.openxmlformats.org/officeDocument/2006/relationships/hyperlink" Target="https://www.rfa.org/english/news/china/indonesia-china-borneo-03012023014556.html" TargetMode="External"/><Relationship Id="rId101" Type="http://schemas.openxmlformats.org/officeDocument/2006/relationships/hyperlink" Target="https://knic.co.id/uploads/6/brochure/knic-brochure-english-lo.pdf" TargetMode="External"/><Relationship Id="rId222" Type="http://schemas.openxmlformats.org/officeDocument/2006/relationships/hyperlink" Target="https://web.pln.co.id/cms/tidak-ada-kategori/2017/08/pln-siap-dongkrak-perindustrian-dan-kembangkan-ebt-di-kalimantan/" TargetMode="External"/><Relationship Id="rId343" Type="http://schemas.openxmlformats.org/officeDocument/2006/relationships/hyperlink" Target="https://www.apindokaltara.com/berita/read/kipi-akan-gandeng-pengusaha-lokal-kaltara" TargetMode="External"/><Relationship Id="rId100" Type="http://schemas.openxmlformats.org/officeDocument/2006/relationships/hyperlink" Target="http://geoportal.kemenperin.go.id/jelajah/" TargetMode="External"/><Relationship Id="rId221" Type="http://schemas.openxmlformats.org/officeDocument/2006/relationships/hyperlink" Target="http://sumatra.bisnis.com/" TargetMode="External"/><Relationship Id="rId342" Type="http://schemas.openxmlformats.org/officeDocument/2006/relationships/hyperlink" Target="https://infopublik.id/kategori/nusantara/701822/kunjungi-kipi-wabup-dan-tim-lakukan-evaluasi" TargetMode="External"/><Relationship Id="rId217" Type="http://schemas.openxmlformats.org/officeDocument/2006/relationships/hyperlink" Target="https://madeinindonesia.com/images/minisite/itpc_uae/MEDAN%20INDUSTRIAL%20ESTATE.pdf" TargetMode="External"/><Relationship Id="rId338" Type="http://schemas.openxmlformats.org/officeDocument/2006/relationships/hyperlink" Target="http://kompas.com/" TargetMode="External"/><Relationship Id="rId216" Type="http://schemas.openxmlformats.org/officeDocument/2006/relationships/hyperlink" Target="http://medan.tribunnews.com/" TargetMode="External"/><Relationship Id="rId337" Type="http://schemas.openxmlformats.org/officeDocument/2006/relationships/hyperlink" Target="https://bpbatam.go.id/wp-content/uploads/2022/07/E-BOOK-Batam-industrial-estate-2022.pdf" TargetMode="External"/><Relationship Id="rId215" Type="http://schemas.openxmlformats.org/officeDocument/2006/relationships/hyperlink" Target="https://en.antaranews.com/news/185126/pltbg-power-plant-using-palm-oil-liquid-waste-to-generate-electricity" TargetMode="External"/><Relationship Id="rId336" Type="http://schemas.openxmlformats.org/officeDocument/2006/relationships/hyperlink" Target="http://batamnews.co.id/" TargetMode="External"/><Relationship Id="rId214" Type="http://schemas.openxmlformats.org/officeDocument/2006/relationships/hyperlink" Target="http://www.seimangkeisez.com/" TargetMode="External"/><Relationship Id="rId335" Type="http://schemas.openxmlformats.org/officeDocument/2006/relationships/hyperlink" Target="https://www.youtube.com/watch?v=CA7YFtqoZyY&amp;ab_channel=ZawataInovasiDigital" TargetMode="External"/><Relationship Id="rId219" Type="http://schemas.openxmlformats.org/officeDocument/2006/relationships/hyperlink" Target="http://esdm.go.id/" TargetMode="External"/><Relationship Id="rId218" Type="http://schemas.openxmlformats.org/officeDocument/2006/relationships/hyperlink" Target="https://kfmap.asia/industrial/kim-star-industrial-estate-13344" TargetMode="External"/><Relationship Id="rId339" Type="http://schemas.openxmlformats.org/officeDocument/2006/relationships/hyperlink" Target="https://bpbatam.go.id/wp-content/uploads/2022/07/E-BOOK-Batam-industrial-estate-2022.pdf" TargetMode="External"/><Relationship Id="rId330" Type="http://schemas.openxmlformats.org/officeDocument/2006/relationships/hyperlink" Target="https://www.nickelmagazine.com/2022/04/smelter-industrial-area.html?m=1" TargetMode="External"/><Relationship Id="rId213" Type="http://schemas.openxmlformats.org/officeDocument/2006/relationships/hyperlink" Target="https://www.youtube.com/watch?v=b7Dv3ynmrgY&amp;ab_channel=GaleriAslim" TargetMode="External"/><Relationship Id="rId334" Type="http://schemas.openxmlformats.org/officeDocument/2006/relationships/hyperlink" Target="https://bpbatam.go.id/wp-content/uploads/2022/07/E-BOOK-Batam-industrial-estate-2022.pdf" TargetMode="External"/><Relationship Id="rId212" Type="http://schemas.openxmlformats.org/officeDocument/2006/relationships/hyperlink" Target="http://bantennews.co.id/" TargetMode="External"/><Relationship Id="rId333" Type="http://schemas.openxmlformats.org/officeDocument/2006/relationships/hyperlink" Target="https://mapcarta.com/N760553555" TargetMode="External"/><Relationship Id="rId211" Type="http://schemas.openxmlformats.org/officeDocument/2006/relationships/hyperlink" Target="http://bantennews.co.id/" TargetMode="External"/><Relationship Id="rId332" Type="http://schemas.openxmlformats.org/officeDocument/2006/relationships/hyperlink" Target="http://mongabay.com/" TargetMode="External"/><Relationship Id="rId210" Type="http://schemas.openxmlformats.org/officeDocument/2006/relationships/hyperlink" Target="https://www.bantennews.co.id/pt-pancapuri-indoperkasa-sesalkan-pemblokiran-akses-proyek-oleh-warga-cilodan/" TargetMode="External"/><Relationship Id="rId331" Type="http://schemas.openxmlformats.org/officeDocument/2006/relationships/hyperlink" Target="https://www.mongabay.co.id/2022/09/08/nestapa-warga-terdampak-kawasan-industri-bantaeng/" TargetMode="External"/><Relationship Id="rId370" Type="http://schemas.openxmlformats.org/officeDocument/2006/relationships/hyperlink" Target="https://www.nickelmagazine.com/2022/04/smelter-industrial-area.html?m=1" TargetMode="External"/><Relationship Id="rId129" Type="http://schemas.openxmlformats.org/officeDocument/2006/relationships/hyperlink" Target="https://bandung.kompas.com/read/2023/02/06/114421178/muka-air-tanah-di-bandung-turun-hingga-60-persen-industri-diduga-jadi" TargetMode="External"/><Relationship Id="rId128" Type="http://schemas.openxmlformats.org/officeDocument/2006/relationships/hyperlink" Target="https://directorsdirectory.com/kawasan-industri-rancaekek/" TargetMode="External"/><Relationship Id="rId249" Type="http://schemas.openxmlformats.org/officeDocument/2006/relationships/hyperlink" Target="http://bisnis.com/" TargetMode="External"/><Relationship Id="rId127" Type="http://schemas.openxmlformats.org/officeDocument/2006/relationships/hyperlink" Target="https://www.seputarjagatmp.com/2021/09/25/masyarakat-penggarap-menuntut-kejelasan-status-hak-kepemilikan-tanah-yang-dihuni-puluhan-tahun/" TargetMode="External"/><Relationship Id="rId248" Type="http://schemas.openxmlformats.org/officeDocument/2006/relationships/hyperlink" Target="https://kalimantan.bisnis.com/read/20211212/407/1476708/44-hektare-di-kawasan-industri-masih-tersedia-bagi-calon-investor-di-kie-bontang" TargetMode="External"/><Relationship Id="rId369" Type="http://schemas.openxmlformats.org/officeDocument/2006/relationships/hyperlink" Target="http://ekuatorial.com/" TargetMode="External"/><Relationship Id="rId126" Type="http://schemas.openxmlformats.org/officeDocument/2006/relationships/hyperlink" Target="http://radarsukabumi.com/" TargetMode="External"/><Relationship Id="rId247" Type="http://schemas.openxmlformats.org/officeDocument/2006/relationships/hyperlink" Target="http://kaltimdayamandiri.co.id/" TargetMode="External"/><Relationship Id="rId368" Type="http://schemas.openxmlformats.org/officeDocument/2006/relationships/hyperlink" Target="https://indonesiabusinesspost.com/risks-opportunities/antam-first-metal-tapping-at-halmahera-timur-feronickel-plant-unveiled/" TargetMode="External"/><Relationship Id="rId121" Type="http://schemas.openxmlformats.org/officeDocument/2006/relationships/hyperlink" Target="https://www.hannovermesse.de/apollo/hannover_messe_2023/obs/Binary/A1255615/Suryacipta%20%20Smartpolitan%20R42_HM.pdf" TargetMode="External"/><Relationship Id="rId242" Type="http://schemas.openxmlformats.org/officeDocument/2006/relationships/hyperlink" Target="https://pro.kutaitimurkab.go.id/2022/12/12/pemkab-kutim-dukung-pembenahan-kek-mbtk-strategi-baru-fokus-pada-dukungan-program-sudah-berjalan/" TargetMode="External"/><Relationship Id="rId363" Type="http://schemas.openxmlformats.org/officeDocument/2006/relationships/hyperlink" Target="http://lestari.kompas.com/" TargetMode="External"/><Relationship Id="rId120" Type="http://schemas.openxmlformats.org/officeDocument/2006/relationships/hyperlink" Target="https://www.hannovermesse.de/apollo/hannover_messe_2023/obs/Binary/A1255615/Suryacipta%20%20Smartpolitan%20R42_HM.pdf" TargetMode="External"/><Relationship Id="rId241" Type="http://schemas.openxmlformats.org/officeDocument/2006/relationships/hyperlink" Target="https://indagkop.kaltimprov.go.id/index.php/halaman/detail/kek-mbtk" TargetMode="External"/><Relationship Id="rId362" Type="http://schemas.openxmlformats.org/officeDocument/2006/relationships/hyperlink" Target="http://cnmn.com.cn/" TargetMode="External"/><Relationship Id="rId240" Type="http://schemas.openxmlformats.org/officeDocument/2006/relationships/hyperlink" Target="http://dinaslh.kaltimprov.go.id/" TargetMode="External"/><Relationship Id="rId361" Type="http://schemas.openxmlformats.org/officeDocument/2006/relationships/hyperlink" Target="https://indonesia.go.id/kategori/editorial/2944/pulau-akik-itu-jadi-pusat-pertumbuhan-baru" TargetMode="External"/><Relationship Id="rId360" Type="http://schemas.openxmlformats.org/officeDocument/2006/relationships/hyperlink" Target="https://www.gem.wiki/PT_Halmahera_Persada_Lygend_Nickel_Smelter_power_station" TargetMode="External"/><Relationship Id="rId125" Type="http://schemas.openxmlformats.org/officeDocument/2006/relationships/hyperlink" Target="https://radarsukabumi.com/kabupaten-sukabumi/hadirkan-kesejahteraan-masyarakat-pt-bogorindo-cemerlang-resmikan-marketing-gallery-di-kawasan-industri-cikembar-sukabumi/" TargetMode="External"/><Relationship Id="rId246" Type="http://schemas.openxmlformats.org/officeDocument/2006/relationships/hyperlink" Target="https://www.kaltimprov.go.id/berita/industri-smelter-dibangun-di-kariangau-mulai-produksi-tahun-2025-wagub-utamakan-penduduk-lokal" TargetMode="External"/><Relationship Id="rId367" Type="http://schemas.openxmlformats.org/officeDocument/2006/relationships/hyperlink" Target="https://www.antam.com/en/news-and-events/article/perkembangan-penyelesaian-proyek-pabrik-feronikel-haltim---" TargetMode="External"/><Relationship Id="rId124" Type="http://schemas.openxmlformats.org/officeDocument/2006/relationships/hyperlink" Target="https://pasundan-jabarekspres-com.translate.goog/2022/03/23/baru-ada-satu-perusahaan-kawasan-industri-taifa-belum-kunjung-beroperasi/?_x_tr_sl=id&amp;_x_tr_tl=en&amp;_x_tr_hl=en&amp;_x_tr_pto=sc" TargetMode="External"/><Relationship Id="rId245" Type="http://schemas.openxmlformats.org/officeDocument/2006/relationships/hyperlink" Target="https://kalimantan.bisnis.com/read/20220629/408/1549247/kembangkan-kawasan-industri-kariangau-perumda-balikpapan-gandeng-perusahaan-pelat-merah" TargetMode="External"/><Relationship Id="rId366" Type="http://schemas.openxmlformats.org/officeDocument/2006/relationships/hyperlink" Target="https://www.idnfinancials.com/news/45587/antam-sets-haltim-ferronickel-plant-operation-h" TargetMode="External"/><Relationship Id="rId123" Type="http://schemas.openxmlformats.org/officeDocument/2006/relationships/hyperlink" Target="https://www.reuters.com/article/meiloon-brief/brief-taiwans-meiloon-industrial-board-approves-unit-to-invest-17-mln-to-set-up-company-in-indonesia-idINL3N0KD14Q20140103" TargetMode="External"/><Relationship Id="rId244" Type="http://schemas.openxmlformats.org/officeDocument/2006/relationships/hyperlink" Target="http://market.bisnis.com/" TargetMode="External"/><Relationship Id="rId365" Type="http://schemas.openxmlformats.org/officeDocument/2006/relationships/hyperlink" Target="http://tbpnickel.com/" TargetMode="External"/><Relationship Id="rId122" Type="http://schemas.openxmlformats.org/officeDocument/2006/relationships/hyperlink" Target="https://mei-karta.com/blog/kawasan-industri-taifa-subang/" TargetMode="External"/><Relationship Id="rId243" Type="http://schemas.openxmlformats.org/officeDocument/2006/relationships/hyperlink" Target="https://www.kaltimprov.go.id/berita/pemprov-rencanakan-mbtk-jadi-bumd" TargetMode="External"/><Relationship Id="rId364" Type="http://schemas.openxmlformats.org/officeDocument/2006/relationships/hyperlink" Target="http://mongabay.co.id/" TargetMode="External"/><Relationship Id="rId95" Type="http://schemas.openxmlformats.org/officeDocument/2006/relationships/hyperlink" Target="http://www.agungpodomorland.com/assets):" TargetMode="External"/><Relationship Id="rId94" Type="http://schemas.openxmlformats.org/officeDocument/2006/relationships/hyperlink" Target="https://www.youtube.com/watch?v=roYUeZJvQZc&amp;ab_channel=PodomoroIndustrialPark" TargetMode="External"/><Relationship Id="rId97" Type="http://schemas.openxmlformats.org/officeDocument/2006/relationships/hyperlink" Target="https://kemenperin.go.id/kawasan" TargetMode="External"/><Relationship Id="rId96" Type="http://schemas.openxmlformats.org/officeDocument/2006/relationships/hyperlink" Target="https://directorsdirectory.com/artha-industrial-hill/" TargetMode="External"/><Relationship Id="rId99" Type="http://schemas.openxmlformats.org/officeDocument/2006/relationships/hyperlink" Target="https://directorsdirectory.com/gt-tech-park-bintang-puspita-dwikarya/" TargetMode="External"/><Relationship Id="rId98" Type="http://schemas.openxmlformats.org/officeDocument/2006/relationships/hyperlink" Target="https://jabar.pojoksatu.id/pantura/2022/01/26/pt-lsag-cable-indonesia-buka-pabrik-di-kawasan-artha-industrial-hills-karawang/" TargetMode="External"/><Relationship Id="rId91" Type="http://schemas.openxmlformats.org/officeDocument/2006/relationships/hyperlink" Target="https://suryacipta.com/en/karawang/" TargetMode="External"/><Relationship Id="rId90" Type="http://schemas.openxmlformats.org/officeDocument/2006/relationships/hyperlink" Target="https://www.alamatelpon.com/2022/06/perusahaan-otomotif-di-kiic-karawang.html" TargetMode="External"/><Relationship Id="rId93" Type="http://schemas.openxmlformats.org/officeDocument/2006/relationships/hyperlink" Target="https://directorsdirectory.com/podomoro-industrial-park/" TargetMode="External"/><Relationship Id="rId92" Type="http://schemas.openxmlformats.org/officeDocument/2006/relationships/hyperlink" Target="https://kemenperin.go.id/kawasan" TargetMode="External"/><Relationship Id="rId118" Type="http://schemas.openxmlformats.org/officeDocument/2006/relationships/hyperlink" Target="https://www.constructionplusasia.com/id/jatiluhur-industrial-smart-city/" TargetMode="External"/><Relationship Id="rId239" Type="http://schemas.openxmlformats.org/officeDocument/2006/relationships/hyperlink" Target="https://www.batutakimiaperdana.com/" TargetMode="External"/><Relationship Id="rId117" Type="http://schemas.openxmlformats.org/officeDocument/2006/relationships/hyperlink" Target="http://jisco.co.id/" TargetMode="External"/><Relationship Id="rId238" Type="http://schemas.openxmlformats.org/officeDocument/2006/relationships/hyperlink" Target="https://kalimantan.bisnis.com/read/20210915/408/1442917/pemkab-kutim-evaluasi-kelembagaan-kek-mbtk" TargetMode="External"/><Relationship Id="rId359" Type="http://schemas.openxmlformats.org/officeDocument/2006/relationships/hyperlink" Target="https://en.antaranews.com/news/277719/southwest-papua-seeks-to-draw-investment-in-sez" TargetMode="External"/><Relationship Id="rId116" Type="http://schemas.openxmlformats.org/officeDocument/2006/relationships/hyperlink" Target="https://molindo.co.id/en/company/history" TargetMode="External"/><Relationship Id="rId237" Type="http://schemas.openxmlformats.org/officeDocument/2006/relationships/hyperlink" Target="http://kalsesl.antaranews.com/" TargetMode="External"/><Relationship Id="rId358" Type="http://schemas.openxmlformats.org/officeDocument/2006/relationships/hyperlink" Target="https://industrialestateindonesia.com/files/provinces/Mttw44cDLJM2g3ujXXdYQ9UgQzZa3kZmvJuyR7BK.pdf" TargetMode="External"/><Relationship Id="rId115" Type="http://schemas.openxmlformats.org/officeDocument/2006/relationships/hyperlink" Target="https://molindo.co.id/en/company/history" TargetMode="External"/><Relationship Id="rId236" Type="http://schemas.openxmlformats.org/officeDocument/2006/relationships/hyperlink" Target="https://indonesia.go.id/kategori/editorial/3432/prospek-cerah-industri-di-atas-batulicin" TargetMode="External"/><Relationship Id="rId357" Type="http://schemas.openxmlformats.org/officeDocument/2006/relationships/hyperlink" Target="https://papuabarat.tribunnews.com/2022/11/27/profil-kek-sorong-beroperasi-2019-di-papua-barat-daya-diharapkan-mampu-serap-15024-pekerja?page=all" TargetMode="External"/><Relationship Id="rId119" Type="http://schemas.openxmlformats.org/officeDocument/2006/relationships/hyperlink" Target="https://www.hannovermesse.de/apollo/hannover_messe_2023/obs/Binary/A1255615/Suryacipta%20%20Smartpolitan%20R42_HM.pdf" TargetMode="External"/><Relationship Id="rId110" Type="http://schemas.openxmlformats.org/officeDocument/2006/relationships/hyperlink" Target="http://ulasan.co/" TargetMode="External"/><Relationship Id="rId231" Type="http://schemas.openxmlformats.org/officeDocument/2006/relationships/hyperlink" Target="http://oboarkeadilan.com/" TargetMode="External"/><Relationship Id="rId352" Type="http://schemas.openxmlformats.org/officeDocument/2006/relationships/hyperlink" Target="https://www.asiaminer.com/news/latest-news/9592-silkroad-nickel-signs-new-offtake-agreement-with-pt-transon-bumindo-resources.html" TargetMode="External"/><Relationship Id="rId230" Type="http://schemas.openxmlformats.org/officeDocument/2006/relationships/hyperlink" Target="https://regionalinvestment.bkpm.go.id/pir/peluang-investasi/detail/?id=1134" TargetMode="External"/><Relationship Id="rId351" Type="http://schemas.openxmlformats.org/officeDocument/2006/relationships/hyperlink" Target="https://www.gem.wiki/Qingdao_Zhongsheng_captive_power_station" TargetMode="External"/><Relationship Id="rId350" Type="http://schemas.openxmlformats.org/officeDocument/2006/relationships/hyperlink" Target="https://www.gem.wiki/Qingdao_Zhongsheng_captive_power_station" TargetMode="External"/><Relationship Id="rId114" Type="http://schemas.openxmlformats.org/officeDocument/2006/relationships/hyperlink" Target="https://www.lionmetal.co.id/images/pdf/annual/Laporan%20Tahunan%20PT%20Lion%20Metal%20Works%20Tbk%202021%20Koreksi.pdf" TargetMode="External"/><Relationship Id="rId235" Type="http://schemas.openxmlformats.org/officeDocument/2006/relationships/hyperlink" Target="http://kanalkalimantan.com/" TargetMode="External"/><Relationship Id="rId356" Type="http://schemas.openxmlformats.org/officeDocument/2006/relationships/hyperlink" Target="https://www.rri.co.id/bisnis/287278/wapres-resmikan-groundbreaking-kawasan-industri-teluk-bintuni-papua" TargetMode="External"/><Relationship Id="rId113" Type="http://schemas.openxmlformats.org/officeDocument/2006/relationships/hyperlink" Target="https://www.lionmetal.co.id/images/pdf/annual/Laporan%20Tahunan%20PT%20Lion%20Metal%20Works%20Tbk%202021%20Koreksi.pdf" TargetMode="External"/><Relationship Id="rId234" Type="http://schemas.openxmlformats.org/officeDocument/2006/relationships/hyperlink" Target="https://industri.kontan.co.id/news/permintaan-produk-hilir-sawit-meningkat-produsen-cpo-gencar-ekspansi" TargetMode="External"/><Relationship Id="rId355" Type="http://schemas.openxmlformats.org/officeDocument/2006/relationships/hyperlink" Target="https://industrialestateindonesia.com/files/provinces/Mttw44cDLJM2g3ujXXdYQ9UgQzZa3kZmvJuyR7BK.pdf" TargetMode="External"/><Relationship Id="rId112" Type="http://schemas.openxmlformats.org/officeDocument/2006/relationships/hyperlink" Target="https://directorsdirectory.com/lion-industrial-park/" TargetMode="External"/><Relationship Id="rId233" Type="http://schemas.openxmlformats.org/officeDocument/2006/relationships/hyperlink" Target="https://mmc-kotawaringinbaratkab-go-id.translate.goog/berita/pemerintah-provinsi-kalteng-kunjungi-kawasan-industri-surya-borneo-di-kobar?_x_tr_sl=id&amp;_x_tr_tl=en&amp;_x_tr_hl=en&amp;_x_tr_pto=sc" TargetMode="External"/><Relationship Id="rId354" Type="http://schemas.openxmlformats.org/officeDocument/2006/relationships/hyperlink" Target="https://westpapuadaily.com/pln-operate-diesel-powered-electricity-in-bintuni-bay.html" TargetMode="External"/><Relationship Id="rId111" Type="http://schemas.openxmlformats.org/officeDocument/2006/relationships/hyperlink" Target="https://directorsdirectory.com/kota-bukit-indah-industrial-estate/" TargetMode="External"/><Relationship Id="rId232" Type="http://schemas.openxmlformats.org/officeDocument/2006/relationships/hyperlink" Target="http://google.com/maps):" TargetMode="External"/><Relationship Id="rId353" Type="http://schemas.openxmlformats.org/officeDocument/2006/relationships/hyperlink" Target="http://www.qdzzzc.com/en/Business/Development/index.html" TargetMode="External"/><Relationship Id="rId305" Type="http://schemas.openxmlformats.org/officeDocument/2006/relationships/hyperlink" Target="https://www.ptba.co.id/uploads/ptba_laporan_tahunan/20220426211854-2022-04-26ptba_laporan_tahunan211705.pdf" TargetMode="External"/><Relationship Id="rId304" Type="http://schemas.openxmlformats.org/officeDocument/2006/relationships/hyperlink" Target="https://www.cnbcindonesia.com/news/20220124104719-4-309824/akhirnya-jokowi-resmikan-proyek-batu-bara-jadi-dme-di-sumsel" TargetMode="External"/><Relationship Id="rId303" Type="http://schemas.openxmlformats.org/officeDocument/2006/relationships/hyperlink" Target="https://bestpower1.co.id/about-us1/" TargetMode="External"/><Relationship Id="rId302" Type="http://schemas.openxmlformats.org/officeDocument/2006/relationships/hyperlink" Target="http://pekanbarukini.com/" TargetMode="External"/><Relationship Id="rId309" Type="http://schemas.openxmlformats.org/officeDocument/2006/relationships/hyperlink" Target="https://www.youtube.com/@waylagabizparkteamofficial1292/featured" TargetMode="External"/><Relationship Id="rId308" Type="http://schemas.openxmlformats.org/officeDocument/2006/relationships/hyperlink" Target="https://123dok.com/document/dzx394dz-strategi-pengembangan-kawasan-industri-lampung-kail.html" TargetMode="External"/><Relationship Id="rId307" Type="http://schemas.openxmlformats.org/officeDocument/2006/relationships/hyperlink" Target="https://123dok.com/document/dzx394dz-strategi-pengembangan-kawasan-industri-lampung-kail.html" TargetMode="External"/><Relationship Id="rId306" Type="http://schemas.openxmlformats.org/officeDocument/2006/relationships/hyperlink" Target="https://katadata.co.id/lavinda/berita/645523f22b463/ptba-tagih-realisasi-kawasan-industri-khusus-untuk-gaet-investor-hilir" TargetMode="External"/><Relationship Id="rId301" Type="http://schemas.openxmlformats.org/officeDocument/2006/relationships/hyperlink" Target="https://www.riauonline.co.id/kota-pekanbaru/read/2023/07/21/kawasan-industri-tenayan-belum-dilirik-investor-lelang-nasional-dirut-bumd-segera-dibuka" TargetMode="External"/><Relationship Id="rId300" Type="http://schemas.openxmlformats.org/officeDocument/2006/relationships/hyperlink" Target="https://www.riauonline.co.id/kota-pekanbaru/read/2023/07/21/kawasan-industri-tenayan-belum-dilirik-investor-lelang-nasional-dirut-bumd-segera-dibuka" TargetMode="External"/><Relationship Id="rId206" Type="http://schemas.openxmlformats.org/officeDocument/2006/relationships/hyperlink" Target="http://kiec.co.id/" TargetMode="External"/><Relationship Id="rId327" Type="http://schemas.openxmlformats.org/officeDocument/2006/relationships/hyperlink" Target="https://mediaindonesia.com/nusantara/27453/pabrik-pertama-di-kawasan-industri-belitung-diresmikan" TargetMode="External"/><Relationship Id="rId205" Type="http://schemas.openxmlformats.org/officeDocument/2006/relationships/hyperlink" Target="http://benuanews.com/" TargetMode="External"/><Relationship Id="rId326" Type="http://schemas.openxmlformats.org/officeDocument/2006/relationships/hyperlink" Target="https://babel.kemenkumham.go.id/berita-utama/divim-kanwil-kemenkumham-babel-lakukan-pendataan-orang-asing-di-wilayah-kabupaten-belitung" TargetMode="External"/><Relationship Id="rId204" Type="http://schemas.openxmlformats.org/officeDocument/2006/relationships/hyperlink" Target="https://detakbanten.com/today/proyek-pembangunan-kawasan-industri-di-cileles-tigaraksa-dikeluhkan-warga" TargetMode="External"/><Relationship Id="rId325" Type="http://schemas.openxmlformats.org/officeDocument/2006/relationships/hyperlink" Target="http://ekonomi.bisnis.com/" TargetMode="External"/><Relationship Id="rId203" Type="http://schemas.openxmlformats.org/officeDocument/2006/relationships/hyperlink" Target="https://kemenperin.go.id/kawasan" TargetMode="External"/><Relationship Id="rId324" Type="http://schemas.openxmlformats.org/officeDocument/2006/relationships/hyperlink" Target="https://www.gem.wiki/Delma_Mining_Corporation_coal_mine" TargetMode="External"/><Relationship Id="rId209" Type="http://schemas.openxmlformats.org/officeDocument/2006/relationships/hyperlink" Target="https://dinsights.katadata.co.id/read/2023/06/14/krakatau-industrial-estate-sold-94-of-its-landbank" TargetMode="External"/><Relationship Id="rId208" Type="http://schemas.openxmlformats.org/officeDocument/2006/relationships/hyperlink" Target="https://en.antaranews.com/news/256333/ksp-invites-south-korean-companies-to-invest-in-cilegon-estate" TargetMode="External"/><Relationship Id="rId329" Type="http://schemas.openxmlformats.org/officeDocument/2006/relationships/hyperlink" Target="https://www.gem.wiki/Banten_BSE_power_station" TargetMode="External"/><Relationship Id="rId207" Type="http://schemas.openxmlformats.org/officeDocument/2006/relationships/hyperlink" Target="https://dinsights.katadata.co.id/read/2023/06/14/krakatau-industrial-estate-sold-94-of-its-landbank" TargetMode="External"/><Relationship Id="rId328" Type="http://schemas.openxmlformats.org/officeDocument/2006/relationships/hyperlink" Target="https://setda.belitung.go.id/bupati-belitung-resmikan-kawasan-pabrik-pt-mitra-propindo-lestari/" TargetMode="External"/><Relationship Id="rId202" Type="http://schemas.openxmlformats.org/officeDocument/2006/relationships/hyperlink" Target="https://www.griyaidolaindustrialpark.com/facility.html" TargetMode="External"/><Relationship Id="rId323" Type="http://schemas.openxmlformats.org/officeDocument/2006/relationships/hyperlink" Target="https://banyumas.tribunnews.com/2023/01/10/pabrik-pengeringan-kayu-di-kawasan-industri-candi-terbakar-kerugian-capai-rp3-miliar" TargetMode="External"/><Relationship Id="rId201" Type="http://schemas.openxmlformats.org/officeDocument/2006/relationships/hyperlink" Target="https://kemenperin.go.id/kawasan" TargetMode="External"/><Relationship Id="rId322" Type="http://schemas.openxmlformats.org/officeDocument/2006/relationships/hyperlink" Target="https://ppid.dpmptsp.jatengprov.go.id/sarpras/1/32" TargetMode="External"/><Relationship Id="rId200" Type="http://schemas.openxmlformats.org/officeDocument/2006/relationships/hyperlink" Target="http://cikupumas.com/" TargetMode="External"/><Relationship Id="rId321" Type="http://schemas.openxmlformats.org/officeDocument/2006/relationships/hyperlink" Target="http://bintangindustri.com/project):" TargetMode="External"/><Relationship Id="rId320" Type="http://schemas.openxmlformats.org/officeDocument/2006/relationships/hyperlink" Target="https://www.parksguru.com/parks/6550265839872905216/updates" TargetMode="External"/><Relationship Id="rId316" Type="http://schemas.openxmlformats.org/officeDocument/2006/relationships/hyperlink" Target="http://kbn.co.id/article/kbn-pastikan-takalar-integrated-industrial-park-jalan-terus-NTk2NA==" TargetMode="External"/><Relationship Id="rId315" Type="http://schemas.openxmlformats.org/officeDocument/2006/relationships/hyperlink" Target="http://sumut24.co/" TargetMode="External"/><Relationship Id="rId314" Type="http://schemas.openxmlformats.org/officeDocument/2006/relationships/hyperlink" Target="https://estate.nikkan.co.jp/info/pulahan-seruai-industrial-estate" TargetMode="External"/><Relationship Id="rId313" Type="http://schemas.openxmlformats.org/officeDocument/2006/relationships/hyperlink" Target="https://estate.nikkan.co.jp/info/pulahan-seruai-industrial-estate" TargetMode="External"/><Relationship Id="rId319" Type="http://schemas.openxmlformats.org/officeDocument/2006/relationships/hyperlink" Target="https://bpbatam.go.id/wp-content/uploads/2022/07/E-BOOK-Batam-industrial-estate-2022.pdf" TargetMode="External"/><Relationship Id="rId318" Type="http://schemas.openxmlformats.org/officeDocument/2006/relationships/hyperlink" Target="https://business-indonesia.org/files/estates/91Cql48WlrvOOHxnLUZkCXS6Ej3ZKmdV5PYaGp8q.pdf" TargetMode="External"/><Relationship Id="rId317" Type="http://schemas.openxmlformats.org/officeDocument/2006/relationships/hyperlink" Target="http://rri.co.id/" TargetMode="External"/><Relationship Id="rId312" Type="http://schemas.openxmlformats.org/officeDocument/2006/relationships/hyperlink" Target="http://babeltoday.com/" TargetMode="External"/><Relationship Id="rId311" Type="http://schemas.openxmlformats.org/officeDocument/2006/relationships/hyperlink" Target="https://regional.kompas.com/read/2022/10/26/133737178/dikunjungi-jokowi-pembangunan-kawasan-industri-sadai-di-bangka-selatan?page=all" TargetMode="External"/><Relationship Id="rId310" Type="http://schemas.openxmlformats.org/officeDocument/2006/relationships/hyperlink" Target="http://finance.detik.co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gbgindonesia.com/en/main/useful_resources/information_by_province/information_by_province-sumatra.php" TargetMode="External"/><Relationship Id="rId2" Type="http://schemas.openxmlformats.org/officeDocument/2006/relationships/hyperlink" Target="https://www.bi.go.id/en/publikasi/laporan/default.aspx?Category=provincial%20economic%20report&amp;Period=monthly,quarterly,semesterly,annual" TargetMode="External"/><Relationship Id="rId3" Type="http://schemas.openxmlformats.org/officeDocument/2006/relationships/hyperlink" Target="https://country.eiu.com/article.aspx?articleid=1903401174&amp;Country=Indonesia&amp;topic=Economy" TargetMode="External"/><Relationship Id="rId4" Type="http://schemas.openxmlformats.org/officeDocument/2006/relationships/hyperlink" Target="https://st2013.bps.go.id/dev2/index.php/site/tabel?tid=19&amp;wid=3500000000" TargetMode="External"/><Relationship Id="rId5" Type="http://schemas.openxmlformats.org/officeDocument/2006/relationships/hyperlink" Target="https://www.mdpi.com/2073-445X/9/10/377" TargetMode="External"/><Relationship Id="rId6" Type="http://schemas.openxmlformats.org/officeDocument/2006/relationships/hyperlink" Target="https://www.indonesia-investments.com/projects/government-development-plans/masterplan-for-acceleration-and-expansion-of-indonesias-economic-development-mp3ei/item306" TargetMode="External"/><Relationship Id="rId7"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bpbatam.go.id/wp-content/uploads/2022/07/E-BOOK-Batam-industrial-estate-2022.pdf" TargetMode="External"/><Relationship Id="rId190" Type="http://schemas.openxmlformats.org/officeDocument/2006/relationships/hyperlink" Target="https://kek.go.id/kawasan/KEK-Maloy-Batuta-Trans-Kalimantan" TargetMode="External"/><Relationship Id="rId42" Type="http://schemas.openxmlformats.org/officeDocument/2006/relationships/hyperlink" Target="https://bpbatam.go.id/wp-content/uploads/2022/07/E-BOOK-Batam-industrial-estate-2022.pdf" TargetMode="External"/><Relationship Id="rId41" Type="http://schemas.openxmlformats.org/officeDocument/2006/relationships/hyperlink" Target="https://bpbatam.go.id/wp-content/uploads/2022/07/E-BOOK-Batam-industrial-estate-2022.pdf" TargetMode="External"/><Relationship Id="rId44" Type="http://schemas.openxmlformats.org/officeDocument/2006/relationships/hyperlink" Target="https://pusbang.bpbatam.go.id/detailpost/profil-malindo-industrial-park" TargetMode="External"/><Relationship Id="rId194" Type="http://schemas.openxmlformats.org/officeDocument/2006/relationships/hyperlink" Target="https://kie.co.id/" TargetMode="External"/><Relationship Id="rId43" Type="http://schemas.openxmlformats.org/officeDocument/2006/relationships/hyperlink" Target="https://bpbatam.go.id/wp-content/uploads/2022/07/E-BOOK-Batam-industrial-estate-2022.pdf" TargetMode="External"/><Relationship Id="rId193" Type="http://schemas.openxmlformats.org/officeDocument/2006/relationships/hyperlink" Target="http://dkumkmp.balikpapan.go.id/" TargetMode="External"/><Relationship Id="rId46" Type="http://schemas.openxmlformats.org/officeDocument/2006/relationships/hyperlink" Target="https://kfmap.asia/industrial/mega-cipta-industrial-park-13350" TargetMode="External"/><Relationship Id="rId192" Type="http://schemas.openxmlformats.org/officeDocument/2006/relationships/hyperlink" Target="https://kalimantan.bisnis.com/read/20220629/408/1549247/kembangkan-kawasan-industri-kariangau-perumda-balikpapan-gandeng-perusahaan-pelat-merah" TargetMode="External"/><Relationship Id="rId45" Type="http://schemas.openxmlformats.org/officeDocument/2006/relationships/hyperlink" Target="https://bpbatam.go.id/wp-content/uploads/2022/07/E-BOOK-Batam-industrial-estate-2022.pdf" TargetMode="External"/><Relationship Id="rId191" Type="http://schemas.openxmlformats.org/officeDocument/2006/relationships/hyperlink" Target="http://investasi.balikpapan.go.id/halaman/detail/kawasan-industri-kariangau" TargetMode="External"/><Relationship Id="rId48" Type="http://schemas.openxmlformats.org/officeDocument/2006/relationships/hyperlink" Target="https://tunasindustrial.com/en/tunas-kabil-2/" TargetMode="External"/><Relationship Id="rId187" Type="http://schemas.openxmlformats.org/officeDocument/2006/relationships/hyperlink" Target="https://kalimantan.bisnis.com/read/20210915/408/1442917/pemkab-kutim-evaluasi-kelembagaan-kek-mbtk" TargetMode="External"/><Relationship Id="rId47" Type="http://schemas.openxmlformats.org/officeDocument/2006/relationships/hyperlink" Target="https://bpbatam.go.id/wp-content/uploads/2022/07/E-BOOK-Batam-industrial-estate-2022.pdf" TargetMode="External"/><Relationship Id="rId186" Type="http://schemas.openxmlformats.org/officeDocument/2006/relationships/hyperlink" Target="https://bcip.co.id/about" TargetMode="External"/><Relationship Id="rId185" Type="http://schemas.openxmlformats.org/officeDocument/2006/relationships/hyperlink" Target="http://indonesia.go.id/" TargetMode="External"/><Relationship Id="rId49" Type="http://schemas.openxmlformats.org/officeDocument/2006/relationships/hyperlink" Target="https://tunasindustrial.com/en/tenants/" TargetMode="External"/><Relationship Id="rId184" Type="http://schemas.openxmlformats.org/officeDocument/2006/relationships/hyperlink" Target="https://www.researchgate.net/publication/338592175_Permasalahan_Pertanahan_Kawasan_Industri_Batulicin_Perspektif_Perencanaan_Pembangunan" TargetMode="External"/><Relationship Id="rId189" Type="http://schemas.openxmlformats.org/officeDocument/2006/relationships/hyperlink" Target="https://benuanta.co.id/index.php/2023/01/15/pembangunan-pltu-kipi-ditarget-akhir-tahun-2023/99642/15/41/53/" TargetMode="External"/><Relationship Id="rId188" Type="http://schemas.openxmlformats.org/officeDocument/2006/relationships/hyperlink" Target="http://mediakaltim.com/" TargetMode="External"/><Relationship Id="rId31" Type="http://schemas.openxmlformats.org/officeDocument/2006/relationships/hyperlink" Target="https://bpbatam.go.id/wp-content/uploads/2022/07/E-BOOK-Batam-industrial-estate-2022.pdf" TargetMode="External"/><Relationship Id="rId30" Type="http://schemas.openxmlformats.org/officeDocument/2006/relationships/hyperlink" Target="https://www.psubatam.com/" TargetMode="External"/><Relationship Id="rId33" Type="http://schemas.openxmlformats.org/officeDocument/2006/relationships/hyperlink" Target="https://direktori.batam.go.id/index.php/bn/ads/584ccb717f5ad/kawasan_industri_berat/Sekupang-Logistics" TargetMode="External"/><Relationship Id="rId183" Type="http://schemas.openxmlformats.org/officeDocument/2006/relationships/hyperlink" Target="http://oss.gov/" TargetMode="External"/><Relationship Id="rId32" Type="http://schemas.openxmlformats.org/officeDocument/2006/relationships/hyperlink" Target="http://www.sekupanglogistics.com/" TargetMode="External"/><Relationship Id="rId182" Type="http://schemas.openxmlformats.org/officeDocument/2006/relationships/hyperlink" Target="http://ecc.co.id/" TargetMode="External"/><Relationship Id="rId35" Type="http://schemas.openxmlformats.org/officeDocument/2006/relationships/hyperlink" Target="http://citrabuanaprakarsa.com/" TargetMode="External"/><Relationship Id="rId181" Type="http://schemas.openxmlformats.org/officeDocument/2006/relationships/hyperlink" Target="https://kargoku.id/kawasan-industri-terpadu-ketapang/" TargetMode="External"/><Relationship Id="rId34" Type="http://schemas.openxmlformats.org/officeDocument/2006/relationships/hyperlink" Target="https://bpbatam.go.id/wp-content/uploads/2022/07/E-BOOK-Batam-industrial-estate-2022.pdf" TargetMode="External"/><Relationship Id="rId180" Type="http://schemas.openxmlformats.org/officeDocument/2006/relationships/hyperlink" Target="https://regionalinvestment.bkpm.go.id/pir/peluang-investasi/detail/?id=1134" TargetMode="External"/><Relationship Id="rId37" Type="http://schemas.openxmlformats.org/officeDocument/2006/relationships/hyperlink" Target="http://citrabuanaprakarsa.com/" TargetMode="External"/><Relationship Id="rId176" Type="http://schemas.openxmlformats.org/officeDocument/2006/relationships/hyperlink" Target="https://govt.chinadaily.com.cn/s/201905/14/WS5cdb5dc2498e079e68020df9/suzhou-invested-industrial-park-in-indonesia-up-and-running.html" TargetMode="External"/><Relationship Id="rId297" Type="http://schemas.openxmlformats.org/officeDocument/2006/relationships/hyperlink" Target="http://cnmn.com.cn/" TargetMode="External"/><Relationship Id="rId36" Type="http://schemas.openxmlformats.org/officeDocument/2006/relationships/hyperlink" Target="https://bpbatam.go.id/wp-content/uploads/2022/07/E-BOOK-Batam-industrial-estate-2022.pdf" TargetMode="External"/><Relationship Id="rId175" Type="http://schemas.openxmlformats.org/officeDocument/2006/relationships/hyperlink" Target="https://www.globalwood.org/company/mgodetail.asp?id=27358" TargetMode="External"/><Relationship Id="rId296" Type="http://schemas.openxmlformats.org/officeDocument/2006/relationships/hyperlink" Target="https://indonesia.go.id/kategori/editorial/2944/pulau-akik-itu-jadi-pusat-pertumbuhan-baru" TargetMode="External"/><Relationship Id="rId39" Type="http://schemas.openxmlformats.org/officeDocument/2006/relationships/hyperlink" Target="http://citrabuanaprakarsa.com/" TargetMode="External"/><Relationship Id="rId174" Type="http://schemas.openxmlformats.org/officeDocument/2006/relationships/hyperlink" Target="https://web.pln.co.id/cms/tidak-ada-kategori/2017/08/pln-siap-dongkrak-perindustrian-dan-kembangkan-ebt-di-kalimantan/" TargetMode="External"/><Relationship Id="rId295" Type="http://schemas.openxmlformats.org/officeDocument/2006/relationships/hyperlink" Target="https://hpalnickel.com/about-us" TargetMode="External"/><Relationship Id="rId38" Type="http://schemas.openxmlformats.org/officeDocument/2006/relationships/hyperlink" Target="https://bpbatam.go.id/wp-content/uploads/2022/07/E-BOOK-Batam-industrial-estate-2022.pdff" TargetMode="External"/><Relationship Id="rId173" Type="http://schemas.openxmlformats.org/officeDocument/2006/relationships/hyperlink" Target="https://madeinindonesia.com/images/minisite/itpc_uae/MEDAN%20INDUSTRIAL%20ESTATE.pdf" TargetMode="External"/><Relationship Id="rId294" Type="http://schemas.openxmlformats.org/officeDocument/2006/relationships/hyperlink" Target="http://chinadialogue.net/" TargetMode="External"/><Relationship Id="rId179" Type="http://schemas.openxmlformats.org/officeDocument/2006/relationships/hyperlink" Target="http://suarapemredkalbar.com/" TargetMode="External"/><Relationship Id="rId178" Type="http://schemas.openxmlformats.org/officeDocument/2006/relationships/hyperlink" Target="http://globalwood.org/" TargetMode="External"/><Relationship Id="rId299" Type="http://schemas.openxmlformats.org/officeDocument/2006/relationships/hyperlink" Target="http://mongabay.co.id/" TargetMode="External"/><Relationship Id="rId177" Type="http://schemas.openxmlformats.org/officeDocument/2006/relationships/hyperlink" Target="https://www.shine.cn/biz/economy/1811054647/" TargetMode="External"/><Relationship Id="rId298" Type="http://schemas.openxmlformats.org/officeDocument/2006/relationships/hyperlink" Target="http://indonesia.go.id/" TargetMode="External"/><Relationship Id="rId20" Type="http://schemas.openxmlformats.org/officeDocument/2006/relationships/hyperlink" Target="https://www.tunasindustrial.com/" TargetMode="External"/><Relationship Id="rId22" Type="http://schemas.openxmlformats.org/officeDocument/2006/relationships/hyperlink" Target="https://kfmap.asia/industrial/union-industrial-park-13166" TargetMode="External"/><Relationship Id="rId21" Type="http://schemas.openxmlformats.org/officeDocument/2006/relationships/hyperlink" Target="https://bpbatam.go.id/wp-content/uploads/2022/07/E-BOOK-Batam-industrial-estate-2022.pdf" TargetMode="External"/><Relationship Id="rId24" Type="http://schemas.openxmlformats.org/officeDocument/2006/relationships/hyperlink" Target="https://bpbatam.go.id/wp-content/uploads/2022/07/E-BOOK-Batam-industrial-estate-2022.pdf" TargetMode="External"/><Relationship Id="rId23" Type="http://schemas.openxmlformats.org/officeDocument/2006/relationships/hyperlink" Target="https://www.kcn.co.id/" TargetMode="External"/><Relationship Id="rId26" Type="http://schemas.openxmlformats.org/officeDocument/2006/relationships/hyperlink" Target="http://www.sinopec.com.hk/en/getNewsDetailAction.do?target=GuandeNews&amp;key=0CB5E06342EE06BF0A51718D677BB0AE" TargetMode="External"/><Relationship Id="rId25" Type="http://schemas.openxmlformats.org/officeDocument/2006/relationships/hyperlink" Target="https://www.trenasia.com/westpoint-maritime-industrial-park-wmip-supports-oil-and-gas-investment-in-ftz-batam" TargetMode="External"/><Relationship Id="rId28" Type="http://schemas.openxmlformats.org/officeDocument/2006/relationships/hyperlink" Target="http://adr-group.com/" TargetMode="External"/><Relationship Id="rId27" Type="http://schemas.openxmlformats.org/officeDocument/2006/relationships/hyperlink" Target="https://batampro.com/property/dijual-gudang-industri-di-kara-industrial-park-batam/" TargetMode="External"/><Relationship Id="rId29" Type="http://schemas.openxmlformats.org/officeDocument/2006/relationships/hyperlink" Target="https://bpbatam.go.id/wp-content/uploads/2022/07/E-BOOK-Batam-industrial-estate-2022.pdf" TargetMode="External"/><Relationship Id="rId11" Type="http://schemas.openxmlformats.org/officeDocument/2006/relationships/hyperlink" Target="https://bpbatam.go.id/wp-content/uploads/2022/07/E-BOOK-Batam-industrial-estate-2022.pdf" TargetMode="External"/><Relationship Id="rId10" Type="http://schemas.openxmlformats.org/officeDocument/2006/relationships/hyperlink" Target="http://www.gallantventure.com/" TargetMode="External"/><Relationship Id="rId13" Type="http://schemas.openxmlformats.org/officeDocument/2006/relationships/hyperlink" Target="http://www.panbil.co.id/" TargetMode="External"/><Relationship Id="rId12" Type="http://schemas.openxmlformats.org/officeDocument/2006/relationships/hyperlink" Target="http://www.panbil.co.id/" TargetMode="External"/><Relationship Id="rId15" Type="http://schemas.openxmlformats.org/officeDocument/2006/relationships/hyperlink" Target="https://www.bintangindustri.com/" TargetMode="External"/><Relationship Id="rId198" Type="http://schemas.openxmlformats.org/officeDocument/2006/relationships/hyperlink" Target="https://strateginews-co.translate.goog/2021/12/22/pt-ati-akan-bangun-kek-di-morowali/?_x_tr_sl=id&amp;_x_tr_tl=en&amp;_x_tr_hl=en&amp;_x_tr_pto=sc" TargetMode="External"/><Relationship Id="rId14" Type="http://schemas.openxmlformats.org/officeDocument/2006/relationships/hyperlink" Target="https://bpbatam.go.id/wp-content/uploads/2022/07/E-BOOK-Batam-industrial-estate-2022.pdf" TargetMode="External"/><Relationship Id="rId197" Type="http://schemas.openxmlformats.org/officeDocument/2006/relationships/hyperlink" Target="https://www.silkroadnickel.com/" TargetMode="External"/><Relationship Id="rId17" Type="http://schemas.openxmlformats.org/officeDocument/2006/relationships/hyperlink" Target="http://www.latrade-batam.com/" TargetMode="External"/><Relationship Id="rId196" Type="http://schemas.openxmlformats.org/officeDocument/2006/relationships/hyperlink" Target="http://bisnis.com/" TargetMode="External"/><Relationship Id="rId16" Type="http://schemas.openxmlformats.org/officeDocument/2006/relationships/hyperlink" Target="https://pusbang.bpbatam.go.id/detailpost/profil-bintan-industrial-park-i" TargetMode="External"/><Relationship Id="rId195" Type="http://schemas.openxmlformats.org/officeDocument/2006/relationships/hyperlink" Target="https://kalimantan.bisnis.com/read/20211212/407/1476708/44-hektare-di-kawasan-industri-masih-tersedia-bagi-calon-investor-di-kie-bontang" TargetMode="External"/><Relationship Id="rId19" Type="http://schemas.openxmlformats.org/officeDocument/2006/relationships/hyperlink" Target="https://kfmap.asia/industrial/puri-industrial-park-2000-13167" TargetMode="External"/><Relationship Id="rId18" Type="http://schemas.openxmlformats.org/officeDocument/2006/relationships/hyperlink" Target="https://bpbatam.go.id/wp-content/uploads/2022/07/E-BOOK-Batam-industrial-estate-2022.pdf" TargetMode="External"/><Relationship Id="rId199" Type="http://schemas.openxmlformats.org/officeDocument/2006/relationships/hyperlink" Target="http://dutainfo.com/" TargetMode="External"/><Relationship Id="rId84" Type="http://schemas.openxmlformats.org/officeDocument/2006/relationships/hyperlink" Target="http://www.mitrakarawang.com/" TargetMode="External"/><Relationship Id="rId83" Type="http://schemas.openxmlformats.org/officeDocument/2006/relationships/hyperlink" Target="https://www.kikc.co.id/Bisnis/distributor-gesits.html" TargetMode="External"/><Relationship Id="rId86" Type="http://schemas.openxmlformats.org/officeDocument/2006/relationships/hyperlink" Target="http://kiic.co.id/utilities-infrastructure/" TargetMode="External"/><Relationship Id="rId85" Type="http://schemas.openxmlformats.org/officeDocument/2006/relationships/hyperlink" Target="https://business-indonesia.org/files/estates/plJX2H9n5yEg8KIHJFo1rhU5rIW4VQTvtHtBWCrW.pdf" TargetMode="External"/><Relationship Id="rId88" Type="http://schemas.openxmlformats.org/officeDocument/2006/relationships/hyperlink" Target="https://www.alamatelpon.com/2022/06/perusahaan-otomotif-di-kiic-karawang.html" TargetMode="External"/><Relationship Id="rId150" Type="http://schemas.openxmlformats.org/officeDocument/2006/relationships/hyperlink" Target="https://sirie.co.id/en/about/" TargetMode="External"/><Relationship Id="rId271" Type="http://schemas.openxmlformats.org/officeDocument/2006/relationships/hyperlink" Target="https://bpbatam.go.id/wp-content/uploads/2022/07/E-BOOK-Batam-industrial-estate-2022.pdf" TargetMode="External"/><Relationship Id="rId87" Type="http://schemas.openxmlformats.org/officeDocument/2006/relationships/hyperlink" Target="http://www.kiic.co.id/" TargetMode="External"/><Relationship Id="rId270" Type="http://schemas.openxmlformats.org/officeDocument/2006/relationships/hyperlink" Target="https://tunasindustrial.com/en/tunas-1-bizpark-en/" TargetMode="External"/><Relationship Id="rId89" Type="http://schemas.openxmlformats.org/officeDocument/2006/relationships/hyperlink" Target="https://www.suryacipta.com/" TargetMode="External"/><Relationship Id="rId80" Type="http://schemas.openxmlformats.org/officeDocument/2006/relationships/hyperlink" Target="https://www.kotabukitindah.com/profile/existing-tenants" TargetMode="External"/><Relationship Id="rId82" Type="http://schemas.openxmlformats.org/officeDocument/2006/relationships/hyperlink" Target="http://www.kikc.co.id/" TargetMode="External"/><Relationship Id="rId81" Type="http://schemas.openxmlformats.org/officeDocument/2006/relationships/hyperlink" Target="https://industrialestateindonesia.com/files/estates/wElUtkWRRs8MPxgn1sF2olLZGb6QuZvUlo7Z5fEE.pdf" TargetMode="External"/><Relationship Id="rId1" Type="http://schemas.openxmlformats.org/officeDocument/2006/relationships/comments" Target="../comments2.xml"/><Relationship Id="rId2" Type="http://schemas.openxmlformats.org/officeDocument/2006/relationships/hyperlink" Target="http://humas.acehprov.go.id/" TargetMode="External"/><Relationship Id="rId3" Type="http://schemas.openxmlformats.org/officeDocument/2006/relationships/hyperlink" Target="https://regionalinvestment.bkpm.go.id/pir/peluang-investasi/detail/?id=864" TargetMode="External"/><Relationship Id="rId149" Type="http://schemas.openxmlformats.org/officeDocument/2006/relationships/hyperlink" Target="https://drive.google.com/file/d/1WMlgj1tyb-8UHCm9TMI2ZqFjNY-dvA6h/view" TargetMode="External"/><Relationship Id="rId4" Type="http://schemas.openxmlformats.org/officeDocument/2006/relationships/hyperlink" Target="https://regionalinvestment.bkpm.go.id/pir/peluang-investasi/detail/?id=864" TargetMode="External"/><Relationship Id="rId148" Type="http://schemas.openxmlformats.org/officeDocument/2006/relationships/hyperlink" Target="https://www.safenlock.com/" TargetMode="External"/><Relationship Id="rId269" Type="http://schemas.openxmlformats.org/officeDocument/2006/relationships/hyperlink" Target="https://bpbatam.go.id/wp-content/uploads/2022/07/E-BOOK-Batam-industrial-estate-2022.pdf" TargetMode="External"/><Relationship Id="rId9" Type="http://schemas.openxmlformats.org/officeDocument/2006/relationships/hyperlink" Target="http://gowest.id/" TargetMode="External"/><Relationship Id="rId143" Type="http://schemas.openxmlformats.org/officeDocument/2006/relationships/hyperlink" Target="https://www.jiipe.com/asset/brochure/729a46dc81Desktop%20Version%20Revisi-08.pdf" TargetMode="External"/><Relationship Id="rId264" Type="http://schemas.openxmlformats.org/officeDocument/2006/relationships/hyperlink" Target="https://www.youtube.com/watch?v=CA7YFtqoZyY&amp;ab_channel=ZawataInovasiDigital" TargetMode="External"/><Relationship Id="rId142" Type="http://schemas.openxmlformats.org/officeDocument/2006/relationships/hyperlink" Target="http://www.jiipe.com/" TargetMode="External"/><Relationship Id="rId263" Type="http://schemas.openxmlformats.org/officeDocument/2006/relationships/hyperlink" Target="https://bpbatam.go.id/wp-content/uploads/2022/07/E-BOOK-Batam-industrial-estate-2022.pdf" TargetMode="External"/><Relationship Id="rId141" Type="http://schemas.openxmlformats.org/officeDocument/2006/relationships/hyperlink" Target="http://www.maspionindustrialestate.com/" TargetMode="External"/><Relationship Id="rId262" Type="http://schemas.openxmlformats.org/officeDocument/2006/relationships/hyperlink" Target="https://citrabuanaprakarsa.com/horizon-industrial-park/" TargetMode="External"/><Relationship Id="rId140" Type="http://schemas.openxmlformats.org/officeDocument/2006/relationships/hyperlink" Target="https://www.kig.co.id/EN/location/gresik/" TargetMode="External"/><Relationship Id="rId261" Type="http://schemas.openxmlformats.org/officeDocument/2006/relationships/hyperlink" Target="http://www.hunting-intl.com/asia-pacific/indonesia/batam?menu=qahse" TargetMode="External"/><Relationship Id="rId5" Type="http://schemas.openxmlformats.org/officeDocument/2006/relationships/hyperlink" Target="http://kemenperin.go.id/" TargetMode="External"/><Relationship Id="rId147" Type="http://schemas.openxmlformats.org/officeDocument/2006/relationships/hyperlink" Target="https://www.industrialestateindonesia.com/files/estates/527mT4VT9CvRFJKaE5WHzkritrpbs28dXwFpDqUA.pdf" TargetMode="External"/><Relationship Id="rId268" Type="http://schemas.openxmlformats.org/officeDocument/2006/relationships/hyperlink" Target="https://tunasindustrial.com/en/tunas-batam-center-industrial-estate/" TargetMode="External"/><Relationship Id="rId6" Type="http://schemas.openxmlformats.org/officeDocument/2006/relationships/hyperlink" Target="http://www.gallantventure.com/" TargetMode="External"/><Relationship Id="rId146" Type="http://schemas.openxmlformats.org/officeDocument/2006/relationships/hyperlink" Target="https://regionalinvestment.bkpm.go.id/pir/kawasan-industris" TargetMode="External"/><Relationship Id="rId267" Type="http://schemas.openxmlformats.org/officeDocument/2006/relationships/hyperlink" Target="https://bpbatam.go.id/wp-content/uploads/2022/07/E-BOOK-Batam-industrial-estate-2022.pdf" TargetMode="External"/><Relationship Id="rId7" Type="http://schemas.openxmlformats.org/officeDocument/2006/relationships/hyperlink" Target="https://wiraraja.com/" TargetMode="External"/><Relationship Id="rId145" Type="http://schemas.openxmlformats.org/officeDocument/2006/relationships/hyperlink" Target="http://www.sier-pier.com/" TargetMode="External"/><Relationship Id="rId266" Type="http://schemas.openxmlformats.org/officeDocument/2006/relationships/hyperlink" Target="https://www.nongsadigital.com/" TargetMode="External"/><Relationship Id="rId8" Type="http://schemas.openxmlformats.org/officeDocument/2006/relationships/hyperlink" Target="https://bpbatam.go.id/wp-content/uploads/2022/07/E-BOOK-Batam-industrial-estate-2022.pdf" TargetMode="External"/><Relationship Id="rId144" Type="http://schemas.openxmlformats.org/officeDocument/2006/relationships/hyperlink" Target="http://www.ngoroindustrialpark.com/home" TargetMode="External"/><Relationship Id="rId265" Type="http://schemas.openxmlformats.org/officeDocument/2006/relationships/hyperlink" Target="https://bpbatam.go.id/wp-content/uploads/2022/07/E-BOOK-Batam-industrial-estate-2022.pdf" TargetMode="External"/><Relationship Id="rId73" Type="http://schemas.openxmlformats.org/officeDocument/2006/relationships/hyperlink" Target="http://www.lippo-cikarang.com/en/home-2/" TargetMode="External"/><Relationship Id="rId72" Type="http://schemas.openxmlformats.org/officeDocument/2006/relationships/hyperlink" Target="https://www.hyundaimotorgroup.com/news/CONT0000000000016127" TargetMode="External"/><Relationship Id="rId75" Type="http://schemas.openxmlformats.org/officeDocument/2006/relationships/hyperlink" Target="https://www.indocement.co.id/Tentang-Kami/Struktur-Grup-Perusahaan/Entitas-Asosiasi" TargetMode="External"/><Relationship Id="rId74" Type="http://schemas.openxmlformats.org/officeDocument/2006/relationships/hyperlink" Target="https://www.lippocikarang.co.id/project/delta-silicon-industrial-park/" TargetMode="External"/><Relationship Id="rId77" Type="http://schemas.openxmlformats.org/officeDocument/2006/relationships/hyperlink" Target="https://www.olympic-kis.com/" TargetMode="External"/><Relationship Id="rId260" Type="http://schemas.openxmlformats.org/officeDocument/2006/relationships/hyperlink" Target="http://kabarmakassar.com/" TargetMode="External"/><Relationship Id="rId76" Type="http://schemas.openxmlformats.org/officeDocument/2006/relationships/hyperlink" Target="http://directorsdirectory.com/" TargetMode="External"/><Relationship Id="rId79" Type="http://schemas.openxmlformats.org/officeDocument/2006/relationships/hyperlink" Target="https://www.kotabukitindah.com/facilities/infrastructure" TargetMode="External"/><Relationship Id="rId78" Type="http://schemas.openxmlformats.org/officeDocument/2006/relationships/hyperlink" Target="https://www.youtube.com/watch?v=B1tLp58yJVE" TargetMode="External"/><Relationship Id="rId71" Type="http://schemas.openxmlformats.org/officeDocument/2006/relationships/hyperlink" Target="https://deltamas.id/wp-content/uploads/2022/05/ARSR-PT-Puradelta-Lestari-Tbk-2021.pdf" TargetMode="External"/><Relationship Id="rId70" Type="http://schemas.openxmlformats.org/officeDocument/2006/relationships/hyperlink" Target="http://www.kota-deltamas.com/" TargetMode="External"/><Relationship Id="rId139" Type="http://schemas.openxmlformats.org/officeDocument/2006/relationships/hyperlink" Target="https://jogjapolitan.harianjogja.com/read/2021/06/03/511/1073448/kawasan-industri-piyungan-melempem-bupati-bantul-tegur-pengelola" TargetMode="External"/><Relationship Id="rId138" Type="http://schemas.openxmlformats.org/officeDocument/2006/relationships/hyperlink" Target="https://izin.semarangkota.go.id/kawasan" TargetMode="External"/><Relationship Id="rId259" Type="http://schemas.openxmlformats.org/officeDocument/2006/relationships/hyperlink" Target="http://mongabay.com/" TargetMode="External"/><Relationship Id="rId137" Type="http://schemas.openxmlformats.org/officeDocument/2006/relationships/hyperlink" Target="https://www.facebook.com/bsbcitysmg" TargetMode="External"/><Relationship Id="rId258" Type="http://schemas.openxmlformats.org/officeDocument/2006/relationships/hyperlink" Target="http://mongabay.com/" TargetMode="External"/><Relationship Id="rId132" Type="http://schemas.openxmlformats.org/officeDocument/2006/relationships/hyperlink" Target="https://www.channelnewsasia.com/singapore/lawrence-wong-indonesia-central-java-kendal-visit-industry-2692691" TargetMode="External"/><Relationship Id="rId253" Type="http://schemas.openxmlformats.org/officeDocument/2006/relationships/hyperlink" Target="https://babel.kemenkumham.go.id/berita-utama/divim-kanwil-kemenkumham-babel-lakukan-pendataan-orang-asing-di-wilayah-kabupaten-belitung" TargetMode="External"/><Relationship Id="rId131" Type="http://schemas.openxmlformats.org/officeDocument/2006/relationships/hyperlink" Target="http://www.kendalindustrialpark.co.id/" TargetMode="External"/><Relationship Id="rId252" Type="http://schemas.openxmlformats.org/officeDocument/2006/relationships/hyperlink" Target="http://ekonomi.bisnis.com/" TargetMode="External"/><Relationship Id="rId130" Type="http://schemas.openxmlformats.org/officeDocument/2006/relationships/hyperlink" Target="http://www.jatengland.com" TargetMode="External"/><Relationship Id="rId251" Type="http://schemas.openxmlformats.org/officeDocument/2006/relationships/hyperlink" Target="https://www.reuters.com/article/asiaresourceminerals-chairman/update-1-asia-resource-minerals-replaces-chairman-after-investor-revolt-idUSL4N0P83QH20140627" TargetMode="External"/><Relationship Id="rId250" Type="http://schemas.openxmlformats.org/officeDocument/2006/relationships/hyperlink" Target="http://delmamining.co.id/" TargetMode="External"/><Relationship Id="rId136" Type="http://schemas.openxmlformats.org/officeDocument/2006/relationships/hyperlink" Target="http://www.bsbcity.com/" TargetMode="External"/><Relationship Id="rId257" Type="http://schemas.openxmlformats.org/officeDocument/2006/relationships/hyperlink" Target="https://www.nickelmagazine.com/2022/04/smelter-industrial-area.html?m=1" TargetMode="External"/><Relationship Id="rId135" Type="http://schemas.openxmlformats.org/officeDocument/2006/relationships/hyperlink" Target="https://www.lamicitra.com/projects.php?cID=1&amp;csID=4" TargetMode="External"/><Relationship Id="rId256" Type="http://schemas.openxmlformats.org/officeDocument/2006/relationships/hyperlink" Target="http://www.bantaeng-industrialpark.com/" TargetMode="External"/><Relationship Id="rId134" Type="http://schemas.openxmlformats.org/officeDocument/2006/relationships/hyperlink" Target="https://regionalinvestment.bkpm.go.id/pir/kawasan-industris" TargetMode="External"/><Relationship Id="rId255" Type="http://schemas.openxmlformats.org/officeDocument/2006/relationships/hyperlink" Target="http://nickelmagazine.com/" TargetMode="External"/><Relationship Id="rId133" Type="http://schemas.openxmlformats.org/officeDocument/2006/relationships/hyperlink" Target="https://kiw.co.id/" TargetMode="External"/><Relationship Id="rId254" Type="http://schemas.openxmlformats.org/officeDocument/2006/relationships/hyperlink" Target="http://setda.belitung.go.id/" TargetMode="External"/><Relationship Id="rId62" Type="http://schemas.openxmlformats.org/officeDocument/2006/relationships/hyperlink" Target="https://www.daftar.co/alamat-perusahaan-di-kawasan-jababeka/" TargetMode="External"/><Relationship Id="rId61" Type="http://schemas.openxmlformats.org/officeDocument/2006/relationships/hyperlink" Target="http://kilaskerja.com/" TargetMode="External"/><Relationship Id="rId64" Type="http://schemas.openxmlformats.org/officeDocument/2006/relationships/hyperlink" Target="https://directorsdirectory.com/east-jakarta-industrial-park/" TargetMode="External"/><Relationship Id="rId63" Type="http://schemas.openxmlformats.org/officeDocument/2006/relationships/hyperlink" Target="https://www.ejip.co.id/" TargetMode="External"/><Relationship Id="rId66" Type="http://schemas.openxmlformats.org/officeDocument/2006/relationships/hyperlink" Target="https://www.google.com/maps/search/Gobel+Cibitung+Industrial+Estate/@-6.2657438,107.0877133,18z" TargetMode="External"/><Relationship Id="rId172" Type="http://schemas.openxmlformats.org/officeDocument/2006/relationships/hyperlink" Target="http://www.kim.co.id" TargetMode="External"/><Relationship Id="rId293" Type="http://schemas.openxmlformats.org/officeDocument/2006/relationships/hyperlink" Target="https://www.mongabay.co.id/2021/11/14/cerita-warga-dari-pulau-penghasil-bahan-baku-baterai-kendaraan-listrik-1/" TargetMode="External"/><Relationship Id="rId65" Type="http://schemas.openxmlformats.org/officeDocument/2006/relationships/hyperlink" Target="https://investasi.jabarprov.go.id/public/industries/kawasan-industry-gobel" TargetMode="External"/><Relationship Id="rId171" Type="http://schemas.openxmlformats.org/officeDocument/2006/relationships/hyperlink" Target="https://kfmap.asia/industrial/kim-star-industrial-estate-13344" TargetMode="External"/><Relationship Id="rId292" Type="http://schemas.openxmlformats.org/officeDocument/2006/relationships/hyperlink" Target="http://kumparan.com/" TargetMode="External"/><Relationship Id="rId68" Type="http://schemas.openxmlformats.org/officeDocument/2006/relationships/hyperlink" Target="http://jd.id/" TargetMode="External"/><Relationship Id="rId170" Type="http://schemas.openxmlformats.org/officeDocument/2006/relationships/hyperlink" Target="https://www.seimangkeisez.com/en/" TargetMode="External"/><Relationship Id="rId291" Type="http://schemas.openxmlformats.org/officeDocument/2006/relationships/hyperlink" Target="https://industrialestateindonesia.com/files/provinces/Mttw44cDLJM2g3ujXXdYQ9UgQzZa3kZmvJuyR7BK.pdf" TargetMode="External"/><Relationship Id="rId67" Type="http://schemas.openxmlformats.org/officeDocument/2006/relationships/hyperlink" Target="https://marundacenter.co.id/en/index" TargetMode="External"/><Relationship Id="rId290" Type="http://schemas.openxmlformats.org/officeDocument/2006/relationships/hyperlink" Target="https://www.rekadaya.co.id/news/detail/2021/03/02/80/pltu-sorong-4x7-mw" TargetMode="External"/><Relationship Id="rId60" Type="http://schemas.openxmlformats.org/officeDocument/2006/relationships/hyperlink" Target="http://www.jababeka.com/industrial" TargetMode="External"/><Relationship Id="rId165" Type="http://schemas.openxmlformats.org/officeDocument/2006/relationships/hyperlink" Target="https://sumberrezeki.co.id/index.php" TargetMode="External"/><Relationship Id="rId286" Type="http://schemas.openxmlformats.org/officeDocument/2006/relationships/hyperlink" Target="https://industrialestateindonesia.com/files/provinces/Mttw44cDLJM2g3ujXXdYQ9UgQzZa3kZmvJuyR7BK.pdf" TargetMode="External"/><Relationship Id="rId69" Type="http://schemas.openxmlformats.org/officeDocument/2006/relationships/hyperlink" Target="https://visualanaknegeri.net/preview/marundadc/" TargetMode="External"/><Relationship Id="rId164" Type="http://schemas.openxmlformats.org/officeDocument/2006/relationships/hyperlink" Target="https://www.griyaidolaindustrialpark.com/" TargetMode="External"/><Relationship Id="rId285" Type="http://schemas.openxmlformats.org/officeDocument/2006/relationships/hyperlink" Target="https://kpbu.kemenkeu.go.id/proyek/detail/75-proyek-kpbu-kawasan-industri-teluk-bintuni-di-papua-barat" TargetMode="External"/><Relationship Id="rId163" Type="http://schemas.openxmlformats.org/officeDocument/2006/relationships/hyperlink" Target="http://cikupamas.com/" TargetMode="External"/><Relationship Id="rId284" Type="http://schemas.openxmlformats.org/officeDocument/2006/relationships/hyperlink" Target="https://www.offshore-technology.com/projects/tangguh-expansion-project-papua-barat/" TargetMode="External"/><Relationship Id="rId162" Type="http://schemas.openxmlformats.org/officeDocument/2006/relationships/hyperlink" Target="https://manufakturindo.com/company/detail/pt-putera-daya-perkasa.html" TargetMode="External"/><Relationship Id="rId283" Type="http://schemas.openxmlformats.org/officeDocument/2006/relationships/hyperlink" Target="http://westpapuadaily.com/" TargetMode="External"/><Relationship Id="rId169" Type="http://schemas.openxmlformats.org/officeDocument/2006/relationships/hyperlink" Target="https://www.youtube.com/watch?v=b7Dv3ynmrgY&amp;ab_channel=GaleriAslim" TargetMode="External"/><Relationship Id="rId168" Type="http://schemas.openxmlformats.org/officeDocument/2006/relationships/hyperlink" Target="https://www.bantennews.co.id/pt-pancapuri-indoperkasa-sesalkan-pemblokiran-akses-proyek-oleh-warga-cilodan/" TargetMode="External"/><Relationship Id="rId289" Type="http://schemas.openxmlformats.org/officeDocument/2006/relationships/hyperlink" Target="https://www.youtube.com/watch?v=psqo-rmOZPM" TargetMode="External"/><Relationship Id="rId167" Type="http://schemas.openxmlformats.org/officeDocument/2006/relationships/hyperlink" Target="https://kiec.co.id/id/2018/04/12/mou-pancapuri-cap/" TargetMode="External"/><Relationship Id="rId288" Type="http://schemas.openxmlformats.org/officeDocument/2006/relationships/hyperlink" Target="https://papuabarat.tribunnews.com/2022/11/27/profil-kek-sorong-beroperasi-2019-di-papua-barat-daya-diharapkan-mampu-serap-15024-pekerja?page=all" TargetMode="External"/><Relationship Id="rId166" Type="http://schemas.openxmlformats.org/officeDocument/2006/relationships/hyperlink" Target="https://kiec.co.id/id/" TargetMode="External"/><Relationship Id="rId287" Type="http://schemas.openxmlformats.org/officeDocument/2006/relationships/hyperlink" Target="http://kppip.go.id/" TargetMode="External"/><Relationship Id="rId51" Type="http://schemas.openxmlformats.org/officeDocument/2006/relationships/hyperlink" Target="https://jiep.co.id/our-tenant/" TargetMode="External"/><Relationship Id="rId50" Type="http://schemas.openxmlformats.org/officeDocument/2006/relationships/hyperlink" Target="http://www.jiep.co.id/" TargetMode="External"/><Relationship Id="rId53" Type="http://schemas.openxmlformats.org/officeDocument/2006/relationships/hyperlink" Target="http://www.kitic.net/" TargetMode="External"/><Relationship Id="rId52" Type="http://schemas.openxmlformats.org/officeDocument/2006/relationships/hyperlink" Target="http://www.kbn.co.id/" TargetMode="External"/><Relationship Id="rId55" Type="http://schemas.openxmlformats.org/officeDocument/2006/relationships/hyperlink" Target="https://www.kawasanindustri.net/daftar-nama-alamat-pt-di-kawasan-industri-hyundai-lippo-cikarang.html" TargetMode="External"/><Relationship Id="rId161" Type="http://schemas.openxmlformats.org/officeDocument/2006/relationships/hyperlink" Target="http://bumicitrapermai.com/" TargetMode="External"/><Relationship Id="rId282" Type="http://schemas.openxmlformats.org/officeDocument/2006/relationships/hyperlink" Target="https://kppip.go.id/en/national-strategic-projects/s-priority-industry-zone-development-special-economic-zone/bintuni-bay-industrial-zone-west-papua/" TargetMode="External"/><Relationship Id="rId54" Type="http://schemas.openxmlformats.org/officeDocument/2006/relationships/hyperlink" Target="https://www.hyundai-inti.com/" TargetMode="External"/><Relationship Id="rId160" Type="http://schemas.openxmlformats.org/officeDocument/2006/relationships/hyperlink" Target="https://kppip.go.id/proyek-strategis-nasional/s-pembangunan-kawasan-industri-prioritas-kawasan-ekonomi-khusus/kawasan-industri-wilmar-serang/" TargetMode="External"/><Relationship Id="rId281" Type="http://schemas.openxmlformats.org/officeDocument/2006/relationships/hyperlink" Target="https://www.asiaminer.com/news/latest-news/9592-silkroad-nickel-signs-new-offtake-agreement-with-pt-transon-bumindo-resources.html" TargetMode="External"/><Relationship Id="rId57" Type="http://schemas.openxmlformats.org/officeDocument/2006/relationships/hyperlink" Target="https://www.listrindo.com/investor" TargetMode="External"/><Relationship Id="rId280" Type="http://schemas.openxmlformats.org/officeDocument/2006/relationships/hyperlink" Target="http://www.qdzzzc.com/en/Business/Development/index.html" TargetMode="External"/><Relationship Id="rId56" Type="http://schemas.openxmlformats.org/officeDocument/2006/relationships/hyperlink" Target="http://news.klikbekasi.co/" TargetMode="External"/><Relationship Id="rId159" Type="http://schemas.openxmlformats.org/officeDocument/2006/relationships/hyperlink" Target="http://kawasanindustriterpaduwilmarserang.co.id/tentang-kami/" TargetMode="External"/><Relationship Id="rId59" Type="http://schemas.openxmlformats.org/officeDocument/2006/relationships/hyperlink" Target="https://webapp.mmsplatform.co.id/company" TargetMode="External"/><Relationship Id="rId154" Type="http://schemas.openxmlformats.org/officeDocument/2006/relationships/hyperlink" Target="https://www.sier-pier.com" TargetMode="External"/><Relationship Id="rId275" Type="http://schemas.openxmlformats.org/officeDocument/2006/relationships/hyperlink" Target="http://infopublik.id/" TargetMode="External"/><Relationship Id="rId58" Type="http://schemas.openxmlformats.org/officeDocument/2006/relationships/hyperlink" Target="http://befa.id/" TargetMode="External"/><Relationship Id="rId153" Type="http://schemas.openxmlformats.org/officeDocument/2006/relationships/hyperlink" Target="https://infodis.id/antisipasi-cuaca-ekstrem-pln-lakukan-climb-up-inspection/" TargetMode="External"/><Relationship Id="rId274" Type="http://schemas.openxmlformats.org/officeDocument/2006/relationships/hyperlink" Target="https://www.fmprc.gov.cn/mfa_eng/wjdt_665385/wshd_665389/202211/t20221117_10976707.html" TargetMode="External"/><Relationship Id="rId152" Type="http://schemas.openxmlformats.org/officeDocument/2006/relationships/hyperlink" Target="http://www.kig.co.id/" TargetMode="External"/><Relationship Id="rId273" Type="http://schemas.openxmlformats.org/officeDocument/2006/relationships/hyperlink" Target="https://docs.google.com/document/d/147FswnLwYiY6aKiMqqv8FEzq0IcishNiIsyouphkeNM/" TargetMode="External"/><Relationship Id="rId151" Type="http://schemas.openxmlformats.org/officeDocument/2006/relationships/hyperlink" Target="https://sirie.co.id/brosur-sirie.pdf" TargetMode="External"/><Relationship Id="rId272" Type="http://schemas.openxmlformats.org/officeDocument/2006/relationships/hyperlink" Target="https://www.gem.wiki/Adaro_Aluminum_Smelter_power_station" TargetMode="External"/><Relationship Id="rId158" Type="http://schemas.openxmlformats.org/officeDocument/2006/relationships/hyperlink" Target="http://www.modern-cikande.co.id/" TargetMode="External"/><Relationship Id="rId279" Type="http://schemas.openxmlformats.org/officeDocument/2006/relationships/hyperlink" Target="http://qdzzzc.com/" TargetMode="External"/><Relationship Id="rId157" Type="http://schemas.openxmlformats.org/officeDocument/2006/relationships/hyperlink" Target="https://www.pouchen.com/index.php/en/sitemap" TargetMode="External"/><Relationship Id="rId278" Type="http://schemas.openxmlformats.org/officeDocument/2006/relationships/hyperlink" Target="https://kepri.antaranews.com/berita/149316/realisasi-investasi-di-kek-galang-batang-bintan-mencapai-rp19-triliun" TargetMode="External"/><Relationship Id="rId156" Type="http://schemas.openxmlformats.org/officeDocument/2006/relationships/hyperlink" Target="https://www.sinarharapan.co/ekonomi/pr-3853520635/surabaya-industrial-estate-rungkut-putuskan-bangun-spklu-ini-pertimbangannya" TargetMode="External"/><Relationship Id="rId277" Type="http://schemas.openxmlformats.org/officeDocument/2006/relationships/hyperlink" Target="http://nickelmagazine.com/" TargetMode="External"/><Relationship Id="rId155" Type="http://schemas.openxmlformats.org/officeDocument/2006/relationships/hyperlink" Target="https://dpm-ptsp.surabaya.go.id/v3/po-content/po-upload/SIER-2.pdf" TargetMode="External"/><Relationship Id="rId276" Type="http://schemas.openxmlformats.org/officeDocument/2006/relationships/hyperlink" Target="https://benuanta.co.id/index.php/2023/01/15/pembangunan-pltu-kipi-ditarget-akhir-tahun-2023/99642/15/41/53/" TargetMode="External"/><Relationship Id="rId107" Type="http://schemas.openxmlformats.org/officeDocument/2006/relationships/hyperlink" Target="https://molindo.co.id/en/company/history" TargetMode="External"/><Relationship Id="rId228" Type="http://schemas.openxmlformats.org/officeDocument/2006/relationships/hyperlink" Target="https://finance.detik.com/energi/d-3374307/penampakan-pltu-tenayan-2x110-mw-pembangkit-anyar-di-pinggiran-kota-pekanbaru" TargetMode="External"/><Relationship Id="rId106" Type="http://schemas.openxmlformats.org/officeDocument/2006/relationships/hyperlink" Target="https://www.sumberkitaindah.co.id/en/home/about" TargetMode="External"/><Relationship Id="rId227" Type="http://schemas.openxmlformats.org/officeDocument/2006/relationships/hyperlink" Target="http://halloriau.com/" TargetMode="External"/><Relationship Id="rId105" Type="http://schemas.openxmlformats.org/officeDocument/2006/relationships/hyperlink" Target="http://www.lionmetal.co.id/" TargetMode="External"/><Relationship Id="rId226" Type="http://schemas.openxmlformats.org/officeDocument/2006/relationships/hyperlink" Target="https://www.halloriau.com/read-dumai-150496-2021-07-30-pt-wilmar-dumai-belum-kantongi-izin-ini-penjelasan-dpmptsp.html" TargetMode="External"/><Relationship Id="rId104" Type="http://schemas.openxmlformats.org/officeDocument/2006/relationships/hyperlink" Target="https://www.lionmetal.co.id/images/pdf/annual/Laporan%20Tahunan%20PT%20Lion%20Metal%20Works%20Tbk%202021%20Koreksi.pdf" TargetMode="External"/><Relationship Id="rId225" Type="http://schemas.openxmlformats.org/officeDocument/2006/relationships/hyperlink" Target="https://kawasanindustridumai.co.id/infrastructure/" TargetMode="External"/><Relationship Id="rId109" Type="http://schemas.openxmlformats.org/officeDocument/2006/relationships/hyperlink" Target="https://www.jisc.co.id/" TargetMode="External"/><Relationship Id="rId108" Type="http://schemas.openxmlformats.org/officeDocument/2006/relationships/hyperlink" Target="http://molindo.co.id/" TargetMode="External"/><Relationship Id="rId229" Type="http://schemas.openxmlformats.org/officeDocument/2006/relationships/hyperlink" Target="http://wartasuluh.com/" TargetMode="External"/><Relationship Id="rId220" Type="http://schemas.openxmlformats.org/officeDocument/2006/relationships/hyperlink" Target="https://harianhalmahera.com/halut/300-karyawan-pt-emerald-dirumahkan/" TargetMode="External"/><Relationship Id="rId103" Type="http://schemas.openxmlformats.org/officeDocument/2006/relationships/hyperlink" Target="https://lion-industrial-park.com/en/" TargetMode="External"/><Relationship Id="rId224" Type="http://schemas.openxmlformats.org/officeDocument/2006/relationships/hyperlink" Target="http://tribunsiak.com/" TargetMode="External"/><Relationship Id="rId102" Type="http://schemas.openxmlformats.org/officeDocument/2006/relationships/hyperlink" Target="https://directorsdirectory.com/kota-bukit-indah-industrial-estate/" TargetMode="External"/><Relationship Id="rId223" Type="http://schemas.openxmlformats.org/officeDocument/2006/relationships/hyperlink" Target="https://infopublik.id/kategori/nusantara/683510/produsen-kendaraan-udara-elektrik-indonesia-tertarik-investasi-di-kitb" TargetMode="External"/><Relationship Id="rId101" Type="http://schemas.openxmlformats.org/officeDocument/2006/relationships/hyperlink" Target="http://www.kotabukitindah.com/home" TargetMode="External"/><Relationship Id="rId222" Type="http://schemas.openxmlformats.org/officeDocument/2006/relationships/hyperlink" Target="http://penamult.com/" TargetMode="External"/><Relationship Id="rId100" Type="http://schemas.openxmlformats.org/officeDocument/2006/relationships/hyperlink" Target="http://www.kiem.co.id/" TargetMode="External"/><Relationship Id="rId221" Type="http://schemas.openxmlformats.org/officeDocument/2006/relationships/hyperlink" Target="http://beritasumbernews.com/" TargetMode="External"/><Relationship Id="rId217" Type="http://schemas.openxmlformats.org/officeDocument/2006/relationships/hyperlink" Target="http://nickelmagazine.com/" TargetMode="External"/><Relationship Id="rId216" Type="http://schemas.openxmlformats.org/officeDocument/2006/relationships/hyperlink" Target="http://sumbar.com/" TargetMode="External"/><Relationship Id="rId215" Type="http://schemas.openxmlformats.org/officeDocument/2006/relationships/hyperlink" Target="https://www.fajarsumbar.com/2021/10/sumbar-siapkan-tim-selesaikan-persoalan.html" TargetMode="External"/><Relationship Id="rId214" Type="http://schemas.openxmlformats.org/officeDocument/2006/relationships/hyperlink" Target="https://madeinindonesia.com/images/minisite/itpc_uae/MAKASSAR-MAROS%20INDUSTRIAL%20ESTATE.pdf" TargetMode="External"/><Relationship Id="rId219" Type="http://schemas.openxmlformats.org/officeDocument/2006/relationships/hyperlink" Target="http://nickelmagazine.com/" TargetMode="External"/><Relationship Id="rId218" Type="http://schemas.openxmlformats.org/officeDocument/2006/relationships/hyperlink" Target="https://iwip.co.id/en/about-iwip/" TargetMode="External"/><Relationship Id="rId213" Type="http://schemas.openxmlformats.org/officeDocument/2006/relationships/hyperlink" Target="http://ptkimamakassar.co.id/" TargetMode="External"/><Relationship Id="rId212" Type="http://schemas.openxmlformats.org/officeDocument/2006/relationships/hyperlink" Target="http://tribunpalu.com/" TargetMode="External"/><Relationship Id="rId211" Type="http://schemas.openxmlformats.org/officeDocument/2006/relationships/hyperlink" Target="https://www.youtube.com/watch?v=nMJEgkQVlso&amp;ab_channel=SpecialEconomicZonePalu" TargetMode="External"/><Relationship Id="rId210" Type="http://schemas.openxmlformats.org/officeDocument/2006/relationships/hyperlink" Target="http://palu-tribunnews.com/" TargetMode="External"/><Relationship Id="rId129" Type="http://schemas.openxmlformats.org/officeDocument/2006/relationships/hyperlink" Target="https://www.facebook.com/kawasanindustricilacap/" TargetMode="External"/><Relationship Id="rId128" Type="http://schemas.openxmlformats.org/officeDocument/2006/relationships/hyperlink" Target="https://kawasanindustricilacap.com/" TargetMode="External"/><Relationship Id="rId249" Type="http://schemas.openxmlformats.org/officeDocument/2006/relationships/hyperlink" Target="https://ppid.dpmptsp.jatengprov.go.id/sarpras/1/32" TargetMode="External"/><Relationship Id="rId127" Type="http://schemas.openxmlformats.org/officeDocument/2006/relationships/hyperlink" Target="https://www.youtube.com/watch?v=4u5yD1PY1Xc&amp;t=12s&amp;ab_channel=IntilandDevelopment" TargetMode="External"/><Relationship Id="rId248" Type="http://schemas.openxmlformats.org/officeDocument/2006/relationships/hyperlink" Target="http://parksguru.com/" TargetMode="External"/><Relationship Id="rId126" Type="http://schemas.openxmlformats.org/officeDocument/2006/relationships/hyperlink" Target="https://www.batangindustrialpark.com/en/" TargetMode="External"/><Relationship Id="rId247" Type="http://schemas.openxmlformats.org/officeDocument/2006/relationships/hyperlink" Target="https://bpbatam.go.id/wp-content/uploads/2022/07/E-BOOK-Batam-industrial-estate-2022.pdf" TargetMode="External"/><Relationship Id="rId121" Type="http://schemas.openxmlformats.org/officeDocument/2006/relationships/hyperlink" Target="https://www.dwipapuri-abadi.com/siteplan.html" TargetMode="External"/><Relationship Id="rId242" Type="http://schemas.openxmlformats.org/officeDocument/2006/relationships/hyperlink" Target="https://estate.nikkan.co.jp/info/pulahan-seruai-industrial-estate" TargetMode="External"/><Relationship Id="rId120" Type="http://schemas.openxmlformats.org/officeDocument/2006/relationships/hyperlink" Target="https://radarsukabumi.com/berita-utama/kejari-kabupaten-sukabumi-kembali-garap-kasus-eks-hgu-pt-tenjojaya/" TargetMode="External"/><Relationship Id="rId241" Type="http://schemas.openxmlformats.org/officeDocument/2006/relationships/hyperlink" Target="http://babelprov.go.id/" TargetMode="External"/><Relationship Id="rId240" Type="http://schemas.openxmlformats.org/officeDocument/2006/relationships/hyperlink" Target="https://babelprov.go.id/berita_detil/percepatan-penyiapan-infrastruktur-air-baku-untuk-menunjang-kawasan-industri-sadai" TargetMode="External"/><Relationship Id="rId125" Type="http://schemas.openxmlformats.org/officeDocument/2006/relationships/hyperlink" Target="https://jatengprov.go.id/beritadaerah/kawasan-industri-batang-ditarget-rampung-2024/" TargetMode="External"/><Relationship Id="rId246" Type="http://schemas.openxmlformats.org/officeDocument/2006/relationships/hyperlink" Target="http://www.bintangindustri.com/" TargetMode="External"/><Relationship Id="rId124" Type="http://schemas.openxmlformats.org/officeDocument/2006/relationships/hyperlink" Target="https://www.grandbatangcity.co.id/" TargetMode="External"/><Relationship Id="rId245" Type="http://schemas.openxmlformats.org/officeDocument/2006/relationships/hyperlink" Target="http://investor.id/" TargetMode="External"/><Relationship Id="rId123" Type="http://schemas.openxmlformats.org/officeDocument/2006/relationships/hyperlink" Target="http://kompas.com/" TargetMode="External"/><Relationship Id="rId244" Type="http://schemas.openxmlformats.org/officeDocument/2006/relationships/hyperlink" Target="http://kbn.co.id/article/kbn-pastikan-takalar-integrated-industrial-park-jalan-terus-NTk2NA==" TargetMode="External"/><Relationship Id="rId122" Type="http://schemas.openxmlformats.org/officeDocument/2006/relationships/hyperlink" Target="https://bandung.kompas.com/read/2023/02/06/114421178/muka-air-tanah-di-bandung-turun-hingga-60-persen-industri-diduga-jadi" TargetMode="External"/><Relationship Id="rId243" Type="http://schemas.openxmlformats.org/officeDocument/2006/relationships/hyperlink" Target="http://waspada.co.id/" TargetMode="External"/><Relationship Id="rId95" Type="http://schemas.openxmlformats.org/officeDocument/2006/relationships/hyperlink" Target="http://geoportal.kemenperin.go.id/jelajah/" TargetMode="External"/><Relationship Id="rId94" Type="http://schemas.openxmlformats.org/officeDocument/2006/relationships/hyperlink" Target="http://pojokjabar.com/" TargetMode="External"/><Relationship Id="rId97" Type="http://schemas.openxmlformats.org/officeDocument/2006/relationships/hyperlink" Target="https://madeinindonesia.com/images/minisite/itpc_uae/KARAWANG%20NEW%20INDUSTRY%20CITY.pdf" TargetMode="External"/><Relationship Id="rId96" Type="http://schemas.openxmlformats.org/officeDocument/2006/relationships/hyperlink" Target="https://www.knic.co.id/" TargetMode="External"/><Relationship Id="rId99" Type="http://schemas.openxmlformats.org/officeDocument/2006/relationships/hyperlink" Target="https://batiproperti.com/komersil/karawang-jabar-industrial-estate/" TargetMode="External"/><Relationship Id="rId98" Type="http://schemas.openxmlformats.org/officeDocument/2006/relationships/hyperlink" Target="http://www.kedglobal.com/" TargetMode="External"/><Relationship Id="rId91" Type="http://schemas.openxmlformats.org/officeDocument/2006/relationships/hyperlink" Target="https://www.youtube.com/watch?v=roYUeZJvQZc&amp;ab_channel=PodomoroIndustrialPark" TargetMode="External"/><Relationship Id="rId90" Type="http://schemas.openxmlformats.org/officeDocument/2006/relationships/hyperlink" Target="https://www.agungpodomoro.com/group/en/project/podomoro-industrial-park" TargetMode="External"/><Relationship Id="rId93" Type="http://schemas.openxmlformats.org/officeDocument/2006/relationships/hyperlink" Target="https://www.google.com/maps/place/Artha+Industrial+Hill/@-6.398298,107.232079,17z/data=!4m7!3m6!1s0x0:0xa06e99ed5c2d6ebb!8m2!3d-6.3968263!4d107.2370391!9m1!1b1?hl=en" TargetMode="External"/><Relationship Id="rId92" Type="http://schemas.openxmlformats.org/officeDocument/2006/relationships/hyperlink" Target="http://aih.co.id/" TargetMode="External"/><Relationship Id="rId118" Type="http://schemas.openxmlformats.org/officeDocument/2006/relationships/hyperlink" Target="https://radarsukabumi.com/kabupaten-sukabumi/hadirkan-kesejahteraan-masyarakat-pt-bogorindo-cemerlang-resmikan-marketing-gallery-di-kawasan-industri-cikembar-sukabumi/" TargetMode="External"/><Relationship Id="rId239" Type="http://schemas.openxmlformats.org/officeDocument/2006/relationships/hyperlink" Target="https://ajaib.rcdevgames.net/berita/proyek/sadai-integrated-industrial-and-port-estate-siipe" TargetMode="External"/><Relationship Id="rId117" Type="http://schemas.openxmlformats.org/officeDocument/2006/relationships/hyperlink" Target="https://olympicfurniture.co.id/" TargetMode="External"/><Relationship Id="rId238" Type="http://schemas.openxmlformats.org/officeDocument/2006/relationships/hyperlink" Target="https://www.youtube.com/@waylagabizparkteamofficial1292/featured" TargetMode="External"/><Relationship Id="rId116" Type="http://schemas.openxmlformats.org/officeDocument/2006/relationships/hyperlink" Target="http://pasundan.jabarekspres.com/" TargetMode="External"/><Relationship Id="rId237" Type="http://schemas.openxmlformats.org/officeDocument/2006/relationships/hyperlink" Target="http://www.griyalestarijaya.com/" TargetMode="External"/><Relationship Id="rId115" Type="http://schemas.openxmlformats.org/officeDocument/2006/relationships/hyperlink" Target="https://www.reuters.com/article/meiloon-brief/brief-taiwans-meiloon-industrial-board-approves-unit-to-invest-17-mln-to-set-up-company-in-indonesia-idINL3N0KD14Q20140103" TargetMode="External"/><Relationship Id="rId236" Type="http://schemas.openxmlformats.org/officeDocument/2006/relationships/hyperlink" Target="http://tribunlampung.co.id/" TargetMode="External"/><Relationship Id="rId119" Type="http://schemas.openxmlformats.org/officeDocument/2006/relationships/hyperlink" Target="http://radarsukabumi.com/" TargetMode="External"/><Relationship Id="rId110" Type="http://schemas.openxmlformats.org/officeDocument/2006/relationships/hyperlink" Target="https://www.constructionplusasia.com/id/jatiluhur-industrial-smart-city/" TargetMode="External"/><Relationship Id="rId231" Type="http://schemas.openxmlformats.org/officeDocument/2006/relationships/hyperlink" Target="https://ejatlas.org/print/sumsel-8-coal-fired-power-plant-south-sumatra-indonesia" TargetMode="External"/><Relationship Id="rId230" Type="http://schemas.openxmlformats.org/officeDocument/2006/relationships/hyperlink" Target="http://pekanbarukini.com/" TargetMode="External"/><Relationship Id="rId114" Type="http://schemas.openxmlformats.org/officeDocument/2006/relationships/hyperlink" Target="http://www.meiloon.com.tw/about.php" TargetMode="External"/><Relationship Id="rId235" Type="http://schemas.openxmlformats.org/officeDocument/2006/relationships/hyperlink" Target="https://www.scribd.com/document/432377011/Gambaran-Umum-Kawasan-Industri-Tanjung-Bintang" TargetMode="External"/><Relationship Id="rId113" Type="http://schemas.openxmlformats.org/officeDocument/2006/relationships/hyperlink" Target="http://hannovermesse.de/" TargetMode="External"/><Relationship Id="rId234" Type="http://schemas.openxmlformats.org/officeDocument/2006/relationships/hyperlink" Target="http://merdeka.com/" TargetMode="External"/><Relationship Id="rId112" Type="http://schemas.openxmlformats.org/officeDocument/2006/relationships/hyperlink" Target="https://www.hannovermesse.de/apollo/hannover_messe_2023/obs/Binary/A1255615/Suryacipta%20%20Smartpolitan%20R42_HM.pdf" TargetMode="External"/><Relationship Id="rId233" Type="http://schemas.openxmlformats.org/officeDocument/2006/relationships/hyperlink" Target="https://www.cnbcindonesia.com/news/20220124104719-4-309824/akhirnya-jokowi-resmikan-proyek-batu-bara-jadi-dme-di-sumsel" TargetMode="External"/><Relationship Id="rId111" Type="http://schemas.openxmlformats.org/officeDocument/2006/relationships/hyperlink" Target="https://suryacipta.com/en/subang/" TargetMode="External"/><Relationship Id="rId232" Type="http://schemas.openxmlformats.org/officeDocument/2006/relationships/hyperlink" Target="https://regionalinvestment.bkpm.go.id/pir/peluang-investasi/detail/?id=1128" TargetMode="External"/><Relationship Id="rId305" Type="http://schemas.openxmlformats.org/officeDocument/2006/relationships/hyperlink" Target="http://biroekonomi.sultraprov.go.id/" TargetMode="External"/><Relationship Id="rId304" Type="http://schemas.openxmlformats.org/officeDocument/2006/relationships/hyperlink" Target="https://www.nickelmagazine.com/2022/04/smelter-industrial-area.html?m=1" TargetMode="External"/><Relationship Id="rId303" Type="http://schemas.openxmlformats.org/officeDocument/2006/relationships/hyperlink" Target="http://ekuatorial.com/" TargetMode="External"/><Relationship Id="rId302" Type="http://schemas.openxmlformats.org/officeDocument/2006/relationships/hyperlink" Target="https://www.idnfinancials.com/news/45587/antam-sets-haltim-ferronickel-plant-operation-h" TargetMode="External"/><Relationship Id="rId309" Type="http://schemas.openxmlformats.org/officeDocument/2006/relationships/hyperlink" Target="https://market.bisnis.com/read/20220808/192/1564308/antam-antm-gandeng-produsen-prekursor-tesla-cngr-garap-hilir-nikel" TargetMode="External"/><Relationship Id="rId308" Type="http://schemas.openxmlformats.org/officeDocument/2006/relationships/hyperlink" Target="https://rakyatsultra.fajar.co.id/2023/01/05/ditetapkan-jadi-kawasan-industri-pabrik-smelter-segera-hadir-di-motui/" TargetMode="External"/><Relationship Id="rId307" Type="http://schemas.openxmlformats.org/officeDocument/2006/relationships/hyperlink" Target="http://im-mining.com/" TargetMode="External"/><Relationship Id="rId306" Type="http://schemas.openxmlformats.org/officeDocument/2006/relationships/hyperlink" Target="https://investasi-perizinan.ntbprov.go.id/kawasan-industri-sumbawa-barat-smelter/" TargetMode="External"/><Relationship Id="rId301" Type="http://schemas.openxmlformats.org/officeDocument/2006/relationships/hyperlink" Target="https://antam.com/en/information-transparency/development-projects" TargetMode="External"/><Relationship Id="rId300" Type="http://schemas.openxmlformats.org/officeDocument/2006/relationships/hyperlink" Target="https://www.gem.wiki/East_Halmahera_power_station" TargetMode="External"/><Relationship Id="rId206" Type="http://schemas.openxmlformats.org/officeDocument/2006/relationships/hyperlink" Target="http://imip.co.id/" TargetMode="External"/><Relationship Id="rId205" Type="http://schemas.openxmlformats.org/officeDocument/2006/relationships/hyperlink" Target="http://chinadialogue.net/" TargetMode="External"/><Relationship Id="rId204" Type="http://schemas.openxmlformats.org/officeDocument/2006/relationships/hyperlink" Target="https://sites.google.com/view/vdni-site-morosi/profil-company" TargetMode="External"/><Relationship Id="rId203" Type="http://schemas.openxmlformats.org/officeDocument/2006/relationships/hyperlink" Target="https://www.spglobal.com/marketintelligence/en/news-insights/latest-news-headlines/violent-protests-paralyze-china-backed-nickel-smelter-in-indonesia-8211-reports-61772018" TargetMode="External"/><Relationship Id="rId209" Type="http://schemas.openxmlformats.org/officeDocument/2006/relationships/hyperlink" Target="https://kek.go.id/kawasan/KEK-Palu" TargetMode="External"/><Relationship Id="rId208" Type="http://schemas.openxmlformats.org/officeDocument/2006/relationships/hyperlink" Target="https://www.youtube.com/watch?v=cNMwbcycUY8&amp;ab_channel=DPMPTSPKabupatenMorowaliUtara" TargetMode="External"/><Relationship Id="rId207" Type="http://schemas.openxmlformats.org/officeDocument/2006/relationships/hyperlink" Target="https://www.thejakartapost.com/opinion/2023/01/" TargetMode="External"/><Relationship Id="rId202" Type="http://schemas.openxmlformats.org/officeDocument/2006/relationships/hyperlink" Target="https://sites.google.com/view/vdni-site-morosi/profil-company" TargetMode="External"/><Relationship Id="rId201" Type="http://schemas.openxmlformats.org/officeDocument/2006/relationships/hyperlink" Target="http://nickelmagazine.com/" TargetMode="External"/><Relationship Id="rId200" Type="http://schemas.openxmlformats.org/officeDocument/2006/relationships/hyperlink" Target="https://www-metalextra-com.translate.goog/pt-anugrah-tambang-smelter-ats-sertifikasi-renewable-energy-certificate-rec-dari-pt-pln/?_x_tr_sl=id&amp;_x_tr_tl=en&amp;_x_tr_hl=en&amp;_x_tr_pto=sc" TargetMode="External"/><Relationship Id="rId312" Type="http://schemas.openxmlformats.org/officeDocument/2006/relationships/vmlDrawing" Target="../drawings/vmlDrawing2.vml"/><Relationship Id="rId311" Type="http://schemas.openxmlformats.org/officeDocument/2006/relationships/drawing" Target="../drawings/drawing2.xml"/><Relationship Id="rId310" Type="http://schemas.openxmlformats.org/officeDocument/2006/relationships/hyperlink" Target="http://market.bisnis.c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openstreetmap.org/search?query=-6.207926%2C%20106.357781" TargetMode="External"/><Relationship Id="rId3" Type="http://schemas.openxmlformats.org/officeDocument/2006/relationships/hyperlink" Target="https://www.managementsbs.com/profile-konsultan-properti/" TargetMode="External"/><Relationship Id="rId4" Type="http://schemas.openxmlformats.org/officeDocument/2006/relationships/hyperlink" Target="https://kumparan-com.translate.goog/kumparanbisnis/akan-disita-satgas-blbi-ini-kawasan-industri-mandala-putra-milik-tommy-soeharto-1wrGQSPCrvC?_x_tr_sl=id&amp;_x_tr_tl=en&amp;_x_tr_hl=en&amp;_x_tr_pto=sc" TargetMode="External"/><Relationship Id="rId5" Type="http://schemas.openxmlformats.org/officeDocument/2006/relationships/drawing" Target="../drawings/drawing3.xml"/><Relationship Id="rId6"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1" Type="http://schemas.openxmlformats.org/officeDocument/2006/relationships/hyperlink" Target="http://nickelmagazine.com/" TargetMode="External"/><Relationship Id="rId10" Type="http://schemas.openxmlformats.org/officeDocument/2006/relationships/hyperlink" Target="https://gatrik.esdm.go.id/assets/uploads/download_index/files/64707-kebutuhan-infrastruktur-listrik-untuk-kawasan-industri_edit.pdf" TargetMode="External"/><Relationship Id="rId13" Type="http://schemas.openxmlformats.org/officeDocument/2006/relationships/hyperlink" Target="https://www.viva.co.id/berita/nasional/1510075-kpk-geledah-perusahaan-mardani-maming-di-tanah-bumbu-kalsel?page=1" TargetMode="External"/><Relationship Id="rId12" Type="http://schemas.openxmlformats.org/officeDocument/2006/relationships/hyperlink" Target="https://batulicinenamsembilan.com/en/" TargetMode="External"/><Relationship Id="rId15" Type="http://schemas.openxmlformats.org/officeDocument/2006/relationships/hyperlink" Target="https://kemenperin.go.id/artikel/17846/13-Kawasan-Industri-Baru-Telah-Beroperasi" TargetMode="External"/><Relationship Id="rId14" Type="http://schemas.openxmlformats.org/officeDocument/2006/relationships/hyperlink" Target="http://www.bepcoal.com/" TargetMode="External"/><Relationship Id="rId17" Type="http://schemas.openxmlformats.org/officeDocument/2006/relationships/drawing" Target="../drawings/drawing4.xml"/><Relationship Id="rId16" Type="http://schemas.openxmlformats.org/officeDocument/2006/relationships/hyperlink" Target="http://www.bepcoal.com/" TargetMode="External"/><Relationship Id="rId18"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s://gatrik.esdm.go.id/assets/uploads/download_index/files/64707-kebutuhan-infrastruktur-listrik-untuk-kawasan-industri_edit.pdf" TargetMode="External"/><Relationship Id="rId3" Type="http://schemas.openxmlformats.org/officeDocument/2006/relationships/hyperlink" Target="https://investor.id/market-and-corporate/280076/ini-progres-bandara-yang-dibangun-grup-salim-di-bintan" TargetMode="External"/><Relationship Id="rId4" Type="http://schemas.openxmlformats.org/officeDocument/2006/relationships/hyperlink" Target="https://gatrik.esdm.go.id/assets/uploads/download_index/files/64707-kebutuhan-infrastruktur-listrik-untuk-kawasan-industri_edit.pdf" TargetMode="External"/><Relationship Id="rId9" Type="http://schemas.openxmlformats.org/officeDocument/2006/relationships/hyperlink" Target="https://gatrik.esdm.go.id/assets/uploads/download_index/files/64707-kebutuhan-infrastruktur-listrik-untuk-kawasan-industri_edit.pdf" TargetMode="External"/><Relationship Id="rId5" Type="http://schemas.openxmlformats.org/officeDocument/2006/relationships/hyperlink" Target="https://www.beritasatu.com/nasional/774185/proyek-kawasan-industri-di-jambi-disebut-dijegal-mafia-tanah" TargetMode="External"/><Relationship Id="rId6" Type="http://schemas.openxmlformats.org/officeDocument/2006/relationships/hyperlink" Target="https://gatrik.esdm.go.id/assets/uploads/download_index/files/64707-kebutuhan-infrastruktur-listrik-untuk-kawasan-industri_edit.pdf" TargetMode="External"/><Relationship Id="rId7" Type="http://schemas.openxmlformats.org/officeDocument/2006/relationships/hyperlink" Target="https://gatrik.esdm.go.id/assets/uploads/download_index/files/64707-kebutuhan-infrastruktur-listrik-untuk-kawasan-industri_edit.pdf" TargetMode="External"/><Relationship Id="rId8" Type="http://schemas.openxmlformats.org/officeDocument/2006/relationships/hyperlink" Target="https://gatrik.esdm.go.id/assets/uploads/download_index/files/64707-kebutuhan-infrastruktur-listrik-untuk-kawasan-industri_edi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bpbatam.go.id/wp-content/uploads/2022/07/E-BOOK-Batam-industrial-estate-2022.pdf" TargetMode="External"/><Relationship Id="rId190" Type="http://schemas.openxmlformats.org/officeDocument/2006/relationships/hyperlink" Target="https://sites.google.com/view/vdni-site-morosi/profil-company" TargetMode="External"/><Relationship Id="rId42" Type="http://schemas.openxmlformats.org/officeDocument/2006/relationships/hyperlink" Target="https://bpbatam.go.id/wp-content/uploads/2022/07/E-BOOK-Batam-industrial-estate-2022.pdf" TargetMode="External"/><Relationship Id="rId41" Type="http://schemas.openxmlformats.org/officeDocument/2006/relationships/hyperlink" Target="https://bpbatam.go.id/wp-content/uploads/2022/07/E-BOOK-Batam-industrial-estate-2022.pdf" TargetMode="External"/><Relationship Id="rId44" Type="http://schemas.openxmlformats.org/officeDocument/2006/relationships/hyperlink" Target="https://bpbatam.go.id/wp-content/uploads/2022/07/E-BOOK-Batam-industrial-estate-2022.pdf" TargetMode="External"/><Relationship Id="rId194" Type="http://schemas.openxmlformats.org/officeDocument/2006/relationships/hyperlink" Target="http://imip.co.id/" TargetMode="External"/><Relationship Id="rId43" Type="http://schemas.openxmlformats.org/officeDocument/2006/relationships/hyperlink" Target="https://pusbang.bpbatam.go.id/detailpost/profil-malindo-industrial-park" TargetMode="External"/><Relationship Id="rId193" Type="http://schemas.openxmlformats.org/officeDocument/2006/relationships/hyperlink" Target="http://chinadialogue.net/" TargetMode="External"/><Relationship Id="rId46" Type="http://schemas.openxmlformats.org/officeDocument/2006/relationships/hyperlink" Target="https://bpbatam.go.id/wp-content/uploads/2022/07/E-BOOK-Batam-industrial-estate-2022.pdf" TargetMode="External"/><Relationship Id="rId192" Type="http://schemas.openxmlformats.org/officeDocument/2006/relationships/hyperlink" Target="https://sites.google.com/view/vdni-site-morosi/profil-company" TargetMode="External"/><Relationship Id="rId45" Type="http://schemas.openxmlformats.org/officeDocument/2006/relationships/hyperlink" Target="https://kfmap.asia/industrial/mega-cipta-industrial-park-13350" TargetMode="External"/><Relationship Id="rId191" Type="http://schemas.openxmlformats.org/officeDocument/2006/relationships/hyperlink" Target="https://www.spglobal.com/marketintelligence/en/news-insights/latest-news-headlines/violent-protests-paralyze-china-backed-nickel-smelter-in-indonesia-8211-reports-61772018" TargetMode="External"/><Relationship Id="rId48" Type="http://schemas.openxmlformats.org/officeDocument/2006/relationships/hyperlink" Target="https://tunasindustrial.com/en/tenants/" TargetMode="External"/><Relationship Id="rId187" Type="http://schemas.openxmlformats.org/officeDocument/2006/relationships/hyperlink" Target="https://batulicinenamsembilan.com/en/" TargetMode="External"/><Relationship Id="rId47" Type="http://schemas.openxmlformats.org/officeDocument/2006/relationships/hyperlink" Target="https://tunasindustrial.com/en/tunas-kabil-2/" TargetMode="External"/><Relationship Id="rId186" Type="http://schemas.openxmlformats.org/officeDocument/2006/relationships/hyperlink" Target="http://nickelmagazine.com/" TargetMode="External"/><Relationship Id="rId185" Type="http://schemas.openxmlformats.org/officeDocument/2006/relationships/hyperlink" Target="https://www-metalextra-com.translate.goog/pt-anugrah-tambang-smelter-ats-sertifikasi-renewable-energy-certificate-rec-dari-pt-pln/?_x_tr_sl=id&amp;_x_tr_tl=en&amp;_x_tr_hl=en&amp;_x_tr_pto=sc" TargetMode="External"/><Relationship Id="rId49" Type="http://schemas.openxmlformats.org/officeDocument/2006/relationships/hyperlink" Target="http://www.jiep.co.id/" TargetMode="External"/><Relationship Id="rId184" Type="http://schemas.openxmlformats.org/officeDocument/2006/relationships/hyperlink" Target="http://dutainfo.com/" TargetMode="External"/><Relationship Id="rId189" Type="http://schemas.openxmlformats.org/officeDocument/2006/relationships/hyperlink" Target="http://nickelmagazine.com/" TargetMode="External"/><Relationship Id="rId188" Type="http://schemas.openxmlformats.org/officeDocument/2006/relationships/hyperlink" Target="https://www.viva.co.id/berita/nasional/1510075-kpk-geledah-perusahaan-mardani-maming-di-tanah-bumbu-kalsel?page=1" TargetMode="External"/><Relationship Id="rId31" Type="http://schemas.openxmlformats.org/officeDocument/2006/relationships/hyperlink" Target="http://www.sekupanglogistics.com/" TargetMode="External"/><Relationship Id="rId30" Type="http://schemas.openxmlformats.org/officeDocument/2006/relationships/hyperlink" Target="https://bpbatam.go.id/wp-content/uploads/2022/07/E-BOOK-Batam-industrial-estate-2022.pdf" TargetMode="External"/><Relationship Id="rId33" Type="http://schemas.openxmlformats.org/officeDocument/2006/relationships/hyperlink" Target="https://bpbatam.go.id/wp-content/uploads/2022/07/E-BOOK-Batam-industrial-estate-2022.pdf" TargetMode="External"/><Relationship Id="rId183" Type="http://schemas.openxmlformats.org/officeDocument/2006/relationships/hyperlink" Target="https://strateginews-co.translate.goog/2021/12/22/pt-ati-akan-bangun-kek-di-morowali/?_x_tr_sl=id&amp;_x_tr_tl=en&amp;_x_tr_hl=en&amp;_x_tr_pto=sc" TargetMode="External"/><Relationship Id="rId32" Type="http://schemas.openxmlformats.org/officeDocument/2006/relationships/hyperlink" Target="https://direktori.batam.go.id/index.php/bn/ads/584ccb717f5ad/kawasan_industri_berat/Sekupang-Logistics" TargetMode="External"/><Relationship Id="rId182" Type="http://schemas.openxmlformats.org/officeDocument/2006/relationships/hyperlink" Target="https://www.silkroadnickel.com/" TargetMode="External"/><Relationship Id="rId35" Type="http://schemas.openxmlformats.org/officeDocument/2006/relationships/hyperlink" Target="https://bpbatam.go.id/wp-content/uploads/2022/07/E-BOOK-Batam-industrial-estate-2022.pdf" TargetMode="External"/><Relationship Id="rId181" Type="http://schemas.openxmlformats.org/officeDocument/2006/relationships/hyperlink" Target="http://bisnis.com/" TargetMode="External"/><Relationship Id="rId34" Type="http://schemas.openxmlformats.org/officeDocument/2006/relationships/hyperlink" Target="http://citrabuanaprakarsa.com/" TargetMode="External"/><Relationship Id="rId180" Type="http://schemas.openxmlformats.org/officeDocument/2006/relationships/hyperlink" Target="https://kalimantan.bisnis.com/read/20211212/407/1476708/44-hektare-di-kawasan-industri-masih-tersedia-bagi-calon-investor-di-kie-bontang" TargetMode="External"/><Relationship Id="rId37" Type="http://schemas.openxmlformats.org/officeDocument/2006/relationships/hyperlink" Target="https://bpbatam.go.id/wp-content/uploads/2022/07/E-BOOK-Batam-industrial-estate-2022.pdff" TargetMode="External"/><Relationship Id="rId176" Type="http://schemas.openxmlformats.org/officeDocument/2006/relationships/hyperlink" Target="http://investasi.balikpapan.go.id/halaman/detail/kawasan-industri-kariangau" TargetMode="External"/><Relationship Id="rId297" Type="http://schemas.openxmlformats.org/officeDocument/2006/relationships/hyperlink" Target="http://antam.com/" TargetMode="External"/><Relationship Id="rId36" Type="http://schemas.openxmlformats.org/officeDocument/2006/relationships/hyperlink" Target="http://citrabuanaprakarsa.com/" TargetMode="External"/><Relationship Id="rId175" Type="http://schemas.openxmlformats.org/officeDocument/2006/relationships/hyperlink" Target="http://pro.kutaitimurkab.go.id/" TargetMode="External"/><Relationship Id="rId296" Type="http://schemas.openxmlformats.org/officeDocument/2006/relationships/hyperlink" Target="https://www.antam.com/uploads/proyek-pengembangan-antam.pdf" TargetMode="External"/><Relationship Id="rId39" Type="http://schemas.openxmlformats.org/officeDocument/2006/relationships/hyperlink" Target="https://bpbatam.go.id/wp-content/uploads/2022/07/E-BOOK-Batam-industrial-estate-2022.pdf" TargetMode="External"/><Relationship Id="rId174" Type="http://schemas.openxmlformats.org/officeDocument/2006/relationships/hyperlink" Target="https://pro.kutaitimurkab.go.id/2022/12/12/pemkab-kutim-dukung-pembenahan-kek-mbtk-strategi-baru-fokus-pada-dukungan-program-sudah-berjalan/" TargetMode="External"/><Relationship Id="rId295" Type="http://schemas.openxmlformats.org/officeDocument/2006/relationships/hyperlink" Target="https://antam.com/en/information-transparency/development-projects" TargetMode="External"/><Relationship Id="rId38" Type="http://schemas.openxmlformats.org/officeDocument/2006/relationships/hyperlink" Target="http://citrabuanaprakarsa.com/" TargetMode="External"/><Relationship Id="rId173" Type="http://schemas.openxmlformats.org/officeDocument/2006/relationships/hyperlink" Target="https://kek.go.id/kawasan/KEK-Maloy-Batuta-Trans-Kalimantan" TargetMode="External"/><Relationship Id="rId294" Type="http://schemas.openxmlformats.org/officeDocument/2006/relationships/hyperlink" Target="https://www.nickelmagazine.com/2022/04/smelter-industrial-area.html?m=1" TargetMode="External"/><Relationship Id="rId179" Type="http://schemas.openxmlformats.org/officeDocument/2006/relationships/hyperlink" Target="https://kie.co.id/" TargetMode="External"/><Relationship Id="rId178" Type="http://schemas.openxmlformats.org/officeDocument/2006/relationships/hyperlink" Target="http://kalimantan.bisnis.com/" TargetMode="External"/><Relationship Id="rId299" Type="http://schemas.openxmlformats.org/officeDocument/2006/relationships/hyperlink" Target="https://www.nickelmagazine.com/2022/04/smelter-industrial-area.html?m=1" TargetMode="External"/><Relationship Id="rId177" Type="http://schemas.openxmlformats.org/officeDocument/2006/relationships/hyperlink" Target="https://kalimantan.bisnis.com/read/20220629/408/1549247/kembangkan-kawasan-industri-kariangau-perumda-balikpapan-gandeng-perusahaan-pelat-merah" TargetMode="External"/><Relationship Id="rId298" Type="http://schemas.openxmlformats.org/officeDocument/2006/relationships/hyperlink" Target="http://ekuatorial.com/" TargetMode="External"/><Relationship Id="rId20" Type="http://schemas.openxmlformats.org/officeDocument/2006/relationships/hyperlink" Target="https://www.tunasindustrial.com/" TargetMode="External"/><Relationship Id="rId22" Type="http://schemas.openxmlformats.org/officeDocument/2006/relationships/hyperlink" Target="https://kfmap.asia/industrial/union-industrial-park-13166" TargetMode="External"/><Relationship Id="rId21" Type="http://schemas.openxmlformats.org/officeDocument/2006/relationships/hyperlink" Target="https://bpbatam.go.id/wp-content/uploads/2022/07/E-BOOK-Batam-industrial-estate-2022.pdf" TargetMode="External"/><Relationship Id="rId24" Type="http://schemas.openxmlformats.org/officeDocument/2006/relationships/hyperlink" Target="https://bpbatam.go.id/wp-content/uploads/2022/07/E-BOOK-Batam-industrial-estate-2022.pdf" TargetMode="External"/><Relationship Id="rId23" Type="http://schemas.openxmlformats.org/officeDocument/2006/relationships/hyperlink" Target="https://www.kcn.co.id/" TargetMode="External"/><Relationship Id="rId26" Type="http://schemas.openxmlformats.org/officeDocument/2006/relationships/hyperlink" Target="http://www.sinopec.com.hk/en/getNewsDetailAction.do?target=GuandeNews&amp;key=0CB5E06342EE06BF0A51718D677BB0AE" TargetMode="External"/><Relationship Id="rId25" Type="http://schemas.openxmlformats.org/officeDocument/2006/relationships/hyperlink" Target="https://www.trenasia.com/westpoint-maritime-industrial-park-wmip-supports-oil-and-gas-investment-in-ftz-batam" TargetMode="External"/><Relationship Id="rId28" Type="http://schemas.openxmlformats.org/officeDocument/2006/relationships/hyperlink" Target="https://bpbatam.go.id/wp-content/uploads/2022/07/E-BOOK-Batam-industrial-estate-2022.pdf" TargetMode="External"/><Relationship Id="rId27" Type="http://schemas.openxmlformats.org/officeDocument/2006/relationships/hyperlink" Target="http://adr-group.com/" TargetMode="External"/><Relationship Id="rId29" Type="http://schemas.openxmlformats.org/officeDocument/2006/relationships/hyperlink" Target="https://www.psubatam.com/" TargetMode="External"/><Relationship Id="rId11" Type="http://schemas.openxmlformats.org/officeDocument/2006/relationships/hyperlink" Target="https://bpbatam.go.id/wp-content/uploads/2022/07/E-BOOK-Batam-industrial-estate-2022.pdf" TargetMode="External"/><Relationship Id="rId10" Type="http://schemas.openxmlformats.org/officeDocument/2006/relationships/hyperlink" Target="http://www.gallantventure.com/" TargetMode="External"/><Relationship Id="rId13" Type="http://schemas.openxmlformats.org/officeDocument/2006/relationships/hyperlink" Target="http://www.panbil.co.id/" TargetMode="External"/><Relationship Id="rId12" Type="http://schemas.openxmlformats.org/officeDocument/2006/relationships/hyperlink" Target="http://www.panbil.co.id/" TargetMode="External"/><Relationship Id="rId15" Type="http://schemas.openxmlformats.org/officeDocument/2006/relationships/hyperlink" Target="https://www.bintangindustri.com/" TargetMode="External"/><Relationship Id="rId198" Type="http://schemas.openxmlformats.org/officeDocument/2006/relationships/hyperlink" Target="https://kek.go.id/kawasan/KEK-Palu" TargetMode="External"/><Relationship Id="rId14" Type="http://schemas.openxmlformats.org/officeDocument/2006/relationships/hyperlink" Target="https://bpbatam.go.id/wp-content/uploads/2022/07/E-BOOK-Batam-industrial-estate-2022.pdf" TargetMode="External"/><Relationship Id="rId197" Type="http://schemas.openxmlformats.org/officeDocument/2006/relationships/hyperlink" Target="https://www.youtube.com/watch?v=cNMwbcycUY8&amp;ab_channel=DPMPTSPKabupatenMorowaliUtara" TargetMode="External"/><Relationship Id="rId17" Type="http://schemas.openxmlformats.org/officeDocument/2006/relationships/hyperlink" Target="http://www.latrade-batam.com/" TargetMode="External"/><Relationship Id="rId196" Type="http://schemas.openxmlformats.org/officeDocument/2006/relationships/hyperlink" Target="http://asiatimes.com/" TargetMode="External"/><Relationship Id="rId16" Type="http://schemas.openxmlformats.org/officeDocument/2006/relationships/hyperlink" Target="https://pusbang.bpbatam.go.id/detailpost/profil-bintan-industrial-park-i" TargetMode="External"/><Relationship Id="rId195" Type="http://schemas.openxmlformats.org/officeDocument/2006/relationships/hyperlink" Target="https://ejatlas.org/conflict/indonesia-morowali-industrial-park-imip1" TargetMode="External"/><Relationship Id="rId19" Type="http://schemas.openxmlformats.org/officeDocument/2006/relationships/hyperlink" Target="https://kfmap.asia/industrial/puri-industrial-park-2000-13167" TargetMode="External"/><Relationship Id="rId18" Type="http://schemas.openxmlformats.org/officeDocument/2006/relationships/hyperlink" Target="https://bpbatam.go.id/wp-content/uploads/2022/07/E-BOOK-Batam-industrial-estate-2022.pdf" TargetMode="External"/><Relationship Id="rId199" Type="http://schemas.openxmlformats.org/officeDocument/2006/relationships/hyperlink" Target="http://palu-tribunnews.com/" TargetMode="External"/><Relationship Id="rId84" Type="http://schemas.openxmlformats.org/officeDocument/2006/relationships/hyperlink" Target="https://www.youtube.com/watch?v=roYUeZJvQZc&amp;ab_channel=PodomoroIndustrialPark" TargetMode="External"/><Relationship Id="rId83" Type="http://schemas.openxmlformats.org/officeDocument/2006/relationships/hyperlink" Target="https://www.agungpodomoro.com/group/en/project/podomoro-industrial-park" TargetMode="External"/><Relationship Id="rId86" Type="http://schemas.openxmlformats.org/officeDocument/2006/relationships/hyperlink" Target="https://www.google.com/maps/place/Artha+Industrial+Hill/@-6.398298,107.232079,17z/data=!4m7!3m6!1s0x0:0xa06e99ed5c2d6ebb!8m2!3d-6.3968263!4d107.2370391!9m1!1b1?hl=en" TargetMode="External"/><Relationship Id="rId85" Type="http://schemas.openxmlformats.org/officeDocument/2006/relationships/hyperlink" Target="http://aih.co.id/" TargetMode="External"/><Relationship Id="rId88" Type="http://schemas.openxmlformats.org/officeDocument/2006/relationships/hyperlink" Target="https://www.gt-tires.com/indonesia/corporate.asp?menuid=3&amp;classification=12&amp;subid=37&amp;language=1" TargetMode="External"/><Relationship Id="rId150" Type="http://schemas.openxmlformats.org/officeDocument/2006/relationships/hyperlink" Target="https://sumberrezeki.co.id/index.php" TargetMode="External"/><Relationship Id="rId271" Type="http://schemas.openxmlformats.org/officeDocument/2006/relationships/hyperlink" Target="http://kepriprov.go.id/" TargetMode="External"/><Relationship Id="rId87" Type="http://schemas.openxmlformats.org/officeDocument/2006/relationships/hyperlink" Target="http://pojokjabar.com/" TargetMode="External"/><Relationship Id="rId270" Type="http://schemas.openxmlformats.org/officeDocument/2006/relationships/hyperlink" Target="https://www.gem.wiki/Nanshan_Industrial_Park_power_station" TargetMode="External"/><Relationship Id="rId89" Type="http://schemas.openxmlformats.org/officeDocument/2006/relationships/hyperlink" Target="http://geoportal.kemenperin.go.id/jelajah/" TargetMode="External"/><Relationship Id="rId80" Type="http://schemas.openxmlformats.org/officeDocument/2006/relationships/hyperlink" Target="https://www.alamatelpon.com/2022/06/perusahaan-otomotif-di-kiic-karawang.html" TargetMode="External"/><Relationship Id="rId82" Type="http://schemas.openxmlformats.org/officeDocument/2006/relationships/hyperlink" Target="https://kumparan-com.translate.goog/kumparanbisnis/akan-disita-satgas-blbi-ini-kawasan-industri-mandala-putra-milik-tommy-soeharto-1wrGQSPCrvC?_x_tr_sl=id&amp;_x_tr_tl=en&amp;_x_tr_hl=en&amp;_x_tr_pto=sc" TargetMode="External"/><Relationship Id="rId81" Type="http://schemas.openxmlformats.org/officeDocument/2006/relationships/hyperlink" Target="https://www.suryacipta.com/" TargetMode="External"/><Relationship Id="rId1" Type="http://schemas.openxmlformats.org/officeDocument/2006/relationships/comments" Target="../comments5.xml"/><Relationship Id="rId2" Type="http://schemas.openxmlformats.org/officeDocument/2006/relationships/hyperlink" Target="http://humas.acehprov.go.id/" TargetMode="External"/><Relationship Id="rId3" Type="http://schemas.openxmlformats.org/officeDocument/2006/relationships/hyperlink" Target="https://regionalinvestment.bkpm.go.id/pir/peluang-investasi/detail/?id=864" TargetMode="External"/><Relationship Id="rId149" Type="http://schemas.openxmlformats.org/officeDocument/2006/relationships/hyperlink" Target="https://www.griyaidolaindustrialpark.com/" TargetMode="External"/><Relationship Id="rId4" Type="http://schemas.openxmlformats.org/officeDocument/2006/relationships/hyperlink" Target="https://regionalinvestment.bkpm.go.id/pir/peluang-investasi/detail/?id=864" TargetMode="External"/><Relationship Id="rId148" Type="http://schemas.openxmlformats.org/officeDocument/2006/relationships/hyperlink" Target="http://cikupamas.com/" TargetMode="External"/><Relationship Id="rId269" Type="http://schemas.openxmlformats.org/officeDocument/2006/relationships/hyperlink" Target="http://nickelmagazine.com/" TargetMode="External"/><Relationship Id="rId9" Type="http://schemas.openxmlformats.org/officeDocument/2006/relationships/hyperlink" Target="http://gowest.id/" TargetMode="External"/><Relationship Id="rId143" Type="http://schemas.openxmlformats.org/officeDocument/2006/relationships/hyperlink" Target="https://www.managementsbs.com/profile-konsultan-properti/" TargetMode="External"/><Relationship Id="rId264" Type="http://schemas.openxmlformats.org/officeDocument/2006/relationships/hyperlink" Target="https://bpbatam.go.id/wp-content/uploads/2022/07/E-BOOK-Batam-industrial-estate-2022.pdf" TargetMode="External"/><Relationship Id="rId142" Type="http://schemas.openxmlformats.org/officeDocument/2006/relationships/hyperlink" Target="https://www.openstreetmap.org/search?query=-6.207926%2C%20106.357781" TargetMode="External"/><Relationship Id="rId263" Type="http://schemas.openxmlformats.org/officeDocument/2006/relationships/hyperlink" Target="https://tunasindustrial.com/en/tunas-1-bizpark-en/" TargetMode="External"/><Relationship Id="rId141" Type="http://schemas.openxmlformats.org/officeDocument/2006/relationships/hyperlink" Target="http://www.modern-cikande.co.id/" TargetMode="External"/><Relationship Id="rId262" Type="http://schemas.openxmlformats.org/officeDocument/2006/relationships/hyperlink" Target="https://bpbatam.go.id/wp-content/uploads/2022/07/E-BOOK-Batam-industrial-estate-2022.pdf" TargetMode="External"/><Relationship Id="rId140" Type="http://schemas.openxmlformats.org/officeDocument/2006/relationships/hyperlink" Target="https://www.pouchen.com/index.php/en/sitemap" TargetMode="External"/><Relationship Id="rId261" Type="http://schemas.openxmlformats.org/officeDocument/2006/relationships/hyperlink" Target="https://tunasindustrial.com/en/tunas-batam-center-industrial-estate/" TargetMode="External"/><Relationship Id="rId5" Type="http://schemas.openxmlformats.org/officeDocument/2006/relationships/hyperlink" Target="http://kemenperin.go.id/" TargetMode="External"/><Relationship Id="rId147" Type="http://schemas.openxmlformats.org/officeDocument/2006/relationships/hyperlink" Target="https://manufakturindo.com/company/detail/pt-putera-daya-perkasa.html" TargetMode="External"/><Relationship Id="rId268" Type="http://schemas.openxmlformats.org/officeDocument/2006/relationships/hyperlink" Target="https://borneo24.com/seputar-borneo/kalimantan-utara/masuk-psn-plta-mentarang-pasok-listrik-ke-kawasan-industri-di-kaltara/" TargetMode="External"/><Relationship Id="rId6" Type="http://schemas.openxmlformats.org/officeDocument/2006/relationships/hyperlink" Target="http://www.gallantventure.com/" TargetMode="External"/><Relationship Id="rId146" Type="http://schemas.openxmlformats.org/officeDocument/2006/relationships/hyperlink" Target="http://bumicitrapermai.com/" TargetMode="External"/><Relationship Id="rId267" Type="http://schemas.openxmlformats.org/officeDocument/2006/relationships/hyperlink" Target="http://infopublik.id/" TargetMode="External"/><Relationship Id="rId7" Type="http://schemas.openxmlformats.org/officeDocument/2006/relationships/hyperlink" Target="https://wiraraja.com/" TargetMode="External"/><Relationship Id="rId145" Type="http://schemas.openxmlformats.org/officeDocument/2006/relationships/hyperlink" Target="https://kppip.go.id/proyek-strategis-nasional/s-pembangunan-kawasan-industri-prioritas-kawasan-ekonomi-khusus/kawasan-industri-wilmar-serang/" TargetMode="External"/><Relationship Id="rId266" Type="http://schemas.openxmlformats.org/officeDocument/2006/relationships/hyperlink" Target="https://www.fmprc.gov.cn/mfa_eng/wjdt_665385/wshd_665389/202211/t20221117_10976707.html" TargetMode="External"/><Relationship Id="rId8" Type="http://schemas.openxmlformats.org/officeDocument/2006/relationships/hyperlink" Target="https://bpbatam.go.id/wp-content/uploads/2022/07/E-BOOK-Batam-industrial-estate-2022.pdf" TargetMode="External"/><Relationship Id="rId144" Type="http://schemas.openxmlformats.org/officeDocument/2006/relationships/hyperlink" Target="http://kawasanindustriterpaduwilmarserang.co.id/tentang-kami/" TargetMode="External"/><Relationship Id="rId265" Type="http://schemas.openxmlformats.org/officeDocument/2006/relationships/hyperlink" Target="https://regional.kompas.com/read/2022/10/28/11450601/mengenal-lebih-dekat-perjalanan-kawasan-industri-raksasa-di-kaltara?page=all" TargetMode="External"/><Relationship Id="rId73" Type="http://schemas.openxmlformats.org/officeDocument/2006/relationships/hyperlink" Target="https://www.kotabukitindah.com/facilities/infrastructure" TargetMode="External"/><Relationship Id="rId72" Type="http://schemas.openxmlformats.org/officeDocument/2006/relationships/hyperlink" Target="https://www.olympic-kis.com/" TargetMode="External"/><Relationship Id="rId75" Type="http://schemas.openxmlformats.org/officeDocument/2006/relationships/hyperlink" Target="https://industrialestateindonesia.com/files/estates/wElUtkWRRs8MPxgn1sF2olLZGb6QuZvUlo7Z5fEE.pdf" TargetMode="External"/><Relationship Id="rId74" Type="http://schemas.openxmlformats.org/officeDocument/2006/relationships/hyperlink" Target="https://www.kotabukitindah.com/profile/existing-tenants" TargetMode="External"/><Relationship Id="rId77" Type="http://schemas.openxmlformats.org/officeDocument/2006/relationships/hyperlink" Target="http://www.mitrakarawang.com/" TargetMode="External"/><Relationship Id="rId260" Type="http://schemas.openxmlformats.org/officeDocument/2006/relationships/hyperlink" Target="https://bpbatam.go.id/wp-content/uploads/2022/07/E-BOOK-Batam-industrial-estate-2022.pdf" TargetMode="External"/><Relationship Id="rId76" Type="http://schemas.openxmlformats.org/officeDocument/2006/relationships/hyperlink" Target="http://www.kikc.co.id/" TargetMode="External"/><Relationship Id="rId79" Type="http://schemas.openxmlformats.org/officeDocument/2006/relationships/hyperlink" Target="http://www.kiic.co.id/" TargetMode="External"/><Relationship Id="rId78" Type="http://schemas.openxmlformats.org/officeDocument/2006/relationships/hyperlink" Target="https://business-indonesia.org/files/estates/plJX2H9n5yEg8KIHJFo1rhU5rIW4VQTvtHtBWCrW.pdf" TargetMode="External"/><Relationship Id="rId71" Type="http://schemas.openxmlformats.org/officeDocument/2006/relationships/hyperlink" Target="https://www.indocement.co.id/Tentang-Kami/Struktur-Grup-Perusahaan/Entitas-Asosiasi" TargetMode="External"/><Relationship Id="rId70" Type="http://schemas.openxmlformats.org/officeDocument/2006/relationships/hyperlink" Target="http://www.lippo-cikarang.com/en/home-2/" TargetMode="External"/><Relationship Id="rId139" Type="http://schemas.openxmlformats.org/officeDocument/2006/relationships/hyperlink" Target="https://dpm-ptsp.surabaya.go.id/v3/po-content/po-upload/SIER-2.pdf" TargetMode="External"/><Relationship Id="rId138" Type="http://schemas.openxmlformats.org/officeDocument/2006/relationships/hyperlink" Target="https://www.sier-pier.com" TargetMode="External"/><Relationship Id="rId259" Type="http://schemas.openxmlformats.org/officeDocument/2006/relationships/hyperlink" Target="https://www.nongsadigital.com/" TargetMode="External"/><Relationship Id="rId137" Type="http://schemas.openxmlformats.org/officeDocument/2006/relationships/hyperlink" Target="http://www.kig.co.id/" TargetMode="External"/><Relationship Id="rId258" Type="http://schemas.openxmlformats.org/officeDocument/2006/relationships/hyperlink" Target="https://bpbatam.go.id/wp-content/uploads/2022/07/E-BOOK-Batam-industrial-estate-2022.pdf" TargetMode="External"/><Relationship Id="rId132" Type="http://schemas.openxmlformats.org/officeDocument/2006/relationships/hyperlink" Target="https://www.industrialestateindonesia.com/files/estates/527mT4VT9CvRFJKaE5WHzkritrpbs28dXwFpDqUA.pdf" TargetMode="External"/><Relationship Id="rId253" Type="http://schemas.openxmlformats.org/officeDocument/2006/relationships/hyperlink" Target="http://kabarmakassar.com/" TargetMode="External"/><Relationship Id="rId131" Type="http://schemas.openxmlformats.org/officeDocument/2006/relationships/hyperlink" Target="https://regionalinvestment.bkpm.go.id/pir/kawasan-industris" TargetMode="External"/><Relationship Id="rId252" Type="http://schemas.openxmlformats.org/officeDocument/2006/relationships/hyperlink" Target="http://mongabay.com/" TargetMode="External"/><Relationship Id="rId130" Type="http://schemas.openxmlformats.org/officeDocument/2006/relationships/hyperlink" Target="http://www.sier-pier.com/" TargetMode="External"/><Relationship Id="rId251" Type="http://schemas.openxmlformats.org/officeDocument/2006/relationships/hyperlink" Target="http://mongabay.com/" TargetMode="External"/><Relationship Id="rId250" Type="http://schemas.openxmlformats.org/officeDocument/2006/relationships/hyperlink" Target="https://www.nickelmagazine.com/2022/04/smelter-industrial-area.html?m=1" TargetMode="External"/><Relationship Id="rId136" Type="http://schemas.openxmlformats.org/officeDocument/2006/relationships/hyperlink" Target="https://sirie.co.id/brosur-sirie.pdf" TargetMode="External"/><Relationship Id="rId257" Type="http://schemas.openxmlformats.org/officeDocument/2006/relationships/hyperlink" Target="https://www.youtube.com/watch?v=CA7YFtqoZyY&amp;ab_channel=ZawataInovasiDigital" TargetMode="External"/><Relationship Id="rId135" Type="http://schemas.openxmlformats.org/officeDocument/2006/relationships/hyperlink" Target="https://sirie.co.id/en/about/" TargetMode="External"/><Relationship Id="rId256" Type="http://schemas.openxmlformats.org/officeDocument/2006/relationships/hyperlink" Target="https://bpbatam.go.id/wp-content/uploads/2022/07/E-BOOK-Batam-industrial-estate-2022.pdf" TargetMode="External"/><Relationship Id="rId134" Type="http://schemas.openxmlformats.org/officeDocument/2006/relationships/hyperlink" Target="https://drive.google.com/file/d/1WMlgj1tyb-8UHCm9TMI2ZqFjNY-dvA6h/view" TargetMode="External"/><Relationship Id="rId255" Type="http://schemas.openxmlformats.org/officeDocument/2006/relationships/hyperlink" Target="https://citrabuanaprakarsa.com/horizon-industrial-park/" TargetMode="External"/><Relationship Id="rId133" Type="http://schemas.openxmlformats.org/officeDocument/2006/relationships/hyperlink" Target="https://www.safenlock.com/" TargetMode="External"/><Relationship Id="rId254" Type="http://schemas.openxmlformats.org/officeDocument/2006/relationships/hyperlink" Target="http://www.hunting-intl.com/asia-pacific/indonesia/batam?menu=qahse" TargetMode="External"/><Relationship Id="rId62" Type="http://schemas.openxmlformats.org/officeDocument/2006/relationships/hyperlink" Target="https://investasi.jabarprov.go.id/public/industries/kawasan-industry-gobel" TargetMode="External"/><Relationship Id="rId61" Type="http://schemas.openxmlformats.org/officeDocument/2006/relationships/hyperlink" Target="https://directorsdirectory.com/east-jakarta-industrial-park/" TargetMode="External"/><Relationship Id="rId64" Type="http://schemas.openxmlformats.org/officeDocument/2006/relationships/hyperlink" Target="https://marundacenter.co.id/en/index" TargetMode="External"/><Relationship Id="rId63" Type="http://schemas.openxmlformats.org/officeDocument/2006/relationships/hyperlink" Target="https://www.google.com/maps/search/Gobel+Cibitung+Industrial+Estate/@-6.2657438,107.0877133,18z" TargetMode="External"/><Relationship Id="rId66" Type="http://schemas.openxmlformats.org/officeDocument/2006/relationships/hyperlink" Target="https://visualanaknegeri.net/preview/marundadc/" TargetMode="External"/><Relationship Id="rId172" Type="http://schemas.openxmlformats.org/officeDocument/2006/relationships/hyperlink" Target="http://indagkop.kaltimprov.go.id/" TargetMode="External"/><Relationship Id="rId293" Type="http://schemas.openxmlformats.org/officeDocument/2006/relationships/hyperlink" Target="http://mongabay.co.id/" TargetMode="External"/><Relationship Id="rId65" Type="http://schemas.openxmlformats.org/officeDocument/2006/relationships/hyperlink" Target="http://jd.id/" TargetMode="External"/><Relationship Id="rId171" Type="http://schemas.openxmlformats.org/officeDocument/2006/relationships/hyperlink" Target="http://mediakaltim.com/" TargetMode="External"/><Relationship Id="rId292" Type="http://schemas.openxmlformats.org/officeDocument/2006/relationships/hyperlink" Target="http://indonesia.go.id/" TargetMode="External"/><Relationship Id="rId68" Type="http://schemas.openxmlformats.org/officeDocument/2006/relationships/hyperlink" Target="https://deltamas.id/wp-content/uploads/2022/05/ARSR-PT-Puradelta-Lestari-Tbk-2021.pdf" TargetMode="External"/><Relationship Id="rId170" Type="http://schemas.openxmlformats.org/officeDocument/2006/relationships/hyperlink" Target="https://kalimantan.bisnis.com/read/20210915/408/1442917/pemkab-kutim-evaluasi-kelembagaan-kek-mbtk" TargetMode="External"/><Relationship Id="rId291" Type="http://schemas.openxmlformats.org/officeDocument/2006/relationships/hyperlink" Target="http://cnmn.com.cn/" TargetMode="External"/><Relationship Id="rId67" Type="http://schemas.openxmlformats.org/officeDocument/2006/relationships/hyperlink" Target="http://www.kota-deltamas.com/" TargetMode="External"/><Relationship Id="rId290" Type="http://schemas.openxmlformats.org/officeDocument/2006/relationships/hyperlink" Target="https://indonesia.go.id/kategori/editorial/2944/pulau-akik-itu-jadi-pusat-pertumbuhan-baru" TargetMode="External"/><Relationship Id="rId60" Type="http://schemas.openxmlformats.org/officeDocument/2006/relationships/hyperlink" Target="https://www.ejip.co.id/" TargetMode="External"/><Relationship Id="rId165" Type="http://schemas.openxmlformats.org/officeDocument/2006/relationships/hyperlink" Target="http://ecc.co.id/" TargetMode="External"/><Relationship Id="rId286" Type="http://schemas.openxmlformats.org/officeDocument/2006/relationships/hyperlink" Target="http://kumparan.com/" TargetMode="External"/><Relationship Id="rId69" Type="http://schemas.openxmlformats.org/officeDocument/2006/relationships/hyperlink" Target="https://www.hyundaimotorgroup.com/news/CONT0000000000016127" TargetMode="External"/><Relationship Id="rId164" Type="http://schemas.openxmlformats.org/officeDocument/2006/relationships/hyperlink" Target="https://kargoku.id/kawasan-industri-terpadu-ketapang/" TargetMode="External"/><Relationship Id="rId285" Type="http://schemas.openxmlformats.org/officeDocument/2006/relationships/hyperlink" Target="https://industrialestateindonesia.com/files/provinces/Mttw44cDLJM2g3ujXXdYQ9UgQzZa3kZmvJuyR7BK.pdf" TargetMode="External"/><Relationship Id="rId163" Type="http://schemas.openxmlformats.org/officeDocument/2006/relationships/hyperlink" Target="https://regionalinvestment.bkpm.go.id/pir/peluang-investasi/detail/?id=1134" TargetMode="External"/><Relationship Id="rId284" Type="http://schemas.openxmlformats.org/officeDocument/2006/relationships/hyperlink" Target="https://www.rekadaya.co.id/news/detail/2021/03/02/80/pltu-sorong-4x7-mw" TargetMode="External"/><Relationship Id="rId162" Type="http://schemas.openxmlformats.org/officeDocument/2006/relationships/hyperlink" Target="http://globalwood.org/" TargetMode="External"/><Relationship Id="rId283" Type="http://schemas.openxmlformats.org/officeDocument/2006/relationships/hyperlink" Target="https://www.youtube.com/watch?v=psqo-rmOZPM" TargetMode="External"/><Relationship Id="rId169" Type="http://schemas.openxmlformats.org/officeDocument/2006/relationships/hyperlink" Target="https://bcip.co.id/about" TargetMode="External"/><Relationship Id="rId168" Type="http://schemas.openxmlformats.org/officeDocument/2006/relationships/hyperlink" Target="http://indonesia.go.id/" TargetMode="External"/><Relationship Id="rId289" Type="http://schemas.openxmlformats.org/officeDocument/2006/relationships/hyperlink" Target="https://hpalnickel.com/about-us" TargetMode="External"/><Relationship Id="rId167" Type="http://schemas.openxmlformats.org/officeDocument/2006/relationships/hyperlink" Target="https://www.researchgate.net/publication/338592175_Permasalahan_Pertanahan_Kawasan_Industri_Batulicin_Perspektif_Perencanaan_Pembangunan" TargetMode="External"/><Relationship Id="rId288" Type="http://schemas.openxmlformats.org/officeDocument/2006/relationships/hyperlink" Target="http://chinadialogue.net/" TargetMode="External"/><Relationship Id="rId166" Type="http://schemas.openxmlformats.org/officeDocument/2006/relationships/hyperlink" Target="http://oss.gov/" TargetMode="External"/><Relationship Id="rId287" Type="http://schemas.openxmlformats.org/officeDocument/2006/relationships/hyperlink" Target="https://www.mongabay.co.id/2021/11/14/cerita-warga-dari-pulau-penghasil-bahan-baku-baterai-kendaraan-listrik-1/" TargetMode="External"/><Relationship Id="rId51" Type="http://schemas.openxmlformats.org/officeDocument/2006/relationships/hyperlink" Target="http://www.kbn.co.id/" TargetMode="External"/><Relationship Id="rId50" Type="http://schemas.openxmlformats.org/officeDocument/2006/relationships/hyperlink" Target="https://jiep.co.id/our-tenant/" TargetMode="External"/><Relationship Id="rId53" Type="http://schemas.openxmlformats.org/officeDocument/2006/relationships/hyperlink" Target="https://www.hyundai-inti.com/" TargetMode="External"/><Relationship Id="rId52" Type="http://schemas.openxmlformats.org/officeDocument/2006/relationships/hyperlink" Target="http://www.kitic.net/" TargetMode="External"/><Relationship Id="rId55" Type="http://schemas.openxmlformats.org/officeDocument/2006/relationships/hyperlink" Target="http://befa.id/" TargetMode="External"/><Relationship Id="rId161" Type="http://schemas.openxmlformats.org/officeDocument/2006/relationships/hyperlink" Target="https://www.shine.cn/biz/economy/1811054647/" TargetMode="External"/><Relationship Id="rId282" Type="http://schemas.openxmlformats.org/officeDocument/2006/relationships/hyperlink" Target="https://papuabarat.tribunnews.com/2022/11/27/profil-kek-sorong-beroperasi-2019-di-papua-barat-daya-diharapkan-mampu-serap-15024-pekerja?page=all" TargetMode="External"/><Relationship Id="rId54" Type="http://schemas.openxmlformats.org/officeDocument/2006/relationships/hyperlink" Target="https://www.kawasanindustri.net/daftar-nama-alamat-pt-di-kawasan-industri-hyundai-lippo-cikarang.html" TargetMode="External"/><Relationship Id="rId160" Type="http://schemas.openxmlformats.org/officeDocument/2006/relationships/hyperlink" Target="https://govt.chinadaily.com.cn/s/201905/14/WS5cdb5dc2498e079e68020df9/suzhou-invested-industrial-park-in-indonesia-up-and-running.html" TargetMode="External"/><Relationship Id="rId281" Type="http://schemas.openxmlformats.org/officeDocument/2006/relationships/hyperlink" Target="http://kppip.go.id/" TargetMode="External"/><Relationship Id="rId57" Type="http://schemas.openxmlformats.org/officeDocument/2006/relationships/hyperlink" Target="http://www.jababeka.com/industrial" TargetMode="External"/><Relationship Id="rId280" Type="http://schemas.openxmlformats.org/officeDocument/2006/relationships/hyperlink" Target="https://industrialestateindonesia.com/files/provinces/Mttw44cDLJM2g3ujXXdYQ9UgQzZa3kZmvJuyR7BK.pdf" TargetMode="External"/><Relationship Id="rId56" Type="http://schemas.openxmlformats.org/officeDocument/2006/relationships/hyperlink" Target="https://webapp.mmsplatform.co.id/company" TargetMode="External"/><Relationship Id="rId159" Type="http://schemas.openxmlformats.org/officeDocument/2006/relationships/hyperlink" Target="https://www.globalwood.org/company/mgodetail.asp?id=27358" TargetMode="External"/><Relationship Id="rId59" Type="http://schemas.openxmlformats.org/officeDocument/2006/relationships/hyperlink" Target="https://www.daftar.co/alamat-perusahaan-di-kawasan-jababeka/" TargetMode="External"/><Relationship Id="rId154" Type="http://schemas.openxmlformats.org/officeDocument/2006/relationships/hyperlink" Target="https://www.youtube.com/watch?v=b7Dv3ynmrgY&amp;ab_channel=GaleriAslim" TargetMode="External"/><Relationship Id="rId275" Type="http://schemas.openxmlformats.org/officeDocument/2006/relationships/hyperlink" Target="http://stock.us/" TargetMode="External"/><Relationship Id="rId58" Type="http://schemas.openxmlformats.org/officeDocument/2006/relationships/hyperlink" Target="http://kilaskerja.com/" TargetMode="External"/><Relationship Id="rId153" Type="http://schemas.openxmlformats.org/officeDocument/2006/relationships/hyperlink" Target="https://www.bantennews.co.id/pt-pancapuri-indoperkasa-sesalkan-pemblokiran-akses-proyek-oleh-warga-cilodan/" TargetMode="External"/><Relationship Id="rId274" Type="http://schemas.openxmlformats.org/officeDocument/2006/relationships/hyperlink" Target="https://www.gem.wiki/Qingdao_Zhongsheng_captive_power_station" TargetMode="External"/><Relationship Id="rId152" Type="http://schemas.openxmlformats.org/officeDocument/2006/relationships/hyperlink" Target="https://kiec.co.id/id/2018/04/12/mou-pancapuri-cap/" TargetMode="External"/><Relationship Id="rId273" Type="http://schemas.openxmlformats.org/officeDocument/2006/relationships/hyperlink" Target="http://www.qdzzzc.com/en/Business/Development/index.html" TargetMode="External"/><Relationship Id="rId151" Type="http://schemas.openxmlformats.org/officeDocument/2006/relationships/hyperlink" Target="https://kiec.co.id/id/" TargetMode="External"/><Relationship Id="rId272" Type="http://schemas.openxmlformats.org/officeDocument/2006/relationships/hyperlink" Target="http://qdzzzc.com/" TargetMode="External"/><Relationship Id="rId158" Type="http://schemas.openxmlformats.org/officeDocument/2006/relationships/hyperlink" Target="https://madeinindonesia.com/images/minisite/itpc_uae/MEDAN%20INDUSTRIAL%20ESTATE.pdf" TargetMode="External"/><Relationship Id="rId279" Type="http://schemas.openxmlformats.org/officeDocument/2006/relationships/hyperlink" Target="https://kpbu.kemenkeu.go.id/proyek/detail/75-proyek-kpbu-kawasan-industri-teluk-bintuni-di-papua-barat" TargetMode="External"/><Relationship Id="rId157" Type="http://schemas.openxmlformats.org/officeDocument/2006/relationships/hyperlink" Target="http://www.kim.co.id" TargetMode="External"/><Relationship Id="rId278" Type="http://schemas.openxmlformats.org/officeDocument/2006/relationships/hyperlink" Target="https://www.offshore-technology.com/projects/tangguh-expansion-project-papua-barat/" TargetMode="External"/><Relationship Id="rId156" Type="http://schemas.openxmlformats.org/officeDocument/2006/relationships/hyperlink" Target="https://kfmap.asia/industrial/kim-star-industrial-estate-13344" TargetMode="External"/><Relationship Id="rId277" Type="http://schemas.openxmlformats.org/officeDocument/2006/relationships/hyperlink" Target="http://westpapuadaily.com/" TargetMode="External"/><Relationship Id="rId155" Type="http://schemas.openxmlformats.org/officeDocument/2006/relationships/hyperlink" Target="https://www.seimangkeisez.com/en/" TargetMode="External"/><Relationship Id="rId276" Type="http://schemas.openxmlformats.org/officeDocument/2006/relationships/hyperlink" Target="https://kppip.go.id/en/national-strategic-projects/s-priority-industry-zone-development-special-economic-zone/bintuni-bay-industrial-zone-west-papua/" TargetMode="External"/><Relationship Id="rId107" Type="http://schemas.openxmlformats.org/officeDocument/2006/relationships/hyperlink" Target="https://radarsukabumi.com/berita-utama/kejari-kabupaten-sukabumi-kembali-garap-kasus-eks-hgu-pt-tenjojaya/" TargetMode="External"/><Relationship Id="rId228" Type="http://schemas.openxmlformats.org/officeDocument/2006/relationships/hyperlink" Target="https://www.youtube.com/@waylagabizparkteamofficial1292/featured" TargetMode="External"/><Relationship Id="rId106" Type="http://schemas.openxmlformats.org/officeDocument/2006/relationships/hyperlink" Target="http://radarsukabumi.com/" TargetMode="External"/><Relationship Id="rId227" Type="http://schemas.openxmlformats.org/officeDocument/2006/relationships/hyperlink" Target="http://www.griyalestarijaya.com/" TargetMode="External"/><Relationship Id="rId105" Type="http://schemas.openxmlformats.org/officeDocument/2006/relationships/hyperlink" Target="https://radarsukabumi.com/kabupaten-sukabumi/hadirkan-kesejahteraan-masyarakat-pt-bogorindo-cemerlang-resmikan-marketing-gallery-di-kawasan-industri-cikembar-sukabumi/" TargetMode="External"/><Relationship Id="rId226" Type="http://schemas.openxmlformats.org/officeDocument/2006/relationships/hyperlink" Target="http://tribunlampung.co.id/" TargetMode="External"/><Relationship Id="rId104" Type="http://schemas.openxmlformats.org/officeDocument/2006/relationships/hyperlink" Target="https://olympicfurniture.co.id/" TargetMode="External"/><Relationship Id="rId225" Type="http://schemas.openxmlformats.org/officeDocument/2006/relationships/hyperlink" Target="https://www.scribd.com/document/432377011/Gambaran-Umum-Kawasan-Industri-Tanjung-Bintang" TargetMode="External"/><Relationship Id="rId109" Type="http://schemas.openxmlformats.org/officeDocument/2006/relationships/hyperlink" Target="https://www.grandbatangcity.co.id/" TargetMode="External"/><Relationship Id="rId108" Type="http://schemas.openxmlformats.org/officeDocument/2006/relationships/hyperlink" Target="https://www.dwipapuri-abadi.com/siteplan.html" TargetMode="External"/><Relationship Id="rId229" Type="http://schemas.openxmlformats.org/officeDocument/2006/relationships/hyperlink" Target="https://ajaib.rcdevgames.net/berita/proyek/sadai-integrated-industrial-and-port-estate-siipe" TargetMode="External"/><Relationship Id="rId220" Type="http://schemas.openxmlformats.org/officeDocument/2006/relationships/hyperlink" Target="http://pekanbarukini.com/" TargetMode="External"/><Relationship Id="rId103" Type="http://schemas.openxmlformats.org/officeDocument/2006/relationships/hyperlink" Target="https://www.reuters.com/article/meiloon-brief/brief-taiwans-meiloon-industrial-board-approves-unit-to-invest-17-mln-to-set-up-company-in-indonesia-idINL3N0KD14Q20140103" TargetMode="External"/><Relationship Id="rId224" Type="http://schemas.openxmlformats.org/officeDocument/2006/relationships/hyperlink" Target="http://merdeka.com/" TargetMode="External"/><Relationship Id="rId102" Type="http://schemas.openxmlformats.org/officeDocument/2006/relationships/hyperlink" Target="http://www.meiloon.com.tw/about.php" TargetMode="External"/><Relationship Id="rId223" Type="http://schemas.openxmlformats.org/officeDocument/2006/relationships/hyperlink" Target="https://www.cnbcindonesia.com/news/20220124104719-4-309824/akhirnya-jokowi-resmikan-proyek-batu-bara-jadi-dme-di-sumsel" TargetMode="External"/><Relationship Id="rId101" Type="http://schemas.openxmlformats.org/officeDocument/2006/relationships/hyperlink" Target="https://suryacipta.com/en/subang/" TargetMode="External"/><Relationship Id="rId222" Type="http://schemas.openxmlformats.org/officeDocument/2006/relationships/hyperlink" Target="https://regionalinvestment.bkpm.go.id/pir/peluang-investasi/detail/?id=1128" TargetMode="External"/><Relationship Id="rId100" Type="http://schemas.openxmlformats.org/officeDocument/2006/relationships/hyperlink" Target="https://www.constructionplusasia.com/id/jatiluhur-industrial-smart-city/" TargetMode="External"/><Relationship Id="rId221" Type="http://schemas.openxmlformats.org/officeDocument/2006/relationships/hyperlink" Target="https://www.gem.wiki/Bangko_Tengah_(SS-8)_power_station" TargetMode="External"/><Relationship Id="rId217" Type="http://schemas.openxmlformats.org/officeDocument/2006/relationships/hyperlink" Target="http://halloriau.com/" TargetMode="External"/><Relationship Id="rId216" Type="http://schemas.openxmlformats.org/officeDocument/2006/relationships/hyperlink" Target="https://www.halloriau.com/read-dumai-150496-2021-07-30-pt-wilmar-dumai-belum-kantongi-izin-ini-penjelasan-dpmptsp.html" TargetMode="External"/><Relationship Id="rId215" Type="http://schemas.openxmlformats.org/officeDocument/2006/relationships/hyperlink" Target="https://kawasanindustridumai.co.id/infrastructure/" TargetMode="External"/><Relationship Id="rId214" Type="http://schemas.openxmlformats.org/officeDocument/2006/relationships/hyperlink" Target="http://tribunsiak.com/" TargetMode="External"/><Relationship Id="rId219" Type="http://schemas.openxmlformats.org/officeDocument/2006/relationships/hyperlink" Target="http://wartasuluh.com/" TargetMode="External"/><Relationship Id="rId218" Type="http://schemas.openxmlformats.org/officeDocument/2006/relationships/hyperlink" Target="https://finance.detik.com/energi/d-3374307/penampakan-pltu-tenayan-2x110-mw-pembangkit-anyar-di-pinggiran-kota-pekanbaru" TargetMode="External"/><Relationship Id="rId213" Type="http://schemas.openxmlformats.org/officeDocument/2006/relationships/hyperlink" Target="https://infopublik.id/kategori/nusantara/683510/produsen-kendaraan-udara-elektrik-indonesia-tertarik-investasi-di-kitb" TargetMode="External"/><Relationship Id="rId212" Type="http://schemas.openxmlformats.org/officeDocument/2006/relationships/hyperlink" Target="http://penamult.com/" TargetMode="External"/><Relationship Id="rId211" Type="http://schemas.openxmlformats.org/officeDocument/2006/relationships/hyperlink" Target="http://beritasumbernews.com/" TargetMode="External"/><Relationship Id="rId210" Type="http://schemas.openxmlformats.org/officeDocument/2006/relationships/hyperlink" Target="https://harianhalmahera.com/halut/300-karyawan-pt-emerald-dirumahkan/" TargetMode="External"/><Relationship Id="rId129" Type="http://schemas.openxmlformats.org/officeDocument/2006/relationships/hyperlink" Target="http://www.ngoroindustrialpark.com/home" TargetMode="External"/><Relationship Id="rId128" Type="http://schemas.openxmlformats.org/officeDocument/2006/relationships/hyperlink" Target="https://www.jiipe.com/asset/brochure/729a46dc81Desktop%20Version%20Revisi-08.pdf" TargetMode="External"/><Relationship Id="rId249" Type="http://schemas.openxmlformats.org/officeDocument/2006/relationships/hyperlink" Target="http://www.bantaeng-industrialpark.com/" TargetMode="External"/><Relationship Id="rId127" Type="http://schemas.openxmlformats.org/officeDocument/2006/relationships/hyperlink" Target="http://www.jiipe.com/" TargetMode="External"/><Relationship Id="rId248" Type="http://schemas.openxmlformats.org/officeDocument/2006/relationships/hyperlink" Target="http://nickelmagazine.com/" TargetMode="External"/><Relationship Id="rId126" Type="http://schemas.openxmlformats.org/officeDocument/2006/relationships/hyperlink" Target="http://www.maspionindustrialestate.com/" TargetMode="External"/><Relationship Id="rId247" Type="http://schemas.openxmlformats.org/officeDocument/2006/relationships/hyperlink" Target="http://www.bepcoal.com/" TargetMode="External"/><Relationship Id="rId121" Type="http://schemas.openxmlformats.org/officeDocument/2006/relationships/hyperlink" Target="http://www.bsbcity.com/" TargetMode="External"/><Relationship Id="rId242" Type="http://schemas.openxmlformats.org/officeDocument/2006/relationships/hyperlink" Target="http://ekonomi.bisnis.com/" TargetMode="External"/><Relationship Id="rId120" Type="http://schemas.openxmlformats.org/officeDocument/2006/relationships/hyperlink" Target="https://www.lamicitra.com/projects.php?cID=1&amp;csID=4" TargetMode="External"/><Relationship Id="rId241" Type="http://schemas.openxmlformats.org/officeDocument/2006/relationships/hyperlink" Target="https://www.reuters.com/article/asiaresourceminerals-chairman/update-1-asia-resource-minerals-replaces-chairman-after-investor-revolt-idUSL4N0P83QH20140627" TargetMode="External"/><Relationship Id="rId240" Type="http://schemas.openxmlformats.org/officeDocument/2006/relationships/hyperlink" Target="http://delmamining.co.id/" TargetMode="External"/><Relationship Id="rId125" Type="http://schemas.openxmlformats.org/officeDocument/2006/relationships/hyperlink" Target="https://www.kig.co.id/EN/location/gresik/" TargetMode="External"/><Relationship Id="rId246" Type="http://schemas.openxmlformats.org/officeDocument/2006/relationships/hyperlink" Target="https://kemenperin.go.id/artikel/17846/13-Kawasan-Industri-Baru-Telah-Beroperasi" TargetMode="External"/><Relationship Id="rId124" Type="http://schemas.openxmlformats.org/officeDocument/2006/relationships/hyperlink" Target="https://jogjapolitan.harianjogja.com/read/2021/06/03/511/1073448/kawasan-industri-piyungan-melempem-bupati-bantul-tegur-pengelola" TargetMode="External"/><Relationship Id="rId245" Type="http://schemas.openxmlformats.org/officeDocument/2006/relationships/hyperlink" Target="http://www.bepcoal.com/" TargetMode="External"/><Relationship Id="rId123" Type="http://schemas.openxmlformats.org/officeDocument/2006/relationships/hyperlink" Target="https://izin.semarangkota.go.id/kawasan" TargetMode="External"/><Relationship Id="rId244" Type="http://schemas.openxmlformats.org/officeDocument/2006/relationships/hyperlink" Target="http://setda.belitung.go.id/" TargetMode="External"/><Relationship Id="rId122" Type="http://schemas.openxmlformats.org/officeDocument/2006/relationships/hyperlink" Target="https://www.facebook.com/bsbcitysmg" TargetMode="External"/><Relationship Id="rId243" Type="http://schemas.openxmlformats.org/officeDocument/2006/relationships/hyperlink" Target="https://babel.kemenkumham.go.id/berita-utama/divim-kanwil-kemenkumham-babel-lakukan-pendataan-orang-asing-di-wilayah-kabupaten-belitung" TargetMode="External"/><Relationship Id="rId95" Type="http://schemas.openxmlformats.org/officeDocument/2006/relationships/hyperlink" Target="https://directorsdirectory.com/kota-bukit-indah-industrial-estate/" TargetMode="External"/><Relationship Id="rId94" Type="http://schemas.openxmlformats.org/officeDocument/2006/relationships/hyperlink" Target="http://www.kotabukitindah.com/home" TargetMode="External"/><Relationship Id="rId97" Type="http://schemas.openxmlformats.org/officeDocument/2006/relationships/hyperlink" Target="https://www.lionmetal.co.id/images/pdf/annual/Laporan%20Tahunan%20PT%20Lion%20Metal%20Works%20Tbk%202021%20Koreksi.pdf" TargetMode="External"/><Relationship Id="rId96" Type="http://schemas.openxmlformats.org/officeDocument/2006/relationships/hyperlink" Target="https://lion-industrial-park.com/en/" TargetMode="External"/><Relationship Id="rId99" Type="http://schemas.openxmlformats.org/officeDocument/2006/relationships/hyperlink" Target="https://www.jisc.co.id/" TargetMode="External"/><Relationship Id="rId98" Type="http://schemas.openxmlformats.org/officeDocument/2006/relationships/hyperlink" Target="https://www.sumberkitaindah.co.id/en/home/about" TargetMode="External"/><Relationship Id="rId91" Type="http://schemas.openxmlformats.org/officeDocument/2006/relationships/hyperlink" Target="https://madeinindonesia.com/images/minisite/itpc_uae/KARAWANG%20NEW%20INDUSTRY%20CITY.pdf" TargetMode="External"/><Relationship Id="rId90" Type="http://schemas.openxmlformats.org/officeDocument/2006/relationships/hyperlink" Target="https://www.knic.co.id/" TargetMode="External"/><Relationship Id="rId93" Type="http://schemas.openxmlformats.org/officeDocument/2006/relationships/hyperlink" Target="http://www.kiem.co.id/" TargetMode="External"/><Relationship Id="rId92" Type="http://schemas.openxmlformats.org/officeDocument/2006/relationships/hyperlink" Target="https://batiproperti.com/komersil/karawang-jabar-industrial-estate/" TargetMode="External"/><Relationship Id="rId118" Type="http://schemas.openxmlformats.org/officeDocument/2006/relationships/hyperlink" Target="https://kiw.co.id/" TargetMode="External"/><Relationship Id="rId239" Type="http://schemas.openxmlformats.org/officeDocument/2006/relationships/hyperlink" Target="https://ppid.dpmptsp.jatengprov.go.id/sarpras/1/32" TargetMode="External"/><Relationship Id="rId117" Type="http://schemas.openxmlformats.org/officeDocument/2006/relationships/hyperlink" Target="https://www.channelnewsasia.com/singapore/lawrence-wong-indonesia-central-java-kendal-visit-industry-2692691" TargetMode="External"/><Relationship Id="rId238" Type="http://schemas.openxmlformats.org/officeDocument/2006/relationships/hyperlink" Target="http://parksguru.com/" TargetMode="External"/><Relationship Id="rId116" Type="http://schemas.openxmlformats.org/officeDocument/2006/relationships/hyperlink" Target="http://www.kendalindustrialpark.co.id/" TargetMode="External"/><Relationship Id="rId237" Type="http://schemas.openxmlformats.org/officeDocument/2006/relationships/hyperlink" Target="https://bpbatam.go.id/wp-content/uploads/2022/07/E-BOOK-Batam-industrial-estate-2022.pdf" TargetMode="External"/><Relationship Id="rId115" Type="http://schemas.openxmlformats.org/officeDocument/2006/relationships/hyperlink" Target="http://www.jatengland.com" TargetMode="External"/><Relationship Id="rId236" Type="http://schemas.openxmlformats.org/officeDocument/2006/relationships/hyperlink" Target="http://www.bintangindustri.com/" TargetMode="External"/><Relationship Id="rId119" Type="http://schemas.openxmlformats.org/officeDocument/2006/relationships/hyperlink" Target="https://regionalinvestment.bkpm.go.id/pir/kawasan-industris" TargetMode="External"/><Relationship Id="rId110" Type="http://schemas.openxmlformats.org/officeDocument/2006/relationships/hyperlink" Target="https://jatengprov.go.id/beritadaerah/kawasan-industri-batang-ditarget-rampung-2024/" TargetMode="External"/><Relationship Id="rId231" Type="http://schemas.openxmlformats.org/officeDocument/2006/relationships/hyperlink" Target="http://babelprov.go.id/" TargetMode="External"/><Relationship Id="rId230" Type="http://schemas.openxmlformats.org/officeDocument/2006/relationships/hyperlink" Target="https://babelprov.go.id/berita_detil/percepatan-penyiapan-infrastruktur-air-baku-untuk-menunjang-kawasan-industri-sadai" TargetMode="External"/><Relationship Id="rId114" Type="http://schemas.openxmlformats.org/officeDocument/2006/relationships/hyperlink" Target="https://www.facebook.com/kawasanindustricilacap/" TargetMode="External"/><Relationship Id="rId235" Type="http://schemas.openxmlformats.org/officeDocument/2006/relationships/hyperlink" Target="http://investor.id/" TargetMode="External"/><Relationship Id="rId113" Type="http://schemas.openxmlformats.org/officeDocument/2006/relationships/hyperlink" Target="https://kawasanindustricilacap.com/" TargetMode="External"/><Relationship Id="rId234" Type="http://schemas.openxmlformats.org/officeDocument/2006/relationships/hyperlink" Target="http://kbn.co.id/article/kbn-pastikan-takalar-integrated-industrial-park-jalan-terus-NTk2NA==" TargetMode="External"/><Relationship Id="rId112" Type="http://schemas.openxmlformats.org/officeDocument/2006/relationships/hyperlink" Target="https://www.youtube.com/watch?v=4u5yD1PY1Xc&amp;t=12s&amp;ab_channel=IntilandDevelopment" TargetMode="External"/><Relationship Id="rId233" Type="http://schemas.openxmlformats.org/officeDocument/2006/relationships/hyperlink" Target="http://waspada.co.id/" TargetMode="External"/><Relationship Id="rId111" Type="http://schemas.openxmlformats.org/officeDocument/2006/relationships/hyperlink" Target="https://www.batangindustrialpark.com/en/" TargetMode="External"/><Relationship Id="rId232" Type="http://schemas.openxmlformats.org/officeDocument/2006/relationships/hyperlink" Target="https://estate.nikkan.co.jp/info/pulahan-seruai-industrial-estate" TargetMode="External"/><Relationship Id="rId305" Type="http://schemas.openxmlformats.org/officeDocument/2006/relationships/hyperlink" Target="http://market.bisnis.com/" TargetMode="External"/><Relationship Id="rId304" Type="http://schemas.openxmlformats.org/officeDocument/2006/relationships/hyperlink" Target="https://market.bisnis.com/read/20220808/192/1564308/antam-antm-gandeng-produsen-prekursor-tesla-cngr-garap-hilir-nikel" TargetMode="External"/><Relationship Id="rId303" Type="http://schemas.openxmlformats.org/officeDocument/2006/relationships/hyperlink" Target="https://rakyatsultra.fajar.co.id/2023/01/05/ditetapkan-jadi-kawasan-industri-pabrik-smelter-segera-hadir-di-motui/" TargetMode="External"/><Relationship Id="rId302" Type="http://schemas.openxmlformats.org/officeDocument/2006/relationships/hyperlink" Target="http://im-mining.com/" TargetMode="External"/><Relationship Id="rId309" Type="http://schemas.openxmlformats.org/officeDocument/2006/relationships/hyperlink" Target="https://gatrik.esdm.go.id/assets/uploads/download_index/files/64707-kebutuhan-infrastruktur-listrik-untuk-kawasan-industri_edit.pdf" TargetMode="External"/><Relationship Id="rId308" Type="http://schemas.openxmlformats.org/officeDocument/2006/relationships/hyperlink" Target="https://gatrik.esdm.go.id/assets/uploads/download_index/files/64707-kebutuhan-infrastruktur-listrik-untuk-kawasan-industri_edit.pdf" TargetMode="External"/><Relationship Id="rId307" Type="http://schemas.openxmlformats.org/officeDocument/2006/relationships/hyperlink" Target="https://gatrik.esdm.go.id/assets/uploads/download_index/files/64707-kebutuhan-infrastruktur-listrik-untuk-kawasan-industri_edit.pdf" TargetMode="External"/><Relationship Id="rId306" Type="http://schemas.openxmlformats.org/officeDocument/2006/relationships/hyperlink" Target="https://gatrik.esdm.go.id/assets/uploads/download_index/files/64707-kebutuhan-infrastruktur-listrik-untuk-kawasan-industri_edit.pdf" TargetMode="External"/><Relationship Id="rId301" Type="http://schemas.openxmlformats.org/officeDocument/2006/relationships/hyperlink" Target="https://investasi-perizinan.ntbprov.go.id/kawasan-industri-sumbawa-barat-smelter/" TargetMode="External"/><Relationship Id="rId300" Type="http://schemas.openxmlformats.org/officeDocument/2006/relationships/hyperlink" Target="http://biroekonomi.sultraprov.go.id/" TargetMode="External"/><Relationship Id="rId206" Type="http://schemas.openxmlformats.org/officeDocument/2006/relationships/hyperlink" Target="http://nickelmagazine.com/" TargetMode="External"/><Relationship Id="rId205" Type="http://schemas.openxmlformats.org/officeDocument/2006/relationships/hyperlink" Target="http://sumbar.com/" TargetMode="External"/><Relationship Id="rId204" Type="http://schemas.openxmlformats.org/officeDocument/2006/relationships/hyperlink" Target="https://www.fajarsumbar.com/2021/10/sumbar-siapkan-tim-selesaikan-persoalan.html" TargetMode="External"/><Relationship Id="rId203" Type="http://schemas.openxmlformats.org/officeDocument/2006/relationships/hyperlink" Target="https://madeinindonesia.com/images/minisite/itpc_uae/MAKASSAR-MAROS%20INDUSTRIAL%20ESTATE.pdf" TargetMode="External"/><Relationship Id="rId209" Type="http://schemas.openxmlformats.org/officeDocument/2006/relationships/hyperlink" Target="http://nickelmagazine.com/" TargetMode="External"/><Relationship Id="rId208" Type="http://schemas.openxmlformats.org/officeDocument/2006/relationships/hyperlink" Target="https://www.nickelmagazine.com/2022/04/smelter-industrial-area.html?m=1" TargetMode="External"/><Relationship Id="rId207" Type="http://schemas.openxmlformats.org/officeDocument/2006/relationships/hyperlink" Target="https://iwip.co.id/en/about-iwip/" TargetMode="External"/><Relationship Id="rId202" Type="http://schemas.openxmlformats.org/officeDocument/2006/relationships/hyperlink" Target="http://ptkimamakassar.co.id/" TargetMode="External"/><Relationship Id="rId201" Type="http://schemas.openxmlformats.org/officeDocument/2006/relationships/hyperlink" Target="http://tribunpalu.com/" TargetMode="External"/><Relationship Id="rId200" Type="http://schemas.openxmlformats.org/officeDocument/2006/relationships/hyperlink" Target="https://www.youtube.com/watch?v=nMJEgkQVlso&amp;ab_channel=SpecialEconomicZonePalu" TargetMode="External"/><Relationship Id="rId315" Type="http://schemas.openxmlformats.org/officeDocument/2006/relationships/vmlDrawing" Target="../drawings/vmlDrawing5.vml"/><Relationship Id="rId314" Type="http://schemas.openxmlformats.org/officeDocument/2006/relationships/drawing" Target="../drawings/drawing5.xml"/><Relationship Id="rId313" Type="http://schemas.openxmlformats.org/officeDocument/2006/relationships/hyperlink" Target="https://gatrik.esdm.go.id/assets/uploads/download_index/files/64707-kebutuhan-infrastruktur-listrik-untuk-kawasan-industri_edit.pdf" TargetMode="External"/><Relationship Id="rId312" Type="http://schemas.openxmlformats.org/officeDocument/2006/relationships/hyperlink" Target="https://gatrik.esdm.go.id/assets/uploads/download_index/files/64707-kebutuhan-infrastruktur-listrik-untuk-kawasan-industri_edit.pdf" TargetMode="External"/><Relationship Id="rId311" Type="http://schemas.openxmlformats.org/officeDocument/2006/relationships/hyperlink" Target="https://gatrik.esdm.go.id/assets/uploads/download_index/files/64707-kebutuhan-infrastruktur-listrik-untuk-kawasan-industri_edit.pdf" TargetMode="External"/><Relationship Id="rId310" Type="http://schemas.openxmlformats.org/officeDocument/2006/relationships/hyperlink" Target="https://gatrik.esdm.go.id/assets/uploads/download_index/files/64707-kebutuhan-infrastruktur-listrik-untuk-kawasan-industri_edit.pdf"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kemenperin.go.id/kawasan" TargetMode="External"/><Relationship Id="rId2" Type="http://schemas.openxmlformats.org/officeDocument/2006/relationships/hyperlink" Target="https://industrialestateindonesia.com/data-estate" TargetMode="External"/><Relationship Id="rId3" Type="http://schemas.openxmlformats.org/officeDocument/2006/relationships/hyperlink" Target="https://bpbatam.go.id/wp-content/uploads/2022/07/E-BOOK-Batam-industrial-estate-2022.pdf" TargetMode="External"/><Relationship Id="rId4" Type="http://schemas.openxmlformats.org/officeDocument/2006/relationships/hyperlink" Target="https://gatrik.esdm.go.id/assets/uploads/download_index/files/64707-kebutuhan-infrastruktur-listrik-untuk-kawasan-industri_edit.pdf" TargetMode="External"/><Relationship Id="rId9" Type="http://schemas.openxmlformats.org/officeDocument/2006/relationships/hyperlink" Target="https://www.pwc.com/id/en/publications/assets/eumpublications/utilities/power-guide-2018.pdf" TargetMode="External"/><Relationship Id="rId5" Type="http://schemas.openxmlformats.org/officeDocument/2006/relationships/hyperlink" Target="https://www.nickelmagazine.com/2022/04/smelter-industrial-area.html?m=1" TargetMode="External"/><Relationship Id="rId6" Type="http://schemas.openxmlformats.org/officeDocument/2006/relationships/hyperlink" Target="https://oss.go.id/informasi/lokasi-usaha?tab=ki&amp;page=2" TargetMode="External"/><Relationship Id="rId7" Type="http://schemas.openxmlformats.org/officeDocument/2006/relationships/hyperlink" Target="https://regionalinvestment.bkpm.go.id/2020//industri/detail/1275/id" TargetMode="External"/><Relationship Id="rId8" Type="http://schemas.openxmlformats.org/officeDocument/2006/relationships/hyperlink" Target="https://bumn.go.id/investor/project/PT%20Kawasan%20Berikat%20Nusantara%20%28Persero%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kemenperin.go.id/kawasan" TargetMode="External"/><Relationship Id="rId3" Type="http://schemas.openxmlformats.org/officeDocument/2006/relationships/drawing" Target="../drawings/drawing7.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40" Type="http://schemas.openxmlformats.org/officeDocument/2006/relationships/hyperlink" Target="https://bpbatam.go.id/wp-content/uploads/2022/07/E-BOOK-Batam-industrial-estate-2022.pdf" TargetMode="External"/><Relationship Id="rId190" Type="http://schemas.openxmlformats.org/officeDocument/2006/relationships/hyperlink" Target="http://ptkimamakassar.co.id/" TargetMode="External"/><Relationship Id="rId42" Type="http://schemas.openxmlformats.org/officeDocument/2006/relationships/hyperlink" Target="https://pusbang.bpbatam.go.id/detailpost/profil-malindo-industrial-park" TargetMode="External"/><Relationship Id="rId41" Type="http://schemas.openxmlformats.org/officeDocument/2006/relationships/hyperlink" Target="https://bpbatam.go.id/wp-content/uploads/2022/07/E-BOOK-Batam-industrial-estate-2022.pdf" TargetMode="External"/><Relationship Id="rId44" Type="http://schemas.openxmlformats.org/officeDocument/2006/relationships/hyperlink" Target="https://kfmap.asia/industrial/mega-cipta-industrial-park-13350" TargetMode="External"/><Relationship Id="rId194" Type="http://schemas.openxmlformats.org/officeDocument/2006/relationships/hyperlink" Target="https://iwip.co.id/en/about-iwip/" TargetMode="External"/><Relationship Id="rId43" Type="http://schemas.openxmlformats.org/officeDocument/2006/relationships/hyperlink" Target="https://bpbatam.go.id/wp-content/uploads/2022/07/E-BOOK-Batam-industrial-estate-2022.pdf" TargetMode="External"/><Relationship Id="rId193" Type="http://schemas.openxmlformats.org/officeDocument/2006/relationships/hyperlink" Target="http://sumbar.com/" TargetMode="External"/><Relationship Id="rId46" Type="http://schemas.openxmlformats.org/officeDocument/2006/relationships/hyperlink" Target="https://tunasindustrial.com/en/tunas-kabil-2/" TargetMode="External"/><Relationship Id="rId192" Type="http://schemas.openxmlformats.org/officeDocument/2006/relationships/hyperlink" Target="https://www.fajarsumbar.com/2021/10/sumbar-siapkan-tim-selesaikan-persoalan.html" TargetMode="External"/><Relationship Id="rId45" Type="http://schemas.openxmlformats.org/officeDocument/2006/relationships/hyperlink" Target="https://bpbatam.go.id/wp-content/uploads/2022/07/E-BOOK-Batam-industrial-estate-2022.pdf" TargetMode="External"/><Relationship Id="rId191" Type="http://schemas.openxmlformats.org/officeDocument/2006/relationships/hyperlink" Target="https://madeinindonesia.com/images/minisite/itpc_uae/MAKASSAR-MAROS%20INDUSTRIAL%20ESTATE.pdf" TargetMode="External"/><Relationship Id="rId48" Type="http://schemas.openxmlformats.org/officeDocument/2006/relationships/hyperlink" Target="http://www.jiep.co.id/" TargetMode="External"/><Relationship Id="rId187" Type="http://schemas.openxmlformats.org/officeDocument/2006/relationships/hyperlink" Target="https://kek.go.id/kawasan/KEK-Palu" TargetMode="External"/><Relationship Id="rId47" Type="http://schemas.openxmlformats.org/officeDocument/2006/relationships/hyperlink" Target="https://tunasindustrial.com/en/tenants/" TargetMode="External"/><Relationship Id="rId186" Type="http://schemas.openxmlformats.org/officeDocument/2006/relationships/hyperlink" Target="https://www.youtube.com/watch?v=cNMwbcycUY8&amp;ab_channel=DPMPTSPKabupatenMorowaliUtara" TargetMode="External"/><Relationship Id="rId185" Type="http://schemas.openxmlformats.org/officeDocument/2006/relationships/hyperlink" Target="https://ejatlas.org/conflict/indonesia-morowali-industrial-park-imip1" TargetMode="External"/><Relationship Id="rId49" Type="http://schemas.openxmlformats.org/officeDocument/2006/relationships/hyperlink" Target="https://jiep.co.id/our-tenant/" TargetMode="External"/><Relationship Id="rId184" Type="http://schemas.openxmlformats.org/officeDocument/2006/relationships/hyperlink" Target="https://ejatlas.org/conflict/indonesia-morowali-industrial-park-imip1" TargetMode="External"/><Relationship Id="rId189" Type="http://schemas.openxmlformats.org/officeDocument/2006/relationships/hyperlink" Target="http://bisnis.com/" TargetMode="External"/><Relationship Id="rId188" Type="http://schemas.openxmlformats.org/officeDocument/2006/relationships/hyperlink" Target="https://www.youtube.com/watch?v=nMJEgkQVlso&amp;ab_channel=SpecialEconomicZonePalu" TargetMode="External"/><Relationship Id="rId31" Type="http://schemas.openxmlformats.org/officeDocument/2006/relationships/hyperlink" Target="https://direktori.batam.go.id/index.php/bn/ads/584ccb717f5ad/kawasan_industri_berat/Sekupang-Logistics" TargetMode="External"/><Relationship Id="rId30" Type="http://schemas.openxmlformats.org/officeDocument/2006/relationships/hyperlink" Target="http://www.sekupanglogistics.com/" TargetMode="External"/><Relationship Id="rId33" Type="http://schemas.openxmlformats.org/officeDocument/2006/relationships/hyperlink" Target="http://citrabuanaprakarsa.com/" TargetMode="External"/><Relationship Id="rId183" Type="http://schemas.openxmlformats.org/officeDocument/2006/relationships/hyperlink" Target="http://imip.co.id/" TargetMode="External"/><Relationship Id="rId32" Type="http://schemas.openxmlformats.org/officeDocument/2006/relationships/hyperlink" Target="https://bpbatam.go.id/wp-content/uploads/2022/07/E-BOOK-Batam-industrial-estate-2022.pdf" TargetMode="External"/><Relationship Id="rId182" Type="http://schemas.openxmlformats.org/officeDocument/2006/relationships/hyperlink" Target="https://www.spglobal.com/marketintelligence/en/news-insights/latest-news-headlines/violent-protests-paralyze-china-backed-nickel-smelter-in-indonesia-8211-reports-61772018" TargetMode="External"/><Relationship Id="rId35" Type="http://schemas.openxmlformats.org/officeDocument/2006/relationships/hyperlink" Target="http://citrabuanaprakarsa.com/" TargetMode="External"/><Relationship Id="rId181" Type="http://schemas.openxmlformats.org/officeDocument/2006/relationships/hyperlink" Target="http://vdni.co.id/" TargetMode="External"/><Relationship Id="rId34" Type="http://schemas.openxmlformats.org/officeDocument/2006/relationships/hyperlink" Target="https://bpbatam.go.id/wp-content/uploads/2022/07/E-BOOK-Batam-industrial-estate-2022.pdf" TargetMode="External"/><Relationship Id="rId180" Type="http://schemas.openxmlformats.org/officeDocument/2006/relationships/hyperlink" Target="https://www.viva.co.id/berita/nasional/1510075-kpk-geledah-perusahaan-mardani-maming-di-tanah-bumbu-kalsel?page=1" TargetMode="External"/><Relationship Id="rId37" Type="http://schemas.openxmlformats.org/officeDocument/2006/relationships/hyperlink" Target="http://citrabuanaprakarsa.com/" TargetMode="External"/><Relationship Id="rId176" Type="http://schemas.openxmlformats.org/officeDocument/2006/relationships/hyperlink" Target="https://strateginews-co.translate.goog/2021/12/22/pt-ati-akan-bangun-kek-di-morowali/?_x_tr_sl=id&amp;_x_tr_tl=en&amp;_x_tr_hl=en&amp;_x_tr_pto=sc" TargetMode="External"/><Relationship Id="rId36" Type="http://schemas.openxmlformats.org/officeDocument/2006/relationships/hyperlink" Target="https://bpbatam.go.id/wp-content/uploads/2022/07/E-BOOK-Batam-industrial-estate-2022.pdff" TargetMode="External"/><Relationship Id="rId175" Type="http://schemas.openxmlformats.org/officeDocument/2006/relationships/hyperlink" Target="https://www.silkroadnickel.com/" TargetMode="External"/><Relationship Id="rId39" Type="http://schemas.openxmlformats.org/officeDocument/2006/relationships/hyperlink" Target="https://bpbatam.go.id/wp-content/uploads/2022/07/E-BOOK-Batam-industrial-estate-2022.pdf" TargetMode="External"/><Relationship Id="rId174" Type="http://schemas.openxmlformats.org/officeDocument/2006/relationships/hyperlink" Target="http://bisnis.com/" TargetMode="External"/><Relationship Id="rId38" Type="http://schemas.openxmlformats.org/officeDocument/2006/relationships/hyperlink" Target="https://bpbatam.go.id/wp-content/uploads/2022/07/E-BOOK-Batam-industrial-estate-2022.pdf" TargetMode="External"/><Relationship Id="rId173" Type="http://schemas.openxmlformats.org/officeDocument/2006/relationships/hyperlink" Target="https://kalimantan.bisnis.com/read/20211212/407/1476708/44-hektare-di-kawasan-industri-masih-tersedia-bagi-calon-investor-di-kie-bontang" TargetMode="External"/><Relationship Id="rId179" Type="http://schemas.openxmlformats.org/officeDocument/2006/relationships/hyperlink" Target="https://batulicinenamsembilan.com/en/" TargetMode="External"/><Relationship Id="rId178" Type="http://schemas.openxmlformats.org/officeDocument/2006/relationships/hyperlink" Target="https://www-metalextra-com.translate.goog/pt-anugrah-tambang-smelter-ats-sertifikasi-renewable-energy-certificate-rec-dari-pt-pln/?_x_tr_sl=id&amp;_x_tr_tl=en&amp;_x_tr_hl=en&amp;_x_tr_pto=sc" TargetMode="External"/><Relationship Id="rId177" Type="http://schemas.openxmlformats.org/officeDocument/2006/relationships/hyperlink" Target="http://dutainfo.com/" TargetMode="External"/><Relationship Id="rId20" Type="http://schemas.openxmlformats.org/officeDocument/2006/relationships/hyperlink" Target="https://bpbatam.go.id/wp-content/uploads/2022/07/E-BOOK-Batam-industrial-estate-2022.pdf" TargetMode="External"/><Relationship Id="rId22" Type="http://schemas.openxmlformats.org/officeDocument/2006/relationships/hyperlink" Target="https://www.kcn.co.id/" TargetMode="External"/><Relationship Id="rId21" Type="http://schemas.openxmlformats.org/officeDocument/2006/relationships/hyperlink" Target="https://kfmap.asia/industrial/union-industrial-park-13166" TargetMode="External"/><Relationship Id="rId24" Type="http://schemas.openxmlformats.org/officeDocument/2006/relationships/hyperlink" Target="https://www.trenasia.com/westpoint-maritime-industrial-park-wmip-supports-oil-and-gas-investment-in-ftz-batam" TargetMode="External"/><Relationship Id="rId23" Type="http://schemas.openxmlformats.org/officeDocument/2006/relationships/hyperlink" Target="https://bpbatam.go.id/wp-content/uploads/2022/07/E-BOOK-Batam-industrial-estate-2022.pdf" TargetMode="External"/><Relationship Id="rId26" Type="http://schemas.openxmlformats.org/officeDocument/2006/relationships/hyperlink" Target="http://adr-group.com/" TargetMode="External"/><Relationship Id="rId25" Type="http://schemas.openxmlformats.org/officeDocument/2006/relationships/hyperlink" Target="http://www.sinopec.com.hk/en/getNewsDetailAction.do?target=GuandeNews&amp;key=0CB5E06342EE06BF0A51718D677BB0AE" TargetMode="External"/><Relationship Id="rId28" Type="http://schemas.openxmlformats.org/officeDocument/2006/relationships/hyperlink" Target="https://www.psubatam.com/" TargetMode="External"/><Relationship Id="rId27" Type="http://schemas.openxmlformats.org/officeDocument/2006/relationships/hyperlink" Target="https://bpbatam.go.id/wp-content/uploads/2022/07/E-BOOK-Batam-industrial-estate-2022.pdf" TargetMode="External"/><Relationship Id="rId29" Type="http://schemas.openxmlformats.org/officeDocument/2006/relationships/hyperlink" Target="https://bpbatam.go.id/wp-content/uploads/2022/07/E-BOOK-Batam-industrial-estate-2022.pdf" TargetMode="External"/><Relationship Id="rId11" Type="http://schemas.openxmlformats.org/officeDocument/2006/relationships/hyperlink" Target="http://www.panbil.co.id/" TargetMode="External"/><Relationship Id="rId10" Type="http://schemas.openxmlformats.org/officeDocument/2006/relationships/hyperlink" Target="http://www.panbil.co.id/" TargetMode="External"/><Relationship Id="rId13" Type="http://schemas.openxmlformats.org/officeDocument/2006/relationships/hyperlink" Target="https://www.bintangindustri.com/" TargetMode="External"/><Relationship Id="rId12" Type="http://schemas.openxmlformats.org/officeDocument/2006/relationships/hyperlink" Target="https://bpbatam.go.id/wp-content/uploads/2022/07/E-BOOK-Batam-industrial-estate-2022.pdf" TargetMode="External"/><Relationship Id="rId15" Type="http://schemas.openxmlformats.org/officeDocument/2006/relationships/hyperlink" Target="http://www.latrade-batam.com/" TargetMode="External"/><Relationship Id="rId198" Type="http://schemas.openxmlformats.org/officeDocument/2006/relationships/hyperlink" Target="https://dpmptsp.acehprov.go.id" TargetMode="External"/><Relationship Id="rId14" Type="http://schemas.openxmlformats.org/officeDocument/2006/relationships/hyperlink" Target="https://pusbang.bpbatam.go.id/detailpost/profil-bintan-industrial-park-i" TargetMode="External"/><Relationship Id="rId197" Type="http://schemas.openxmlformats.org/officeDocument/2006/relationships/hyperlink" Target="https://www.nickelmagazine.com/2022/04/smelter-industrial-area.html?m=1" TargetMode="External"/><Relationship Id="rId17" Type="http://schemas.openxmlformats.org/officeDocument/2006/relationships/hyperlink" Target="http://grm.latrade-batam.com/" TargetMode="External"/><Relationship Id="rId196" Type="http://schemas.openxmlformats.org/officeDocument/2006/relationships/hyperlink" Target="https://www.cnbcindonesia.com/news/20220124104719-4-309824/akhirnya-jokowi-resmikan-proyek-batu-bara-jadi-dme-di-sumsel" TargetMode="External"/><Relationship Id="rId16" Type="http://schemas.openxmlformats.org/officeDocument/2006/relationships/hyperlink" Target="https://bpbatam.go.id/wp-content/uploads/2022/07/E-BOOK-Batam-industrial-estate-2022.pdf" TargetMode="External"/><Relationship Id="rId195" Type="http://schemas.openxmlformats.org/officeDocument/2006/relationships/hyperlink" Target="https://www.nickelmagazine.com/2022/04/smelter-industrial-area.html?m=1" TargetMode="External"/><Relationship Id="rId19" Type="http://schemas.openxmlformats.org/officeDocument/2006/relationships/hyperlink" Target="https://www.tunasindustrial.com/" TargetMode="External"/><Relationship Id="rId18" Type="http://schemas.openxmlformats.org/officeDocument/2006/relationships/hyperlink" Target="https://kfmap.asia/industrial/puri-industrial-park-2000-13167" TargetMode="External"/><Relationship Id="rId199" Type="http://schemas.openxmlformats.org/officeDocument/2006/relationships/hyperlink" Target="http://kbn.co.id/article/kbn-pastikan-takalar-integrated-industrial-park-jalan-terus-NTk2NA==" TargetMode="External"/><Relationship Id="rId84" Type="http://schemas.openxmlformats.org/officeDocument/2006/relationships/hyperlink" Target="http://pojokjabar.com/" TargetMode="External"/><Relationship Id="rId83" Type="http://schemas.openxmlformats.org/officeDocument/2006/relationships/hyperlink" Target="https://www.google.com/maps/place/Artha+Industrial+Hill/@-6.398298,107.232079,17z/data=!4m7!3m6!1s0x0:0xa06e99ed5c2d6ebb!8m2!3d-6.3968263!4d107.2370391!9m1!1b1?hl=en" TargetMode="External"/><Relationship Id="rId86" Type="http://schemas.openxmlformats.org/officeDocument/2006/relationships/hyperlink" Target="http://geoportal.kemenperin.go.id/jelajah/" TargetMode="External"/><Relationship Id="rId85" Type="http://schemas.openxmlformats.org/officeDocument/2006/relationships/hyperlink" Target="https://www.gt-tires.com/indonesia/corporate.asp?menuid=3&amp;classification=12&amp;subid=37&amp;language=1" TargetMode="External"/><Relationship Id="rId88" Type="http://schemas.openxmlformats.org/officeDocument/2006/relationships/hyperlink" Target="https://madeinindonesia.com/images/minisite/itpc_uae/KARAWANG%20NEW%20INDUSTRY%20CITY.pdf" TargetMode="External"/><Relationship Id="rId150" Type="http://schemas.openxmlformats.org/officeDocument/2006/relationships/hyperlink" Target="https://kiec.co.id/id/2018/04/12/mou-pancapuri-cap/" TargetMode="External"/><Relationship Id="rId87" Type="http://schemas.openxmlformats.org/officeDocument/2006/relationships/hyperlink" Target="https://www.knic.co.id/" TargetMode="External"/><Relationship Id="rId89" Type="http://schemas.openxmlformats.org/officeDocument/2006/relationships/hyperlink" Target="https://batiproperti.com/komersil/karawang-jabar-industrial-estate/" TargetMode="External"/><Relationship Id="rId80" Type="http://schemas.openxmlformats.org/officeDocument/2006/relationships/hyperlink" Target="https://www.agungpodomoro.com/group/en/project/podomoro-industrial-park" TargetMode="External"/><Relationship Id="rId82" Type="http://schemas.openxmlformats.org/officeDocument/2006/relationships/hyperlink" Target="http://aih.co.id/" TargetMode="External"/><Relationship Id="rId81" Type="http://schemas.openxmlformats.org/officeDocument/2006/relationships/hyperlink" Target="https://www.youtube.com/watch?v=roYUeZJvQZc&amp;ab_channel=PodomoroIndustrialPark" TargetMode="External"/><Relationship Id="rId1" Type="http://schemas.openxmlformats.org/officeDocument/2006/relationships/comments" Target="../comments7.xml"/><Relationship Id="rId2" Type="http://schemas.openxmlformats.org/officeDocument/2006/relationships/hyperlink" Target="https://regionalinvestment.bkpm.go.id/pir/peluang-investasi/detail/?id=864" TargetMode="External"/><Relationship Id="rId3" Type="http://schemas.openxmlformats.org/officeDocument/2006/relationships/hyperlink" Target="https://regionalinvestment.bkpm.go.id/pir/peluang-investasi/detail/?id=864" TargetMode="External"/><Relationship Id="rId149" Type="http://schemas.openxmlformats.org/officeDocument/2006/relationships/hyperlink" Target="https://kiec.co.id/id/" TargetMode="External"/><Relationship Id="rId4" Type="http://schemas.openxmlformats.org/officeDocument/2006/relationships/hyperlink" Target="https://kemenperin.go.id/artikel/22941/Kemenperin-Dorong-Masuknya-Investor-ke-Kawasan-Industri-Ladong" TargetMode="External"/><Relationship Id="rId148" Type="http://schemas.openxmlformats.org/officeDocument/2006/relationships/hyperlink" Target="https://sumberrezeki.co.id/index.php" TargetMode="External"/><Relationship Id="rId9" Type="http://schemas.openxmlformats.org/officeDocument/2006/relationships/hyperlink" Target="https://bpbatam.go.id/wp-content/uploads/2022/07/E-BOOK-Batam-industrial-estate-2022.pdf" TargetMode="External"/><Relationship Id="rId143" Type="http://schemas.openxmlformats.org/officeDocument/2006/relationships/hyperlink" Target="https://mbs.co.id/" TargetMode="External"/><Relationship Id="rId142" Type="http://schemas.openxmlformats.org/officeDocument/2006/relationships/hyperlink" Target="https://kppip.go.id/proyek-strategis-nasional/s-pembangunan-kawasan-industri-prioritas-kawasan-ekonomi-khusus/kawasan-industri-wilmar-serang/" TargetMode="External"/><Relationship Id="rId141" Type="http://schemas.openxmlformats.org/officeDocument/2006/relationships/hyperlink" Target="http://kawasanindustriterpaduwilmarserang.co.id/tentang-kami/" TargetMode="External"/><Relationship Id="rId140" Type="http://schemas.openxmlformats.org/officeDocument/2006/relationships/hyperlink" Target="https://www.managementsbs.com/profile-konsultan-properti/" TargetMode="External"/><Relationship Id="rId5" Type="http://schemas.openxmlformats.org/officeDocument/2006/relationships/hyperlink" Target="http://www.gallantventure.com/" TargetMode="External"/><Relationship Id="rId147" Type="http://schemas.openxmlformats.org/officeDocument/2006/relationships/hyperlink" Target="https://www.griyaidolaindustrialpark.com/" TargetMode="External"/><Relationship Id="rId6" Type="http://schemas.openxmlformats.org/officeDocument/2006/relationships/hyperlink" Target="https://wiraraja.com/" TargetMode="External"/><Relationship Id="rId146" Type="http://schemas.openxmlformats.org/officeDocument/2006/relationships/hyperlink" Target="http://cikupamas.com/" TargetMode="External"/><Relationship Id="rId7" Type="http://schemas.openxmlformats.org/officeDocument/2006/relationships/hyperlink" Target="https://bpbatam.go.id/wp-content/uploads/2022/07/E-BOOK-Batam-industrial-estate-2022.pdf" TargetMode="External"/><Relationship Id="rId145" Type="http://schemas.openxmlformats.org/officeDocument/2006/relationships/hyperlink" Target="https://manufakturindo.com/company/detail/pt-putera-daya-perkasa.html" TargetMode="External"/><Relationship Id="rId8" Type="http://schemas.openxmlformats.org/officeDocument/2006/relationships/hyperlink" Target="http://www.gallantventure.com/" TargetMode="External"/><Relationship Id="rId144" Type="http://schemas.openxmlformats.org/officeDocument/2006/relationships/hyperlink" Target="http://bumicitrapermai.com/" TargetMode="External"/><Relationship Id="rId73" Type="http://schemas.openxmlformats.org/officeDocument/2006/relationships/hyperlink" Target="http://www.kikc.co.id/" TargetMode="External"/><Relationship Id="rId72" Type="http://schemas.openxmlformats.org/officeDocument/2006/relationships/hyperlink" Target="https://industrialestateindonesia.com/files/estates/wElUtkWRRs8MPxgn1sF2olLZGb6QuZvUlo7Z5fEE.pdf" TargetMode="External"/><Relationship Id="rId75" Type="http://schemas.openxmlformats.org/officeDocument/2006/relationships/hyperlink" Target="https://business-indonesia.org/files/estates/plJX2H9n5yEg8KIHJFo1rhU5rIW4VQTvtHtBWCrW.pdf" TargetMode="External"/><Relationship Id="rId74" Type="http://schemas.openxmlformats.org/officeDocument/2006/relationships/hyperlink" Target="http://www.mitrakarawang.com/" TargetMode="External"/><Relationship Id="rId77" Type="http://schemas.openxmlformats.org/officeDocument/2006/relationships/hyperlink" Target="https://www.alamatelpon.com/2022/06/perusahaan-otomotif-di-kiic-karawang.html" TargetMode="External"/><Relationship Id="rId76" Type="http://schemas.openxmlformats.org/officeDocument/2006/relationships/hyperlink" Target="http://www.kiic.co.id/" TargetMode="External"/><Relationship Id="rId79" Type="http://schemas.openxmlformats.org/officeDocument/2006/relationships/hyperlink" Target="https://kumparan-com.translate.goog/kumparanbisnis/akan-disita-satgas-blbi-ini-kawasan-industri-mandala-putra-milik-tommy-soeharto-1wrGQSPCrvC?_x_tr_sl=id&amp;_x_tr_tl=en&amp;_x_tr_hl=en&amp;_x_tr_pto=sc" TargetMode="External"/><Relationship Id="rId78" Type="http://schemas.openxmlformats.org/officeDocument/2006/relationships/hyperlink" Target="https://www.suryacipta.com/" TargetMode="External"/><Relationship Id="rId71" Type="http://schemas.openxmlformats.org/officeDocument/2006/relationships/hyperlink" Target="https://www.kotabukitindah.com/profile/existing-tenants" TargetMode="External"/><Relationship Id="rId70" Type="http://schemas.openxmlformats.org/officeDocument/2006/relationships/hyperlink" Target="https://www.olympic-kis.com/" TargetMode="External"/><Relationship Id="rId139" Type="http://schemas.openxmlformats.org/officeDocument/2006/relationships/hyperlink" Target="https://www.openstreetmap.org/search?query=-6.207926%2C%20106.357781" TargetMode="External"/><Relationship Id="rId138" Type="http://schemas.openxmlformats.org/officeDocument/2006/relationships/hyperlink" Target="http://www.modern-cikande.co.id/" TargetMode="External"/><Relationship Id="rId137" Type="http://schemas.openxmlformats.org/officeDocument/2006/relationships/hyperlink" Target="https://www.pouchen.com/index.php/en/sitemap" TargetMode="External"/><Relationship Id="rId132" Type="http://schemas.openxmlformats.org/officeDocument/2006/relationships/hyperlink" Target="https://sirie.co.id/en/about/" TargetMode="External"/><Relationship Id="rId131" Type="http://schemas.openxmlformats.org/officeDocument/2006/relationships/hyperlink" Target="https://drive.google.com/file/d/1WMlgj1tyb-8UHCm9TMI2ZqFjNY-dvA6h/view" TargetMode="External"/><Relationship Id="rId130" Type="http://schemas.openxmlformats.org/officeDocument/2006/relationships/hyperlink" Target="https://www.safenlock.com/" TargetMode="External"/><Relationship Id="rId136" Type="http://schemas.openxmlformats.org/officeDocument/2006/relationships/hyperlink" Target="https://dpm-ptsp.surabaya.go.id/v3/po-content/po-upload/SIER-2.pdf" TargetMode="External"/><Relationship Id="rId135" Type="http://schemas.openxmlformats.org/officeDocument/2006/relationships/hyperlink" Target="https://www.sier-pier.com" TargetMode="External"/><Relationship Id="rId134" Type="http://schemas.openxmlformats.org/officeDocument/2006/relationships/hyperlink" Target="http://www.kig.co.id/" TargetMode="External"/><Relationship Id="rId133" Type="http://schemas.openxmlformats.org/officeDocument/2006/relationships/hyperlink" Target="https://sirie.co.id/brosur-sirie.pdf" TargetMode="External"/><Relationship Id="rId62" Type="http://schemas.openxmlformats.org/officeDocument/2006/relationships/hyperlink" Target="https://marundacenter.co.id/en/index" TargetMode="External"/><Relationship Id="rId61" Type="http://schemas.openxmlformats.org/officeDocument/2006/relationships/hyperlink" Target="https://www.google.com/maps/search/Gobel+Cibitung+Industrial+Estate/@-6.2657438,107.0877133,18z" TargetMode="External"/><Relationship Id="rId64" Type="http://schemas.openxmlformats.org/officeDocument/2006/relationships/hyperlink" Target="https://visualanaknegeri.net/preview/marundadc/" TargetMode="External"/><Relationship Id="rId63" Type="http://schemas.openxmlformats.org/officeDocument/2006/relationships/hyperlink" Target="http://jd.id/" TargetMode="External"/><Relationship Id="rId66" Type="http://schemas.openxmlformats.org/officeDocument/2006/relationships/hyperlink" Target="https://deltamas.id/wp-content/uploads/2022/05/ARSR-PT-Puradelta-Lestari-Tbk-2021.pdf" TargetMode="External"/><Relationship Id="rId172" Type="http://schemas.openxmlformats.org/officeDocument/2006/relationships/hyperlink" Target="https://kie.co.id/" TargetMode="External"/><Relationship Id="rId65" Type="http://schemas.openxmlformats.org/officeDocument/2006/relationships/hyperlink" Target="http://www.kota-deltamas.com/" TargetMode="External"/><Relationship Id="rId171" Type="http://schemas.openxmlformats.org/officeDocument/2006/relationships/hyperlink" Target="http://kalimantan.bisnis.com/" TargetMode="External"/><Relationship Id="rId68" Type="http://schemas.openxmlformats.org/officeDocument/2006/relationships/hyperlink" Target="http://www.lippo-cikarang.com/en/home-2/" TargetMode="External"/><Relationship Id="rId170" Type="http://schemas.openxmlformats.org/officeDocument/2006/relationships/hyperlink" Target="https://kalimantan.bisnis.com/read/20220629/408/1549247/kembangkan-kawasan-industri-kariangau-perumda-balikpapan-gandeng-perusahaan-pelat-merah" TargetMode="External"/><Relationship Id="rId67" Type="http://schemas.openxmlformats.org/officeDocument/2006/relationships/hyperlink" Target="https://www.hyundaimotorgroup.com/news/CONT0000000000016127" TargetMode="External"/><Relationship Id="rId60" Type="http://schemas.openxmlformats.org/officeDocument/2006/relationships/hyperlink" Target="https://investasi.jabarprov.go.id/public/industries/kawasan-industry-gobel" TargetMode="External"/><Relationship Id="rId165" Type="http://schemas.openxmlformats.org/officeDocument/2006/relationships/hyperlink" Target="http://indonesia.go.id/" TargetMode="External"/><Relationship Id="rId69" Type="http://schemas.openxmlformats.org/officeDocument/2006/relationships/hyperlink" Target="https://www.indocement.co.id/Tentang-Kami/Struktur-Grup-Perusahaan/Entitas-Asosiasi" TargetMode="External"/><Relationship Id="rId164" Type="http://schemas.openxmlformats.org/officeDocument/2006/relationships/hyperlink" Target="https://www.researchgate.net/publication/338592175_Permasalahan_Pertanahan_Kawasan_Industri_Batulicin_Perspektif_Perencanaan_Pembangunan" TargetMode="External"/><Relationship Id="rId163" Type="http://schemas.openxmlformats.org/officeDocument/2006/relationships/hyperlink" Target="http://oss.gov/" TargetMode="External"/><Relationship Id="rId162" Type="http://schemas.openxmlformats.org/officeDocument/2006/relationships/hyperlink" Target="https://kargoku.id/kawasan-industri-terpadu-ketapang/" TargetMode="External"/><Relationship Id="rId169" Type="http://schemas.openxmlformats.org/officeDocument/2006/relationships/hyperlink" Target="http://investasi.balikpapan.go.id/halaman/detail/kawasan-industri-kariangau" TargetMode="External"/><Relationship Id="rId168" Type="http://schemas.openxmlformats.org/officeDocument/2006/relationships/hyperlink" Target="http://bisnis.com/" TargetMode="External"/><Relationship Id="rId167" Type="http://schemas.openxmlformats.org/officeDocument/2006/relationships/hyperlink" Target="https://kalimantan.bisnis.com/read/20210915/408/1442917/pemkab-kutim-evaluasi-kelembagaan-kek-mbtk" TargetMode="External"/><Relationship Id="rId166" Type="http://schemas.openxmlformats.org/officeDocument/2006/relationships/hyperlink" Target="https://bcip.co.id/about" TargetMode="External"/><Relationship Id="rId51" Type="http://schemas.openxmlformats.org/officeDocument/2006/relationships/hyperlink" Target="http://www.kitic.net/" TargetMode="External"/><Relationship Id="rId50" Type="http://schemas.openxmlformats.org/officeDocument/2006/relationships/hyperlink" Target="http://www.kbn.co.id/" TargetMode="External"/><Relationship Id="rId53" Type="http://schemas.openxmlformats.org/officeDocument/2006/relationships/hyperlink" Target="https://www.kawasanindustri.net/daftar-nama-alamat-pt-di-kawasan-industri-hyundai-lippo-cikarang.html" TargetMode="External"/><Relationship Id="rId52" Type="http://schemas.openxmlformats.org/officeDocument/2006/relationships/hyperlink" Target="https://www.hyundai-inti.com/" TargetMode="External"/><Relationship Id="rId55" Type="http://schemas.openxmlformats.org/officeDocument/2006/relationships/hyperlink" Target="https://webapp.mmsplatform.co.id/company" TargetMode="External"/><Relationship Id="rId161" Type="http://schemas.openxmlformats.org/officeDocument/2006/relationships/hyperlink" Target="https://regionalinvestment.bkpm.go.id/pir/peluang-investasi/detail/?id=1134" TargetMode="External"/><Relationship Id="rId54" Type="http://schemas.openxmlformats.org/officeDocument/2006/relationships/hyperlink" Target="http://befa.id/" TargetMode="External"/><Relationship Id="rId160" Type="http://schemas.openxmlformats.org/officeDocument/2006/relationships/hyperlink" Target="http://globalwood.org/" TargetMode="External"/><Relationship Id="rId57" Type="http://schemas.openxmlformats.org/officeDocument/2006/relationships/hyperlink" Target="http://kilaskerja.com/" TargetMode="External"/><Relationship Id="rId56" Type="http://schemas.openxmlformats.org/officeDocument/2006/relationships/hyperlink" Target="http://www.jababeka.com/industrial" TargetMode="External"/><Relationship Id="rId159" Type="http://schemas.openxmlformats.org/officeDocument/2006/relationships/hyperlink" Target="https://www.shine.cn/biz/economy/1811054647/" TargetMode="External"/><Relationship Id="rId59" Type="http://schemas.openxmlformats.org/officeDocument/2006/relationships/hyperlink" Target="https://www.ejip.co.id/" TargetMode="External"/><Relationship Id="rId154" Type="http://schemas.openxmlformats.org/officeDocument/2006/relationships/hyperlink" Target="https://kfmap.asia/industrial/kim-star-industrial-estate-13344" TargetMode="External"/><Relationship Id="rId58" Type="http://schemas.openxmlformats.org/officeDocument/2006/relationships/hyperlink" Target="https://www.daftar.co/alamat-perusahaan-di-kawasan-jababeka/" TargetMode="External"/><Relationship Id="rId153" Type="http://schemas.openxmlformats.org/officeDocument/2006/relationships/hyperlink" Target="https://www.seimangkeisez.com/en/" TargetMode="External"/><Relationship Id="rId152" Type="http://schemas.openxmlformats.org/officeDocument/2006/relationships/hyperlink" Target="https://www.youtube.com/watch?v=b7Dv3ynmrgY&amp;ab_channel=GaleriAslim" TargetMode="External"/><Relationship Id="rId151" Type="http://schemas.openxmlformats.org/officeDocument/2006/relationships/hyperlink" Target="https://www.bantennews.co.id/pt-pancapuri-indoperkasa-sesalkan-pemblokiran-akses-proyek-oleh-warga-cilodan/" TargetMode="External"/><Relationship Id="rId158" Type="http://schemas.openxmlformats.org/officeDocument/2006/relationships/hyperlink" Target="https://govt.chinadaily.com.cn/s/201905/14/WS5cdb5dc2498e079e68020df9/suzhou-invested-industrial-park-in-indonesia-up-and-running.html" TargetMode="External"/><Relationship Id="rId157" Type="http://schemas.openxmlformats.org/officeDocument/2006/relationships/hyperlink" Target="https://www.globalwood.org/company/mgodetail.asp?id=27358" TargetMode="External"/><Relationship Id="rId156" Type="http://schemas.openxmlformats.org/officeDocument/2006/relationships/hyperlink" Target="https://madeinindonesia.com/images/minisite/itpc_uae/MEDAN%20INDUSTRIAL%20ESTATE.pdf" TargetMode="External"/><Relationship Id="rId155" Type="http://schemas.openxmlformats.org/officeDocument/2006/relationships/hyperlink" Target="http://www.kim.co.id" TargetMode="External"/><Relationship Id="rId107" Type="http://schemas.openxmlformats.org/officeDocument/2006/relationships/hyperlink" Target="https://jatengprov.go.id/beritadaerah/kawasan-industri-batang-ditarget-rampung-2024/" TargetMode="External"/><Relationship Id="rId228" Type="http://schemas.openxmlformats.org/officeDocument/2006/relationships/hyperlink" Target="https://www.nickelmagazine.com/2022/04/smelter-industrial-area.html?m=1" TargetMode="External"/><Relationship Id="rId106" Type="http://schemas.openxmlformats.org/officeDocument/2006/relationships/hyperlink" Target="https://www.grandbatangcity.co.id/" TargetMode="External"/><Relationship Id="rId227" Type="http://schemas.openxmlformats.org/officeDocument/2006/relationships/hyperlink" Target="https://www.nickelmagazine.com/2022/04/smelter-industrial-area.html?m=1" TargetMode="External"/><Relationship Id="rId105" Type="http://schemas.openxmlformats.org/officeDocument/2006/relationships/hyperlink" Target="https://www.dwipapuri-abadi.com/siteplan.html" TargetMode="External"/><Relationship Id="rId226" Type="http://schemas.openxmlformats.org/officeDocument/2006/relationships/hyperlink" Target="https://www.nickelmagazine.com/2022/04/smelter-industrial-area.html?m=1" TargetMode="External"/><Relationship Id="rId104" Type="http://schemas.openxmlformats.org/officeDocument/2006/relationships/hyperlink" Target="https://radarsukabumi.com/berita-utama/kejari-kabupaten-sukabumi-kembali-garap-kasus-eks-hgu-pt-tenjojaya/" TargetMode="External"/><Relationship Id="rId225" Type="http://schemas.openxmlformats.org/officeDocument/2006/relationships/hyperlink" Target="https://www.nickelmagazine.com/2022/04/smelter-industrial-area.html?m=1" TargetMode="External"/><Relationship Id="rId109" Type="http://schemas.openxmlformats.org/officeDocument/2006/relationships/hyperlink" Target="https://www.youtube.com/watch?v=4u5yD1PY1Xc&amp;t=12s&amp;ab_channel=IntilandDevelopment" TargetMode="External"/><Relationship Id="rId108" Type="http://schemas.openxmlformats.org/officeDocument/2006/relationships/hyperlink" Target="https://www.batangindustrialpark.com/en/" TargetMode="External"/><Relationship Id="rId229" Type="http://schemas.openxmlformats.org/officeDocument/2006/relationships/hyperlink" Target="https://www.nickelmagazine.com/2022/04/smelter-industrial-area.html?m=1" TargetMode="External"/><Relationship Id="rId220" Type="http://schemas.openxmlformats.org/officeDocument/2006/relationships/hyperlink" Target="https://industrialestateindonesia.com/files/provinces/Mttw44cDLJM2g3ujXXdYQ9UgQzZa3kZmvJuyR7BK.pdf" TargetMode="External"/><Relationship Id="rId103" Type="http://schemas.openxmlformats.org/officeDocument/2006/relationships/hyperlink" Target="http://radarsukabumi.com/" TargetMode="External"/><Relationship Id="rId224" Type="http://schemas.openxmlformats.org/officeDocument/2006/relationships/hyperlink" Target="https://www.nickelmagazine.com/2022/04/smelter-industrial-area.html?m=1" TargetMode="External"/><Relationship Id="rId102" Type="http://schemas.openxmlformats.org/officeDocument/2006/relationships/hyperlink" Target="https://radarsukabumi.com/kabupaten-sukabumi/hadirkan-kesejahteraan-masyarakat-pt-bogorindo-cemerlang-resmikan-marketing-gallery-di-kawasan-industri-cikembar-sukabumi/" TargetMode="External"/><Relationship Id="rId223" Type="http://schemas.openxmlformats.org/officeDocument/2006/relationships/hyperlink" Target="https://trendasia.org/en/the-construction-of-a-new-cpp-on-obi-island-is-proof-that-china-is-not-serious-about-their-climate-commitment/" TargetMode="External"/><Relationship Id="rId101" Type="http://schemas.openxmlformats.org/officeDocument/2006/relationships/hyperlink" Target="https://olympicfurniture.co.id/" TargetMode="External"/><Relationship Id="rId222" Type="http://schemas.openxmlformats.org/officeDocument/2006/relationships/hyperlink" Target="https://safe-n-lock.com/wp-content/uploads/2021/04/HIPS-Kawasan-Industri-Halal-SAFE-n-LOCK.pdf" TargetMode="External"/><Relationship Id="rId100" Type="http://schemas.openxmlformats.org/officeDocument/2006/relationships/hyperlink" Target="https://www.reuters.com/article/meiloon-brief/brief-taiwans-meiloon-industrial-board-approves-unit-to-invest-17-mln-to-set-up-company-in-indonesia-idINL3N0KD14Q20140103" TargetMode="External"/><Relationship Id="rId221" Type="http://schemas.openxmlformats.org/officeDocument/2006/relationships/hyperlink" Target="https://industrialestateindonesia.com/files/provinces/Mttw44cDLJM2g3ujXXdYQ9UgQzZa3kZmvJuyR7BK.pdf" TargetMode="External"/><Relationship Id="rId217" Type="http://schemas.openxmlformats.org/officeDocument/2006/relationships/hyperlink" Target="https://www.cfldi.com/new-industry-cities/tangerang" TargetMode="External"/><Relationship Id="rId216" Type="http://schemas.openxmlformats.org/officeDocument/2006/relationships/hyperlink" Target="https://www.teslarati.com/tesla-indonesia-battery-plant-location/" TargetMode="External"/><Relationship Id="rId215" Type="http://schemas.openxmlformats.org/officeDocument/2006/relationships/hyperlink" Target="https://dephub.go.id/post/read/menhub-pastikan-kelancaran-perizinan-pembangunan-pelabuhan-kawasan-industri-kaltara" TargetMode="External"/><Relationship Id="rId214" Type="http://schemas.openxmlformats.org/officeDocument/2006/relationships/hyperlink" Target="https://bpbatam.go.id/wp-content/uploads/2022/07/E-BOOK-Batam-industrial-estate-2022.pdf" TargetMode="External"/><Relationship Id="rId219" Type="http://schemas.openxmlformats.org/officeDocument/2006/relationships/hyperlink" Target="https://www.gem.wiki/Qingdao_Zhongsheng_captive_power_station" TargetMode="External"/><Relationship Id="rId218" Type="http://schemas.openxmlformats.org/officeDocument/2006/relationships/hyperlink" Target="https://www.gem.wiki/Nanshan_Industrial_Park_power_station" TargetMode="External"/><Relationship Id="rId213" Type="http://schemas.openxmlformats.org/officeDocument/2006/relationships/hyperlink" Target="https://tunasindustrial.com/en/tunas-1-bizpark-en/" TargetMode="External"/><Relationship Id="rId212" Type="http://schemas.openxmlformats.org/officeDocument/2006/relationships/hyperlink" Target="https://bpbatam.go.id/wp-content/uploads/2022/07/E-BOOK-Batam-industrial-estate-2022.pdf" TargetMode="External"/><Relationship Id="rId211" Type="http://schemas.openxmlformats.org/officeDocument/2006/relationships/hyperlink" Target="https://tunasindustrial.com/en/tunas-2-2/" TargetMode="External"/><Relationship Id="rId210" Type="http://schemas.openxmlformats.org/officeDocument/2006/relationships/hyperlink" Target="https://bpbatam.go.id/wp-content/uploads/2022/07/E-BOOK-Batam-industrial-estate-2022.pdf" TargetMode="External"/><Relationship Id="rId129" Type="http://schemas.openxmlformats.org/officeDocument/2006/relationships/hyperlink" Target="https://www.industrialestateindonesia.com/files/estates/527mT4VT9CvRFJKaE5WHzkritrpbs28dXwFpDqUA.pdf" TargetMode="External"/><Relationship Id="rId128" Type="http://schemas.openxmlformats.org/officeDocument/2006/relationships/hyperlink" Target="https://regionalinvestment.bkpm.go.id/pir/kawasan-industris" TargetMode="External"/><Relationship Id="rId127" Type="http://schemas.openxmlformats.org/officeDocument/2006/relationships/hyperlink" Target="http://www.sier-pier.com/" TargetMode="External"/><Relationship Id="rId126" Type="http://schemas.openxmlformats.org/officeDocument/2006/relationships/hyperlink" Target="http://www.ngoroindustrialpark.com/home" TargetMode="External"/><Relationship Id="rId121" Type="http://schemas.openxmlformats.org/officeDocument/2006/relationships/hyperlink" Target="https://jogjapolitan.harianjogja.com/read/2021/06/03/511/1073448/kawasan-industri-piyungan-melempem-bupati-bantul-tegur-pengelola" TargetMode="External"/><Relationship Id="rId120" Type="http://schemas.openxmlformats.org/officeDocument/2006/relationships/hyperlink" Target="https://izin.semarangkota.go.id/kawasan" TargetMode="External"/><Relationship Id="rId125" Type="http://schemas.openxmlformats.org/officeDocument/2006/relationships/hyperlink" Target="https://www.jiipe.com/asset/brochure/729a46dc81Desktop%20Version%20Revisi-08.pdf" TargetMode="External"/><Relationship Id="rId124" Type="http://schemas.openxmlformats.org/officeDocument/2006/relationships/hyperlink" Target="http://www.jiipe.com/" TargetMode="External"/><Relationship Id="rId123" Type="http://schemas.openxmlformats.org/officeDocument/2006/relationships/hyperlink" Target="http://www.maspionindustrialestate.com/" TargetMode="External"/><Relationship Id="rId122" Type="http://schemas.openxmlformats.org/officeDocument/2006/relationships/hyperlink" Target="https://www.kig.co.id/EN/location/gresik/" TargetMode="External"/><Relationship Id="rId95" Type="http://schemas.openxmlformats.org/officeDocument/2006/relationships/hyperlink" Target="https://www.sumberkitaindah.co.id/en/home/about" TargetMode="External"/><Relationship Id="rId94" Type="http://schemas.openxmlformats.org/officeDocument/2006/relationships/hyperlink" Target="https://www.lionmetal.co.id/images/pdf/annual/Laporan%20Tahunan%20PT%20Lion%20Metal%20Works%20Tbk%202021%20Koreksi.pdf" TargetMode="External"/><Relationship Id="rId97" Type="http://schemas.openxmlformats.org/officeDocument/2006/relationships/hyperlink" Target="https://www.constructionplusasia.com/id/jatiluhur-industrial-smart-city/" TargetMode="External"/><Relationship Id="rId96" Type="http://schemas.openxmlformats.org/officeDocument/2006/relationships/hyperlink" Target="https://www.jisc.co.id/" TargetMode="External"/><Relationship Id="rId99" Type="http://schemas.openxmlformats.org/officeDocument/2006/relationships/hyperlink" Target="http://www.meiloon.com.tw/about.php" TargetMode="External"/><Relationship Id="rId98" Type="http://schemas.openxmlformats.org/officeDocument/2006/relationships/hyperlink" Target="https://suryacipta.com/en/subang/" TargetMode="External"/><Relationship Id="rId91" Type="http://schemas.openxmlformats.org/officeDocument/2006/relationships/hyperlink" Target="http://www.kotabukitindah.com/home" TargetMode="External"/><Relationship Id="rId90" Type="http://schemas.openxmlformats.org/officeDocument/2006/relationships/hyperlink" Target="http://www.kiem.co.id/" TargetMode="External"/><Relationship Id="rId93" Type="http://schemas.openxmlformats.org/officeDocument/2006/relationships/hyperlink" Target="https://lion-industrial-park.com/en/" TargetMode="External"/><Relationship Id="rId92" Type="http://schemas.openxmlformats.org/officeDocument/2006/relationships/hyperlink" Target="https://directorsdirectory.com/kota-bukit-indah-industrial-estate/" TargetMode="External"/><Relationship Id="rId118" Type="http://schemas.openxmlformats.org/officeDocument/2006/relationships/hyperlink" Target="http://www.bsbcity.com/" TargetMode="External"/><Relationship Id="rId117" Type="http://schemas.openxmlformats.org/officeDocument/2006/relationships/hyperlink" Target="https://www.lamicitra.com/projects.php?cID=1&amp;csID=4" TargetMode="External"/><Relationship Id="rId116" Type="http://schemas.openxmlformats.org/officeDocument/2006/relationships/hyperlink" Target="https://regionalinvestment.bkpm.go.id/pir/kawasan-industris" TargetMode="External"/><Relationship Id="rId115" Type="http://schemas.openxmlformats.org/officeDocument/2006/relationships/hyperlink" Target="https://kiw.co.id/" TargetMode="External"/><Relationship Id="rId119" Type="http://schemas.openxmlformats.org/officeDocument/2006/relationships/hyperlink" Target="https://www.facebook.com/bsbcitysmg" TargetMode="External"/><Relationship Id="rId110" Type="http://schemas.openxmlformats.org/officeDocument/2006/relationships/hyperlink" Target="https://kawasanindustricilacap.com/" TargetMode="External"/><Relationship Id="rId231" Type="http://schemas.openxmlformats.org/officeDocument/2006/relationships/hyperlink" Target="https://www.nickelmagazine.com/2022/04/smelter-industrial-area.html?m=1" TargetMode="External"/><Relationship Id="rId230" Type="http://schemas.openxmlformats.org/officeDocument/2006/relationships/hyperlink" Target="https://hki-industrialestate.com/members" TargetMode="External"/><Relationship Id="rId114" Type="http://schemas.openxmlformats.org/officeDocument/2006/relationships/hyperlink" Target="https://www.channelnewsasia.com/singapore/lawrence-wong-indonesia-central-java-kendal-visit-industry-2692691" TargetMode="External"/><Relationship Id="rId113" Type="http://schemas.openxmlformats.org/officeDocument/2006/relationships/hyperlink" Target="http://www.kendalindustrialpark.co.id/" TargetMode="External"/><Relationship Id="rId234" Type="http://schemas.openxmlformats.org/officeDocument/2006/relationships/vmlDrawing" Target="../drawings/vmlDrawing7.vml"/><Relationship Id="rId112" Type="http://schemas.openxmlformats.org/officeDocument/2006/relationships/hyperlink" Target="http://www.jatengland.com" TargetMode="External"/><Relationship Id="rId233" Type="http://schemas.openxmlformats.org/officeDocument/2006/relationships/drawing" Target="../drawings/drawing8.xml"/><Relationship Id="rId111" Type="http://schemas.openxmlformats.org/officeDocument/2006/relationships/hyperlink" Target="https://www.facebook.com/kawasanindustricilacap/" TargetMode="External"/><Relationship Id="rId232" Type="http://schemas.openxmlformats.org/officeDocument/2006/relationships/hyperlink" Target="https://www.republika.co.id/berita/rc4hjd457/bangun-industri-pengolahan-nikel-ini-harapan-nt-corp" TargetMode="External"/><Relationship Id="rId206" Type="http://schemas.openxmlformats.org/officeDocument/2006/relationships/hyperlink" Target="https://citrabuanaprakarsa.com/horizon-industrial-park/" TargetMode="External"/><Relationship Id="rId205" Type="http://schemas.openxmlformats.org/officeDocument/2006/relationships/hyperlink" Target="https://bpbatam.go.id/wp-content/uploads/2022/07/E-BOOK-Batam-industrial-estate-2022.pdf" TargetMode="External"/><Relationship Id="rId204" Type="http://schemas.openxmlformats.org/officeDocument/2006/relationships/hyperlink" Target="https://www.nickelmagazine.com/2022/04/smelter-industrial-area.html?m=1" TargetMode="External"/><Relationship Id="rId203" Type="http://schemas.openxmlformats.org/officeDocument/2006/relationships/hyperlink" Target="http://www.bantaeng-industrialpark.com/" TargetMode="External"/><Relationship Id="rId209" Type="http://schemas.openxmlformats.org/officeDocument/2006/relationships/hyperlink" Target="https://www.nongsadigital.com/" TargetMode="External"/><Relationship Id="rId208" Type="http://schemas.openxmlformats.org/officeDocument/2006/relationships/hyperlink" Target="https://bpbatam.go.id/wp-content/uploads/2022/07/E-BOOK-Batam-industrial-estate-2022.pdf" TargetMode="External"/><Relationship Id="rId207" Type="http://schemas.openxmlformats.org/officeDocument/2006/relationships/hyperlink" Target="https://bpbatam.go.id/wp-content/uploads/2022/07/E-BOOK-Batam-industrial-estate-2022.pdf" TargetMode="External"/><Relationship Id="rId202" Type="http://schemas.openxmlformats.org/officeDocument/2006/relationships/hyperlink" Target="http://www.bepcoal.com/" TargetMode="External"/><Relationship Id="rId201" Type="http://schemas.openxmlformats.org/officeDocument/2006/relationships/hyperlink" Target="https://bpbatam.go.id/wp-content/uploads/2022/07/E-BOOK-Batam-industrial-estate-2022.pdf" TargetMode="External"/><Relationship Id="rId200" Type="http://schemas.openxmlformats.org/officeDocument/2006/relationships/hyperlink" Target="http://www.bintangindustri.com/"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bpbatam.go.id/wp-content/uploads/2022/07/E-BOOK-Batam-industrial-estate-2022.pdf" TargetMode="External"/><Relationship Id="rId42" Type="http://schemas.openxmlformats.org/officeDocument/2006/relationships/hyperlink" Target="https://bpbatam.go.id/wp-content/uploads/2022/07/E-BOOK-Batam-industrial-estate-2022.pdf" TargetMode="External"/><Relationship Id="rId41" Type="http://schemas.openxmlformats.org/officeDocument/2006/relationships/hyperlink" Target="https://kfmap.asia/industrial/mega-cipta-industrial-park-13350" TargetMode="External"/><Relationship Id="rId44" Type="http://schemas.openxmlformats.org/officeDocument/2006/relationships/hyperlink" Target="https://tunasindustrial.com/en/tenants/" TargetMode="External"/><Relationship Id="rId43" Type="http://schemas.openxmlformats.org/officeDocument/2006/relationships/hyperlink" Target="https://tunasindustrial.com/en/tunas-kabil-2/" TargetMode="External"/><Relationship Id="rId46" Type="http://schemas.openxmlformats.org/officeDocument/2006/relationships/hyperlink" Target="https://jiep.co.id/our-tenant/" TargetMode="External"/><Relationship Id="rId45" Type="http://schemas.openxmlformats.org/officeDocument/2006/relationships/hyperlink" Target="http://www.jiep.co.id/" TargetMode="External"/><Relationship Id="rId48" Type="http://schemas.openxmlformats.org/officeDocument/2006/relationships/hyperlink" Target="http://www.kitic.net/" TargetMode="External"/><Relationship Id="rId187" Type="http://schemas.openxmlformats.org/officeDocument/2006/relationships/hyperlink" Target="https://iwip.co.id/en/about-iwip/" TargetMode="External"/><Relationship Id="rId47" Type="http://schemas.openxmlformats.org/officeDocument/2006/relationships/hyperlink" Target="http://www.kbn.co.id/" TargetMode="External"/><Relationship Id="rId186" Type="http://schemas.openxmlformats.org/officeDocument/2006/relationships/hyperlink" Target="http://sumbar.com/" TargetMode="External"/><Relationship Id="rId185" Type="http://schemas.openxmlformats.org/officeDocument/2006/relationships/hyperlink" Target="https://www.fajarsumbar.com/2021/10/sumbar-siapkan-tim-selesaikan-persoalan.html" TargetMode="External"/><Relationship Id="rId49" Type="http://schemas.openxmlformats.org/officeDocument/2006/relationships/hyperlink" Target="https://www.hyundai-inti.com/" TargetMode="External"/><Relationship Id="rId184" Type="http://schemas.openxmlformats.org/officeDocument/2006/relationships/hyperlink" Target="https://madeinindonesia.com/images/minisite/itpc_uae/MAKASSAR-MAROS%20INDUSTRIAL%20ESTATE.pdf" TargetMode="External"/><Relationship Id="rId189" Type="http://schemas.openxmlformats.org/officeDocument/2006/relationships/drawing" Target="../drawings/drawing9.xml"/><Relationship Id="rId188" Type="http://schemas.openxmlformats.org/officeDocument/2006/relationships/hyperlink" Target="https://www.nickelmagazine.com/2022/04/smelter-industrial-area.html?m=1" TargetMode="External"/><Relationship Id="rId31" Type="http://schemas.openxmlformats.org/officeDocument/2006/relationships/hyperlink" Target="https://bpbatam.go.id/wp-content/uploads/2022/07/E-BOOK-Batam-industrial-estate-2022.pdf" TargetMode="External"/><Relationship Id="rId30" Type="http://schemas.openxmlformats.org/officeDocument/2006/relationships/hyperlink" Target="http://citrabuanaprakarsa.com/" TargetMode="External"/><Relationship Id="rId33" Type="http://schemas.openxmlformats.org/officeDocument/2006/relationships/hyperlink" Target="https://bpbatam.go.id/wp-content/uploads/2022/07/E-BOOK-Batam-industrial-estate-2022.pdff" TargetMode="External"/><Relationship Id="rId183" Type="http://schemas.openxmlformats.org/officeDocument/2006/relationships/hyperlink" Target="http://ptkimamakassar.co.id/" TargetMode="External"/><Relationship Id="rId32" Type="http://schemas.openxmlformats.org/officeDocument/2006/relationships/hyperlink" Target="http://citrabuanaprakarsa.com/" TargetMode="External"/><Relationship Id="rId182" Type="http://schemas.openxmlformats.org/officeDocument/2006/relationships/hyperlink" Target="http://bisnis.com/" TargetMode="External"/><Relationship Id="rId35" Type="http://schemas.openxmlformats.org/officeDocument/2006/relationships/hyperlink" Target="https://bpbatam.go.id/wp-content/uploads/2022/07/E-BOOK-Batam-industrial-estate-2022.pdf" TargetMode="External"/><Relationship Id="rId181" Type="http://schemas.openxmlformats.org/officeDocument/2006/relationships/hyperlink" Target="https://www.youtube.com/watch?v=nMJEgkQVlso&amp;ab_channel=SpecialEconomicZonePalu" TargetMode="External"/><Relationship Id="rId34" Type="http://schemas.openxmlformats.org/officeDocument/2006/relationships/hyperlink" Target="http://citrabuanaprakarsa.com/" TargetMode="External"/><Relationship Id="rId180" Type="http://schemas.openxmlformats.org/officeDocument/2006/relationships/hyperlink" Target="https://kek.go.id/kawasan/KEK-Palu" TargetMode="External"/><Relationship Id="rId37" Type="http://schemas.openxmlformats.org/officeDocument/2006/relationships/hyperlink" Target="https://bpbatam.go.id/wp-content/uploads/2022/07/E-BOOK-Batam-industrial-estate-2022.pdf" TargetMode="External"/><Relationship Id="rId176" Type="http://schemas.openxmlformats.org/officeDocument/2006/relationships/hyperlink" Target="http://imip.co.id/" TargetMode="External"/><Relationship Id="rId36" Type="http://schemas.openxmlformats.org/officeDocument/2006/relationships/hyperlink" Target="https://bpbatam.go.id/wp-content/uploads/2022/07/E-BOOK-Batam-industrial-estate-2022.pdf" TargetMode="External"/><Relationship Id="rId175" Type="http://schemas.openxmlformats.org/officeDocument/2006/relationships/hyperlink" Target="https://www.spglobal.com/marketintelligence/en/news-insights/latest-news-headlines/violent-protests-paralyze-china-backed-nickel-smelter-in-indonesia-8211-reports-61772018" TargetMode="External"/><Relationship Id="rId39" Type="http://schemas.openxmlformats.org/officeDocument/2006/relationships/hyperlink" Target="https://pusbang.bpbatam.go.id/detailpost/profil-malindo-industrial-park" TargetMode="External"/><Relationship Id="rId174" Type="http://schemas.openxmlformats.org/officeDocument/2006/relationships/hyperlink" Target="http://vdni.co.id/" TargetMode="External"/><Relationship Id="rId38" Type="http://schemas.openxmlformats.org/officeDocument/2006/relationships/hyperlink" Target="https://bpbatam.go.id/wp-content/uploads/2022/07/E-BOOK-Batam-industrial-estate-2022.pdf" TargetMode="External"/><Relationship Id="rId173" Type="http://schemas.openxmlformats.org/officeDocument/2006/relationships/hyperlink" Target="https://www.viva.co.id/berita/nasional/1510075-kpk-geledah-perusahaan-mardani-maming-di-tanah-bumbu-kalsel?page=1" TargetMode="External"/><Relationship Id="rId179" Type="http://schemas.openxmlformats.org/officeDocument/2006/relationships/hyperlink" Target="https://www.youtube.com/watch?v=cNMwbcycUY8&amp;ab_channel=DPMPTSPKabupatenMorowaliUtara" TargetMode="External"/><Relationship Id="rId178" Type="http://schemas.openxmlformats.org/officeDocument/2006/relationships/hyperlink" Target="https://ejatlas.org/conflict/indonesia-morowali-industrial-park-imip1" TargetMode="External"/><Relationship Id="rId177" Type="http://schemas.openxmlformats.org/officeDocument/2006/relationships/hyperlink" Target="https://ejatlas.org/conflict/indonesia-morowali-industrial-park-imip1" TargetMode="External"/><Relationship Id="rId20" Type="http://schemas.openxmlformats.org/officeDocument/2006/relationships/hyperlink" Target="https://www.kcn.co.id/" TargetMode="External"/><Relationship Id="rId22" Type="http://schemas.openxmlformats.org/officeDocument/2006/relationships/hyperlink" Target="https://www.trenasia.com/westpoint-maritime-industrial-park-wmip-supports-oil-and-gas-investment-in-ftz-batam" TargetMode="External"/><Relationship Id="rId21" Type="http://schemas.openxmlformats.org/officeDocument/2006/relationships/hyperlink" Target="https://bpbatam.go.id/wp-content/uploads/2022/07/E-BOOK-Batam-industrial-estate-2022.pdf" TargetMode="External"/><Relationship Id="rId24" Type="http://schemas.openxmlformats.org/officeDocument/2006/relationships/hyperlink" Target="https://bpbatam.go.id/wp-content/uploads/2022/07/E-BOOK-Batam-industrial-estate-2022.pdf" TargetMode="External"/><Relationship Id="rId23" Type="http://schemas.openxmlformats.org/officeDocument/2006/relationships/hyperlink" Target="http://www.sinopec.com.hk/en/getNewsDetailAction.do?target=GuandeNews&amp;key=0CB5E06342EE06BF0A51718D677BB0AE" TargetMode="External"/><Relationship Id="rId26" Type="http://schemas.openxmlformats.org/officeDocument/2006/relationships/hyperlink" Target="https://bpbatam.go.id/wp-content/uploads/2022/07/E-BOOK-Batam-industrial-estate-2022.pdf" TargetMode="External"/><Relationship Id="rId25" Type="http://schemas.openxmlformats.org/officeDocument/2006/relationships/hyperlink" Target="https://www.psubatam.com/" TargetMode="External"/><Relationship Id="rId28" Type="http://schemas.openxmlformats.org/officeDocument/2006/relationships/hyperlink" Target="https://direktori.batam.go.id/index.php/bn/ads/584ccb717f5ad/kawasan_industri_berat/Sekupang-Logistics" TargetMode="External"/><Relationship Id="rId27" Type="http://schemas.openxmlformats.org/officeDocument/2006/relationships/hyperlink" Target="http://www.sekupanglogistics.com/" TargetMode="External"/><Relationship Id="rId29" Type="http://schemas.openxmlformats.org/officeDocument/2006/relationships/hyperlink" Target="https://bpbatam.go.id/wp-content/uploads/2022/07/E-BOOK-Batam-industrial-estate-2022.pdf" TargetMode="External"/><Relationship Id="rId11" Type="http://schemas.openxmlformats.org/officeDocument/2006/relationships/hyperlink" Target="https://www.bintangindustri.com/" TargetMode="External"/><Relationship Id="rId10" Type="http://schemas.openxmlformats.org/officeDocument/2006/relationships/hyperlink" Target="https://bpbatam.go.id/wp-content/uploads/2022/07/E-BOOK-Batam-industrial-estate-2022.pdf" TargetMode="External"/><Relationship Id="rId13" Type="http://schemas.openxmlformats.org/officeDocument/2006/relationships/hyperlink" Target="http://www.latrade-batam.com/" TargetMode="External"/><Relationship Id="rId12" Type="http://schemas.openxmlformats.org/officeDocument/2006/relationships/hyperlink" Target="https://pusbang.bpbatam.go.id/detailpost/profil-bintan-industrial-park-i" TargetMode="External"/><Relationship Id="rId15" Type="http://schemas.openxmlformats.org/officeDocument/2006/relationships/hyperlink" Target="http://grm.latrade-batam.com/" TargetMode="External"/><Relationship Id="rId14" Type="http://schemas.openxmlformats.org/officeDocument/2006/relationships/hyperlink" Target="https://bpbatam.go.id/wp-content/uploads/2022/07/E-BOOK-Batam-industrial-estate-2022.pdf" TargetMode="External"/><Relationship Id="rId17" Type="http://schemas.openxmlformats.org/officeDocument/2006/relationships/hyperlink" Target="https://www.tunasindustrial.com/" TargetMode="External"/><Relationship Id="rId16" Type="http://schemas.openxmlformats.org/officeDocument/2006/relationships/hyperlink" Target="https://kfmap.asia/industrial/puri-industrial-park-2000-13167" TargetMode="External"/><Relationship Id="rId19" Type="http://schemas.openxmlformats.org/officeDocument/2006/relationships/hyperlink" Target="https://kfmap.asia/industrial/union-industrial-park-13166" TargetMode="External"/><Relationship Id="rId18" Type="http://schemas.openxmlformats.org/officeDocument/2006/relationships/hyperlink" Target="https://bpbatam.go.id/wp-content/uploads/2022/07/E-BOOK-Batam-industrial-estate-2022.pdf" TargetMode="External"/><Relationship Id="rId84" Type="http://schemas.openxmlformats.org/officeDocument/2006/relationships/hyperlink" Target="https://batiproperti.com/komersil/karawang-jabar-industrial-estate/" TargetMode="External"/><Relationship Id="rId83" Type="http://schemas.openxmlformats.org/officeDocument/2006/relationships/hyperlink" Target="https://madeinindonesia.com/images/minisite/itpc_uae/KARAWANG%20NEW%20INDUSTRY%20CITY.pdf" TargetMode="External"/><Relationship Id="rId86" Type="http://schemas.openxmlformats.org/officeDocument/2006/relationships/hyperlink" Target="http://www.kotabukitindah.com/home" TargetMode="External"/><Relationship Id="rId85" Type="http://schemas.openxmlformats.org/officeDocument/2006/relationships/hyperlink" Target="http://www.kiem.co.id/" TargetMode="External"/><Relationship Id="rId88" Type="http://schemas.openxmlformats.org/officeDocument/2006/relationships/hyperlink" Target="https://lion-industrial-park.com/en/" TargetMode="External"/><Relationship Id="rId150" Type="http://schemas.openxmlformats.org/officeDocument/2006/relationships/hyperlink" Target="https://madeinindonesia.com/images/minisite/itpc_uae/MEDAN%20INDUSTRIAL%20ESTATE.pdf" TargetMode="External"/><Relationship Id="rId87" Type="http://schemas.openxmlformats.org/officeDocument/2006/relationships/hyperlink" Target="https://directorsdirectory.com/kota-bukit-indah-industrial-estate/" TargetMode="External"/><Relationship Id="rId89" Type="http://schemas.openxmlformats.org/officeDocument/2006/relationships/hyperlink" Target="https://www.lionmetal.co.id/images/pdf/annual/Laporan%20Tahunan%20PT%20Lion%20Metal%20Works%20Tbk%202021%20Koreksi.pdf" TargetMode="External"/><Relationship Id="rId80" Type="http://schemas.openxmlformats.org/officeDocument/2006/relationships/hyperlink" Target="https://www.gt-tires.com/indonesia/corporate.asp?menuid=3&amp;classification=12&amp;subid=37&amp;language=1" TargetMode="External"/><Relationship Id="rId82" Type="http://schemas.openxmlformats.org/officeDocument/2006/relationships/hyperlink" Target="https://www.knic.co.id/" TargetMode="External"/><Relationship Id="rId81" Type="http://schemas.openxmlformats.org/officeDocument/2006/relationships/hyperlink" Target="http://geoportal.kemenperin.go.id/jelajah/" TargetMode="External"/><Relationship Id="rId1" Type="http://schemas.openxmlformats.org/officeDocument/2006/relationships/hyperlink" Target="https://regionalinvestment.bkpm.go.id/pir/peluang-investasi/detail/?id=864" TargetMode="External"/><Relationship Id="rId2" Type="http://schemas.openxmlformats.org/officeDocument/2006/relationships/hyperlink" Target="https://regionalinvestment.bkpm.go.id/pir/peluang-investasi/detail/?id=864" TargetMode="External"/><Relationship Id="rId3" Type="http://schemas.openxmlformats.org/officeDocument/2006/relationships/hyperlink" Target="https://kemenperin.go.id/artikel/22941/Kemenperin-Dorong-Masuknya-Investor-ke-Kawasan-Industri-Ladong" TargetMode="External"/><Relationship Id="rId149" Type="http://schemas.openxmlformats.org/officeDocument/2006/relationships/hyperlink" Target="http://www.kim.co.id" TargetMode="External"/><Relationship Id="rId4" Type="http://schemas.openxmlformats.org/officeDocument/2006/relationships/hyperlink" Target="http://www.gallantventure.com/" TargetMode="External"/><Relationship Id="rId148" Type="http://schemas.openxmlformats.org/officeDocument/2006/relationships/hyperlink" Target="https://kfmap.asia/industrial/kim-star-industrial-estate-13344" TargetMode="External"/><Relationship Id="rId9" Type="http://schemas.openxmlformats.org/officeDocument/2006/relationships/hyperlink" Target="http://www.panbil.co.id/" TargetMode="External"/><Relationship Id="rId143" Type="http://schemas.openxmlformats.org/officeDocument/2006/relationships/hyperlink" Target="https://kiec.co.id/id/" TargetMode="External"/><Relationship Id="rId142" Type="http://schemas.openxmlformats.org/officeDocument/2006/relationships/hyperlink" Target="https://sumberrezeki.co.id/index.php" TargetMode="External"/><Relationship Id="rId141" Type="http://schemas.openxmlformats.org/officeDocument/2006/relationships/hyperlink" Target="https://www.griyaidolaindustrialpark.com/" TargetMode="External"/><Relationship Id="rId140" Type="http://schemas.openxmlformats.org/officeDocument/2006/relationships/hyperlink" Target="http://cikupamas.com/" TargetMode="External"/><Relationship Id="rId5" Type="http://schemas.openxmlformats.org/officeDocument/2006/relationships/hyperlink" Target="https://wiraraja.com/" TargetMode="External"/><Relationship Id="rId147" Type="http://schemas.openxmlformats.org/officeDocument/2006/relationships/hyperlink" Target="https://www.seimangkeisez.com/en/" TargetMode="External"/><Relationship Id="rId6" Type="http://schemas.openxmlformats.org/officeDocument/2006/relationships/hyperlink" Target="https://bpbatam.go.id/wp-content/uploads/2022/07/E-BOOK-Batam-industrial-estate-2022.pdf" TargetMode="External"/><Relationship Id="rId146" Type="http://schemas.openxmlformats.org/officeDocument/2006/relationships/hyperlink" Target="https://www.youtube.com/watch?v=b7Dv3ynmrgY&amp;ab_channel=GaleriAslim" TargetMode="External"/><Relationship Id="rId7" Type="http://schemas.openxmlformats.org/officeDocument/2006/relationships/hyperlink" Target="http://www.gallantventure.com/" TargetMode="External"/><Relationship Id="rId145" Type="http://schemas.openxmlformats.org/officeDocument/2006/relationships/hyperlink" Target="https://www.bantennews.co.id/pt-pancapuri-indoperkasa-sesalkan-pemblokiran-akses-proyek-oleh-warga-cilodan/" TargetMode="External"/><Relationship Id="rId8" Type="http://schemas.openxmlformats.org/officeDocument/2006/relationships/hyperlink" Target="https://bpbatam.go.id/wp-content/uploads/2022/07/E-BOOK-Batam-industrial-estate-2022.pdf" TargetMode="External"/><Relationship Id="rId144" Type="http://schemas.openxmlformats.org/officeDocument/2006/relationships/hyperlink" Target="https://kiec.co.id/id/2018/04/12/mou-pancapuri-cap/" TargetMode="External"/><Relationship Id="rId73" Type="http://schemas.openxmlformats.org/officeDocument/2006/relationships/hyperlink" Target="https://www.suryacipta.com/" TargetMode="External"/><Relationship Id="rId72" Type="http://schemas.openxmlformats.org/officeDocument/2006/relationships/hyperlink" Target="https://www.alamatelpon.com/2022/06/perusahaan-otomotif-di-kiic-karawang.html" TargetMode="External"/><Relationship Id="rId75" Type="http://schemas.openxmlformats.org/officeDocument/2006/relationships/hyperlink" Target="https://www.agungpodomoro.com/group/en/project/podomoro-industrial-park" TargetMode="External"/><Relationship Id="rId74" Type="http://schemas.openxmlformats.org/officeDocument/2006/relationships/hyperlink" Target="https://kumparan-com.translate.goog/kumparanbisnis/akan-disita-satgas-blbi-ini-kawasan-industri-mandala-putra-milik-tommy-soeharto-1wrGQSPCrvC?_x_tr_sl=id&amp;_x_tr_tl=en&amp;_x_tr_hl=en&amp;_x_tr_pto=sc" TargetMode="External"/><Relationship Id="rId77" Type="http://schemas.openxmlformats.org/officeDocument/2006/relationships/hyperlink" Target="http://aih.co.id/" TargetMode="External"/><Relationship Id="rId76" Type="http://schemas.openxmlformats.org/officeDocument/2006/relationships/hyperlink" Target="https://www.youtube.com/watch?v=roYUeZJvQZc&amp;ab_channel=PodomoroIndustrialPark" TargetMode="External"/><Relationship Id="rId79" Type="http://schemas.openxmlformats.org/officeDocument/2006/relationships/hyperlink" Target="http://pojokjabar.com/" TargetMode="External"/><Relationship Id="rId78" Type="http://schemas.openxmlformats.org/officeDocument/2006/relationships/hyperlink" Target="https://www.google.com/maps/place/Artha+Industrial+Hill/@-6.398298,107.232079,17z/data=!4m7!3m6!1s0x0:0xa06e99ed5c2d6ebb!8m2!3d-6.3968263!4d107.2370391!9m1!1b1?hl=en" TargetMode="External"/><Relationship Id="rId71" Type="http://schemas.openxmlformats.org/officeDocument/2006/relationships/hyperlink" Target="http://www.kiic.co.id/" TargetMode="External"/><Relationship Id="rId70" Type="http://schemas.openxmlformats.org/officeDocument/2006/relationships/hyperlink" Target="https://business-indonesia.org/files/estates/plJX2H9n5yEg8KIHJFo1rhU5rIW4VQTvtHtBWCrW.pdf" TargetMode="External"/><Relationship Id="rId139" Type="http://schemas.openxmlformats.org/officeDocument/2006/relationships/hyperlink" Target="https://manufakturindo.com/company/detail/pt-putera-daya-perkasa.html" TargetMode="External"/><Relationship Id="rId138" Type="http://schemas.openxmlformats.org/officeDocument/2006/relationships/hyperlink" Target="http://bumicitrapermai.com/" TargetMode="External"/><Relationship Id="rId137" Type="http://schemas.openxmlformats.org/officeDocument/2006/relationships/hyperlink" Target="https://kppip.go.id/proyek-strategis-nasional/s-pembangunan-kawasan-industri-prioritas-kawasan-ekonomi-khusus/kawasan-industri-wilmar-serang/" TargetMode="External"/><Relationship Id="rId132" Type="http://schemas.openxmlformats.org/officeDocument/2006/relationships/hyperlink" Target="https://www.pouchen.com/index.php/en/sitemap" TargetMode="External"/><Relationship Id="rId131" Type="http://schemas.openxmlformats.org/officeDocument/2006/relationships/hyperlink" Target="https://dpm-ptsp.surabaya.go.id/v3/po-content/po-upload/SIER-2.pdf" TargetMode="External"/><Relationship Id="rId130" Type="http://schemas.openxmlformats.org/officeDocument/2006/relationships/hyperlink" Target="https://www.sier-pier.com" TargetMode="External"/><Relationship Id="rId136" Type="http://schemas.openxmlformats.org/officeDocument/2006/relationships/hyperlink" Target="http://kawasanindustriterpaduwilmarserang.co.id/tentang-kami/" TargetMode="External"/><Relationship Id="rId135" Type="http://schemas.openxmlformats.org/officeDocument/2006/relationships/hyperlink" Target="https://www.managementsbs.com/profile-konsultan-properti/" TargetMode="External"/><Relationship Id="rId134" Type="http://schemas.openxmlformats.org/officeDocument/2006/relationships/hyperlink" Target="https://www.openstreetmap.org/search?query=-6.207926%2C%20106.357781" TargetMode="External"/><Relationship Id="rId133" Type="http://schemas.openxmlformats.org/officeDocument/2006/relationships/hyperlink" Target="http://www.modern-cikande.co.id/" TargetMode="External"/><Relationship Id="rId62" Type="http://schemas.openxmlformats.org/officeDocument/2006/relationships/hyperlink" Target="https://www.hyundaimotorgroup.com/news/CONT0000000000016127" TargetMode="External"/><Relationship Id="rId61" Type="http://schemas.openxmlformats.org/officeDocument/2006/relationships/hyperlink" Target="https://deltamas.id/wp-content/uploads/2022/05/ARSR-PT-Puradelta-Lestari-Tbk-2021.pdf" TargetMode="External"/><Relationship Id="rId64" Type="http://schemas.openxmlformats.org/officeDocument/2006/relationships/hyperlink" Target="https://www.indocement.co.id/Tentang-Kami/Struktur-Grup-Perusahaan/Entitas-Asosiasi" TargetMode="External"/><Relationship Id="rId63" Type="http://schemas.openxmlformats.org/officeDocument/2006/relationships/hyperlink" Target="http://www.lippo-cikarang.com/en/home-2/" TargetMode="External"/><Relationship Id="rId66" Type="http://schemas.openxmlformats.org/officeDocument/2006/relationships/hyperlink" Target="https://www.kotabukitindah.com/profile/existing-tenants" TargetMode="External"/><Relationship Id="rId172" Type="http://schemas.openxmlformats.org/officeDocument/2006/relationships/hyperlink" Target="https://batulicinenamsembilan.com/en/" TargetMode="External"/><Relationship Id="rId65" Type="http://schemas.openxmlformats.org/officeDocument/2006/relationships/hyperlink" Target="https://www.olympic-kis.com/" TargetMode="External"/><Relationship Id="rId171" Type="http://schemas.openxmlformats.org/officeDocument/2006/relationships/hyperlink" Target="https://www-metalextra-com.translate.goog/pt-anugrah-tambang-smelter-ats-sertifikasi-renewable-energy-certificate-rec-dari-pt-pln/?_x_tr_sl=id&amp;_x_tr_tl=en&amp;_x_tr_hl=en&amp;_x_tr_pto=sc" TargetMode="External"/><Relationship Id="rId68" Type="http://schemas.openxmlformats.org/officeDocument/2006/relationships/hyperlink" Target="http://www.kikc.co.id/" TargetMode="External"/><Relationship Id="rId170" Type="http://schemas.openxmlformats.org/officeDocument/2006/relationships/hyperlink" Target="http://dutainfo.com/" TargetMode="External"/><Relationship Id="rId67" Type="http://schemas.openxmlformats.org/officeDocument/2006/relationships/hyperlink" Target="https://industrialestateindonesia.com/files/estates/wElUtkWRRs8MPxgn1sF2olLZGb6QuZvUlo7Z5fEE.pdf" TargetMode="External"/><Relationship Id="rId60" Type="http://schemas.openxmlformats.org/officeDocument/2006/relationships/hyperlink" Target="http://www.kota-deltamas.com/" TargetMode="External"/><Relationship Id="rId165" Type="http://schemas.openxmlformats.org/officeDocument/2006/relationships/hyperlink" Target="https://kie.co.id/" TargetMode="External"/><Relationship Id="rId69" Type="http://schemas.openxmlformats.org/officeDocument/2006/relationships/hyperlink" Target="http://www.mitrakarawang.com/" TargetMode="External"/><Relationship Id="rId164" Type="http://schemas.openxmlformats.org/officeDocument/2006/relationships/hyperlink" Target="http://kalimantan.bisnis.com/" TargetMode="External"/><Relationship Id="rId163" Type="http://schemas.openxmlformats.org/officeDocument/2006/relationships/hyperlink" Target="https://kalimantan.bisnis.com/read/20220629/408/1549247/kembangkan-kawasan-industri-kariangau-perumda-balikpapan-gandeng-perusahaan-pelat-merah" TargetMode="External"/><Relationship Id="rId162" Type="http://schemas.openxmlformats.org/officeDocument/2006/relationships/hyperlink" Target="http://investasi.balikpapan.go.id/halaman/detail/kawasan-industri-kariangau" TargetMode="External"/><Relationship Id="rId169" Type="http://schemas.openxmlformats.org/officeDocument/2006/relationships/hyperlink" Target="https://strateginews-co.translate.goog/2021/12/22/pt-ati-akan-bangun-kek-di-morowali/?_x_tr_sl=id&amp;_x_tr_tl=en&amp;_x_tr_hl=en&amp;_x_tr_pto=sc" TargetMode="External"/><Relationship Id="rId168" Type="http://schemas.openxmlformats.org/officeDocument/2006/relationships/hyperlink" Target="https://www.silkroadnickel.com/" TargetMode="External"/><Relationship Id="rId167" Type="http://schemas.openxmlformats.org/officeDocument/2006/relationships/hyperlink" Target="http://bisnis.com/" TargetMode="External"/><Relationship Id="rId166" Type="http://schemas.openxmlformats.org/officeDocument/2006/relationships/hyperlink" Target="https://kalimantan.bisnis.com/read/20211212/407/1476708/44-hektare-di-kawasan-industri-masih-tersedia-bagi-calon-investor-di-kie-bontang" TargetMode="External"/><Relationship Id="rId51" Type="http://schemas.openxmlformats.org/officeDocument/2006/relationships/hyperlink" Target="http://befa.id/" TargetMode="External"/><Relationship Id="rId50" Type="http://schemas.openxmlformats.org/officeDocument/2006/relationships/hyperlink" Target="https://www.kawasanindustri.net/daftar-nama-alamat-pt-di-kawasan-industri-hyundai-lippo-cikarang.html" TargetMode="External"/><Relationship Id="rId53" Type="http://schemas.openxmlformats.org/officeDocument/2006/relationships/hyperlink" Target="http://www.jababeka.com/industrial" TargetMode="External"/><Relationship Id="rId52" Type="http://schemas.openxmlformats.org/officeDocument/2006/relationships/hyperlink" Target="https://webapp.mmsplatform.co.id/company" TargetMode="External"/><Relationship Id="rId55" Type="http://schemas.openxmlformats.org/officeDocument/2006/relationships/hyperlink" Target="https://www.ejip.co.id/" TargetMode="External"/><Relationship Id="rId161" Type="http://schemas.openxmlformats.org/officeDocument/2006/relationships/hyperlink" Target="http://bisnis.com/" TargetMode="External"/><Relationship Id="rId54" Type="http://schemas.openxmlformats.org/officeDocument/2006/relationships/hyperlink" Target="https://www.daftar.co/alamat-perusahaan-di-kawasan-jababeka/" TargetMode="External"/><Relationship Id="rId160" Type="http://schemas.openxmlformats.org/officeDocument/2006/relationships/hyperlink" Target="https://kalimantan.bisnis.com/read/20210915/408/1442917/pemkab-kutim-evaluasi-kelembagaan-kek-mbtk" TargetMode="External"/><Relationship Id="rId57" Type="http://schemas.openxmlformats.org/officeDocument/2006/relationships/hyperlink" Target="https://www.google.com/maps/search/Gobel+Cibitung+Industrial+Estate/@-6.2657438,107.0877133,18z" TargetMode="External"/><Relationship Id="rId56" Type="http://schemas.openxmlformats.org/officeDocument/2006/relationships/hyperlink" Target="https://investasi.jabarprov.go.id/public/industries/kawasan-industry-gobel" TargetMode="External"/><Relationship Id="rId159" Type="http://schemas.openxmlformats.org/officeDocument/2006/relationships/hyperlink" Target="https://bcip.co.id/about" TargetMode="External"/><Relationship Id="rId59" Type="http://schemas.openxmlformats.org/officeDocument/2006/relationships/hyperlink" Target="https://visualanaknegeri.net/preview/marundadc/" TargetMode="External"/><Relationship Id="rId154" Type="http://schemas.openxmlformats.org/officeDocument/2006/relationships/hyperlink" Target="http://globalwood.org/" TargetMode="External"/><Relationship Id="rId58" Type="http://schemas.openxmlformats.org/officeDocument/2006/relationships/hyperlink" Target="https://marundacenter.co.id/en/index" TargetMode="External"/><Relationship Id="rId153" Type="http://schemas.openxmlformats.org/officeDocument/2006/relationships/hyperlink" Target="https://www.shine.cn/biz/economy/1811054647/" TargetMode="External"/><Relationship Id="rId152" Type="http://schemas.openxmlformats.org/officeDocument/2006/relationships/hyperlink" Target="https://govt.chinadaily.com.cn/s/201905/14/WS5cdb5dc2498e079e68020df9/suzhou-invested-industrial-park-in-indonesia-up-and-running.html" TargetMode="External"/><Relationship Id="rId151" Type="http://schemas.openxmlformats.org/officeDocument/2006/relationships/hyperlink" Target="https://www.globalwood.org/company/mgodetail.asp?id=27358" TargetMode="External"/><Relationship Id="rId158" Type="http://schemas.openxmlformats.org/officeDocument/2006/relationships/hyperlink" Target="http://indonesia.go.id/" TargetMode="External"/><Relationship Id="rId157" Type="http://schemas.openxmlformats.org/officeDocument/2006/relationships/hyperlink" Target="https://www.researchgate.net/publication/338592175_Permasalahan_Pertanahan_Kawasan_Industri_Batulicin_Perspektif_Perencanaan_Pembangunan" TargetMode="External"/><Relationship Id="rId156" Type="http://schemas.openxmlformats.org/officeDocument/2006/relationships/hyperlink" Target="https://kargoku.id/kawasan-industri-terpadu-ketapang/" TargetMode="External"/><Relationship Id="rId155" Type="http://schemas.openxmlformats.org/officeDocument/2006/relationships/hyperlink" Target="https://regionalinvestment.bkpm.go.id/pir/peluang-investasi/detail/?id=1134" TargetMode="External"/><Relationship Id="rId107" Type="http://schemas.openxmlformats.org/officeDocument/2006/relationships/hyperlink" Target="http://www.jatengland.com" TargetMode="External"/><Relationship Id="rId106" Type="http://schemas.openxmlformats.org/officeDocument/2006/relationships/hyperlink" Target="https://www.facebook.com/kawasanindustricilacap/" TargetMode="External"/><Relationship Id="rId105" Type="http://schemas.openxmlformats.org/officeDocument/2006/relationships/hyperlink" Target="https://kawasanindustricilacap.com/" TargetMode="External"/><Relationship Id="rId104" Type="http://schemas.openxmlformats.org/officeDocument/2006/relationships/hyperlink" Target="https://www.youtube.com/watch?v=4u5yD1PY1Xc&amp;t=12s&amp;ab_channel=IntilandDevelopment" TargetMode="External"/><Relationship Id="rId109" Type="http://schemas.openxmlformats.org/officeDocument/2006/relationships/hyperlink" Target="https://www.channelnewsasia.com/singapore/lawrence-wong-indonesia-central-java-kendal-visit-industry-2692691" TargetMode="External"/><Relationship Id="rId108" Type="http://schemas.openxmlformats.org/officeDocument/2006/relationships/hyperlink" Target="http://www.kendalindustrialpark.co.id/" TargetMode="External"/><Relationship Id="rId103" Type="http://schemas.openxmlformats.org/officeDocument/2006/relationships/hyperlink" Target="https://www.batangindustrialpark.com/en/" TargetMode="External"/><Relationship Id="rId102" Type="http://schemas.openxmlformats.org/officeDocument/2006/relationships/hyperlink" Target="https://jatengprov.go.id/beritadaerah/kawasan-industri-batang-ditarget-rampung-2024/" TargetMode="External"/><Relationship Id="rId101" Type="http://schemas.openxmlformats.org/officeDocument/2006/relationships/hyperlink" Target="https://www.grandbatangcity.co.id/" TargetMode="External"/><Relationship Id="rId100" Type="http://schemas.openxmlformats.org/officeDocument/2006/relationships/hyperlink" Target="https://www.dwipapuri-abadi.com/siteplan.html" TargetMode="External"/><Relationship Id="rId129" Type="http://schemas.openxmlformats.org/officeDocument/2006/relationships/hyperlink" Target="http://www.kig.co.id/" TargetMode="External"/><Relationship Id="rId128" Type="http://schemas.openxmlformats.org/officeDocument/2006/relationships/hyperlink" Target="https://sirie.co.id/brosur-sirie.pdf" TargetMode="External"/><Relationship Id="rId127" Type="http://schemas.openxmlformats.org/officeDocument/2006/relationships/hyperlink" Target="https://sirie.co.id/en/about/" TargetMode="External"/><Relationship Id="rId126" Type="http://schemas.openxmlformats.org/officeDocument/2006/relationships/hyperlink" Target="https://drive.google.com/file/d/1WMlgj1tyb-8UHCm9TMI2ZqFjNY-dvA6h/view" TargetMode="External"/><Relationship Id="rId121" Type="http://schemas.openxmlformats.org/officeDocument/2006/relationships/hyperlink" Target="http://www.ngoroindustrialpark.com/home" TargetMode="External"/><Relationship Id="rId120" Type="http://schemas.openxmlformats.org/officeDocument/2006/relationships/hyperlink" Target="https://www.jiipe.com/asset/brochure/729a46dc81Desktop%20Version%20Revisi-08.pdf" TargetMode="External"/><Relationship Id="rId125" Type="http://schemas.openxmlformats.org/officeDocument/2006/relationships/hyperlink" Target="https://www.safenlock.com/" TargetMode="External"/><Relationship Id="rId124" Type="http://schemas.openxmlformats.org/officeDocument/2006/relationships/hyperlink" Target="https://www.industrialestateindonesia.com/files/estates/527mT4VT9CvRFJKaE5WHzkritrpbs28dXwFpDqUA.pdf" TargetMode="External"/><Relationship Id="rId123" Type="http://schemas.openxmlformats.org/officeDocument/2006/relationships/hyperlink" Target="https://regionalinvestment.bkpm.go.id/pir/kawasan-industris" TargetMode="External"/><Relationship Id="rId122" Type="http://schemas.openxmlformats.org/officeDocument/2006/relationships/hyperlink" Target="http://www.sier-pier.com/" TargetMode="External"/><Relationship Id="rId95" Type="http://schemas.openxmlformats.org/officeDocument/2006/relationships/hyperlink" Target="https://www.reuters.com/article/meiloon-brief/brief-taiwans-meiloon-industrial-board-approves-unit-to-invest-17-mln-to-set-up-company-in-indonesia-idINL3N0KD14Q20140103" TargetMode="External"/><Relationship Id="rId94" Type="http://schemas.openxmlformats.org/officeDocument/2006/relationships/hyperlink" Target="http://www.meiloon.com.tw/about.php" TargetMode="External"/><Relationship Id="rId97" Type="http://schemas.openxmlformats.org/officeDocument/2006/relationships/hyperlink" Target="https://radarsukabumi.com/kabupaten-sukabumi/hadirkan-kesejahteraan-masyarakat-pt-bogorindo-cemerlang-resmikan-marketing-gallery-di-kawasan-industri-cikembar-sukabumi/" TargetMode="External"/><Relationship Id="rId96" Type="http://schemas.openxmlformats.org/officeDocument/2006/relationships/hyperlink" Target="https://olympicfurniture.co.id/" TargetMode="External"/><Relationship Id="rId99" Type="http://schemas.openxmlformats.org/officeDocument/2006/relationships/hyperlink" Target="https://radarsukabumi.com/berita-utama/kejari-kabupaten-sukabumi-kembali-garap-kasus-eks-hgu-pt-tenjojaya/" TargetMode="External"/><Relationship Id="rId98" Type="http://schemas.openxmlformats.org/officeDocument/2006/relationships/hyperlink" Target="http://radarsukabumi.com/" TargetMode="External"/><Relationship Id="rId91" Type="http://schemas.openxmlformats.org/officeDocument/2006/relationships/hyperlink" Target="https://www.jisc.co.id/" TargetMode="External"/><Relationship Id="rId90" Type="http://schemas.openxmlformats.org/officeDocument/2006/relationships/hyperlink" Target="https://www.sumberkitaindah.co.id/en/home/about" TargetMode="External"/><Relationship Id="rId93" Type="http://schemas.openxmlformats.org/officeDocument/2006/relationships/hyperlink" Target="https://suryacipta.com/en/subang/" TargetMode="External"/><Relationship Id="rId92" Type="http://schemas.openxmlformats.org/officeDocument/2006/relationships/hyperlink" Target="https://www.constructionplusasia.com/id/jatiluhur-industrial-smart-city/" TargetMode="External"/><Relationship Id="rId118" Type="http://schemas.openxmlformats.org/officeDocument/2006/relationships/hyperlink" Target="http://www.maspionindustrialestate.com/" TargetMode="External"/><Relationship Id="rId117" Type="http://schemas.openxmlformats.org/officeDocument/2006/relationships/hyperlink" Target="https://www.kig.co.id/EN/location/gresik/" TargetMode="External"/><Relationship Id="rId116" Type="http://schemas.openxmlformats.org/officeDocument/2006/relationships/hyperlink" Target="https://jogjapolitan.harianjogja.com/read/2021/06/03/511/1073448/kawasan-industri-piyungan-melempem-bupati-bantul-tegur-pengelola" TargetMode="External"/><Relationship Id="rId115" Type="http://schemas.openxmlformats.org/officeDocument/2006/relationships/hyperlink" Target="https://izin.semarangkota.go.id/kawasan" TargetMode="External"/><Relationship Id="rId119" Type="http://schemas.openxmlformats.org/officeDocument/2006/relationships/hyperlink" Target="http://www.jiipe.com/" TargetMode="External"/><Relationship Id="rId110" Type="http://schemas.openxmlformats.org/officeDocument/2006/relationships/hyperlink" Target="https://kiw.co.id/" TargetMode="External"/><Relationship Id="rId114" Type="http://schemas.openxmlformats.org/officeDocument/2006/relationships/hyperlink" Target="https://www.facebook.com/bsbcitysmg" TargetMode="External"/><Relationship Id="rId113" Type="http://schemas.openxmlformats.org/officeDocument/2006/relationships/hyperlink" Target="http://www.bsbcity.com/" TargetMode="External"/><Relationship Id="rId112" Type="http://schemas.openxmlformats.org/officeDocument/2006/relationships/hyperlink" Target="https://www.lamicitra.com/projects.php?cID=1&amp;csID=4" TargetMode="External"/><Relationship Id="rId111" Type="http://schemas.openxmlformats.org/officeDocument/2006/relationships/hyperlink" Target="https://regionalinvestment.bkpm.go.id/pir/kawasan-industri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8.63"/>
    <col customWidth="1" min="2" max="2" width="20.38"/>
    <col customWidth="1" min="3" max="4" width="22.0"/>
    <col customWidth="1" min="5" max="6" width="22.38"/>
    <col customWidth="1" min="7" max="7" width="22.0"/>
    <col customWidth="1" min="19" max="19" width="58.88"/>
    <col customWidth="1" min="22" max="24" width="44.75"/>
    <col customWidth="1" min="25" max="27" width="35.38"/>
    <col customWidth="1" min="28" max="29" width="44.75"/>
    <col customWidth="1" min="30" max="30" width="32.13"/>
    <col customWidth="1" min="31" max="34" width="11.75"/>
    <col customWidth="1" min="35" max="35" width="33.0"/>
    <col customWidth="1" min="36" max="36" width="24.13"/>
    <col customWidth="1" min="37" max="37" width="22.25"/>
    <col customWidth="1" min="38" max="38" width="19.25"/>
    <col customWidth="1" min="39" max="39" width="22.0"/>
    <col customWidth="1" min="40" max="40" width="18.5"/>
    <col customWidth="1" min="41" max="43" width="44.75"/>
    <col customWidth="1" min="44" max="44" width="9.63"/>
    <col customWidth="1" min="45" max="49" width="8.5"/>
    <col customWidth="1" min="50" max="51" width="17.75"/>
    <col customWidth="1" min="52" max="53" width="44.75"/>
    <col customWidth="1" min="54" max="54" width="14.25"/>
    <col customWidth="1" min="55" max="55" width="14.38"/>
    <col customWidth="1" min="56" max="56" width="13.5"/>
    <col customWidth="1" min="57" max="57" width="18.63"/>
    <col customWidth="1" min="58" max="58" width="17.0"/>
    <col customWidth="1" min="59" max="59" width="15.0"/>
    <col customWidth="1" min="60" max="60" width="16.13"/>
    <col customWidth="1" min="61" max="61" width="15.5"/>
    <col customWidth="1" min="62" max="62" width="13.5"/>
    <col customWidth="1" min="63" max="63" width="13.25"/>
    <col customWidth="1" min="64" max="64" width="17.5"/>
    <col customWidth="1" min="65" max="65" width="18.5"/>
    <col customWidth="1" min="66" max="66" width="16.38"/>
    <col customWidth="1" min="67" max="67" width="15.38"/>
    <col customWidth="1" min="68" max="68" width="14.63"/>
    <col customWidth="1" min="69" max="69" width="12.75"/>
    <col customWidth="1" min="70" max="70" width="15.25"/>
    <col customWidth="1" min="71" max="71" width="14.5"/>
    <col customWidth="1" min="72" max="72" width="21.0"/>
    <col customWidth="1" min="73" max="73" width="15.25"/>
    <col customWidth="1" min="74" max="74" width="17.0"/>
    <col customWidth="1" min="75" max="75" width="14.88"/>
    <col customWidth="1" min="76" max="76" width="12.38"/>
    <col customWidth="1" min="77" max="77" width="16.38"/>
    <col customWidth="1" min="78" max="78" width="17.38"/>
    <col customWidth="1" min="79" max="79" width="11.38"/>
    <col customWidth="1" min="80" max="80" width="14.13"/>
    <col customWidth="1" min="81" max="81" width="12.38"/>
    <col customWidth="1" min="82" max="82" width="14.38"/>
    <col customWidth="1" min="83" max="83" width="14.75"/>
    <col customWidth="1" min="84" max="84" width="13.75"/>
  </cols>
  <sheetData>
    <row r="1">
      <c r="A1" s="1"/>
      <c r="B1" s="2" t="s">
        <v>0</v>
      </c>
      <c r="C1" s="3" t="s">
        <v>1</v>
      </c>
      <c r="D1" s="3" t="s">
        <v>2</v>
      </c>
      <c r="E1" s="3" t="s">
        <v>3</v>
      </c>
      <c r="F1" s="4" t="s">
        <v>4</v>
      </c>
      <c r="G1" s="3" t="s">
        <v>5</v>
      </c>
      <c r="H1" s="5" t="s">
        <v>6</v>
      </c>
      <c r="I1" s="5" t="s">
        <v>7</v>
      </c>
      <c r="J1" s="5" t="s">
        <v>8</v>
      </c>
      <c r="K1" s="6" t="s">
        <v>9</v>
      </c>
      <c r="L1" s="6" t="s">
        <v>10</v>
      </c>
      <c r="M1" s="6" t="s">
        <v>11</v>
      </c>
      <c r="N1" s="6" t="s">
        <v>12</v>
      </c>
      <c r="O1" s="6" t="s">
        <v>13</v>
      </c>
      <c r="P1" s="6" t="s">
        <v>14</v>
      </c>
      <c r="Q1" s="6" t="s">
        <v>15</v>
      </c>
      <c r="R1" s="6" t="s">
        <v>16</v>
      </c>
      <c r="S1" s="6" t="s">
        <v>17</v>
      </c>
      <c r="T1" s="6" t="s">
        <v>18</v>
      </c>
      <c r="U1" s="6" t="s">
        <v>19</v>
      </c>
      <c r="V1" s="7" t="s">
        <v>20</v>
      </c>
      <c r="W1" s="7" t="s">
        <v>21</v>
      </c>
      <c r="X1" s="7" t="s">
        <v>22</v>
      </c>
      <c r="Y1" s="7" t="s">
        <v>23</v>
      </c>
      <c r="Z1" s="8" t="s">
        <v>24</v>
      </c>
      <c r="AA1" s="8" t="s">
        <v>25</v>
      </c>
      <c r="AB1" s="7" t="s">
        <v>26</v>
      </c>
      <c r="AC1" s="7" t="s">
        <v>27</v>
      </c>
      <c r="AD1" s="7" t="s">
        <v>28</v>
      </c>
      <c r="AE1" s="7" t="s">
        <v>29</v>
      </c>
      <c r="AF1" s="7" t="s">
        <v>30</v>
      </c>
      <c r="AG1" s="7" t="s">
        <v>31</v>
      </c>
      <c r="AH1" s="9" t="s">
        <v>32</v>
      </c>
      <c r="AI1" s="4" t="s">
        <v>33</v>
      </c>
      <c r="AJ1" s="4" t="s">
        <v>34</v>
      </c>
      <c r="AK1" s="4" t="s">
        <v>35</v>
      </c>
      <c r="AL1" s="4" t="s">
        <v>36</v>
      </c>
      <c r="AM1" s="10" t="s">
        <v>37</v>
      </c>
      <c r="AN1" s="11" t="s">
        <v>38</v>
      </c>
      <c r="AO1" s="12" t="s">
        <v>39</v>
      </c>
      <c r="AP1" s="13" t="s">
        <v>40</v>
      </c>
      <c r="AQ1" s="13" t="s">
        <v>41</v>
      </c>
      <c r="AR1" s="13" t="s">
        <v>42</v>
      </c>
      <c r="AS1" s="7" t="s">
        <v>43</v>
      </c>
      <c r="AT1" s="7" t="s">
        <v>44</v>
      </c>
      <c r="AU1" s="7" t="s">
        <v>45</v>
      </c>
      <c r="AV1" s="7" t="s">
        <v>46</v>
      </c>
      <c r="AW1" s="7" t="s">
        <v>47</v>
      </c>
      <c r="AX1" s="7" t="s">
        <v>48</v>
      </c>
      <c r="AY1" s="13" t="s">
        <v>49</v>
      </c>
      <c r="AZ1" s="7" t="s">
        <v>50</v>
      </c>
      <c r="BA1" s="13" t="s">
        <v>51</v>
      </c>
      <c r="BB1" s="14" t="s">
        <v>52</v>
      </c>
      <c r="BC1" s="14" t="s">
        <v>53</v>
      </c>
      <c r="BD1" s="14" t="s">
        <v>54</v>
      </c>
      <c r="BE1" s="14" t="s">
        <v>55</v>
      </c>
      <c r="BF1" s="14" t="s">
        <v>56</v>
      </c>
      <c r="BG1" s="14" t="s">
        <v>57</v>
      </c>
      <c r="BH1" s="14" t="s">
        <v>58</v>
      </c>
      <c r="BI1" s="14" t="s">
        <v>59</v>
      </c>
      <c r="BJ1" s="14" t="s">
        <v>60</v>
      </c>
      <c r="BK1" s="14" t="s">
        <v>61</v>
      </c>
      <c r="BL1" s="14" t="s">
        <v>62</v>
      </c>
      <c r="BM1" s="14" t="s">
        <v>63</v>
      </c>
      <c r="BN1" s="14" t="s">
        <v>64</v>
      </c>
      <c r="BO1" s="14" t="s">
        <v>65</v>
      </c>
      <c r="BP1" s="14" t="s">
        <v>66</v>
      </c>
      <c r="BQ1" s="14" t="s">
        <v>67</v>
      </c>
      <c r="BR1" s="14" t="s">
        <v>68</v>
      </c>
      <c r="BS1" s="14" t="s">
        <v>69</v>
      </c>
      <c r="BT1" s="14" t="s">
        <v>70</v>
      </c>
      <c r="BU1" s="14" t="s">
        <v>71</v>
      </c>
      <c r="BV1" s="14" t="s">
        <v>72</v>
      </c>
      <c r="BW1" s="14" t="s">
        <v>73</v>
      </c>
      <c r="BX1" s="14" t="s">
        <v>74</v>
      </c>
      <c r="BY1" s="14" t="s">
        <v>75</v>
      </c>
      <c r="BZ1" s="14" t="s">
        <v>76</v>
      </c>
      <c r="CA1" s="14" t="s">
        <v>77</v>
      </c>
      <c r="CB1" s="14" t="s">
        <v>78</v>
      </c>
      <c r="CC1" s="14" t="s">
        <v>79</v>
      </c>
      <c r="CD1" s="14" t="s">
        <v>80</v>
      </c>
      <c r="CE1" s="14" t="s">
        <v>81</v>
      </c>
      <c r="CF1" s="14" t="s">
        <v>82</v>
      </c>
    </row>
    <row r="2">
      <c r="A2" s="15" t="s">
        <v>83</v>
      </c>
      <c r="B2" s="16" t="s">
        <v>84</v>
      </c>
      <c r="C2" s="17" t="s">
        <v>85</v>
      </c>
      <c r="D2" s="18" t="str">
        <f t="shared" ref="D2:D141" si="1">TRIM(LEFT(MID(C2,FIND("!",SUBSTITUTE(C2,",","!",LEN(C2)-LEN(SUBSTITUTE(C2,",",""))-2))+1,100),FIND(",",MID(C2,FIND("!",SUBSTITUTE(C2,",","!",LEN(C2)-LEN(SUBSTITUTE(C2,",",""))-2))+1,100))-1))</f>
        <v>Aceh Besar Regency</v>
      </c>
      <c r="E2" s="17" t="str">
        <f t="shared" ref="E2:E141" si="2">TRIM(LEFT(MID(C2,FIND("!",SUBSTITUTE(C2,",","!",LEN(C2)-LEN(SUBSTITUTE(C2,",",""))-1))+1,100),FIND(",",MID(C2,FIND("!",SUBSTITUTE(C2,",","!",LEN(C2)-LEN(SUBSTITUTE(C2,",",""))-1))+1,100))-1))</f>
        <v>Aceh</v>
      </c>
      <c r="F2" s="19" t="s">
        <v>86</v>
      </c>
      <c r="G2" s="17">
        <v>66.0</v>
      </c>
      <c r="H2" s="16">
        <v>5.64626867347403</v>
      </c>
      <c r="I2" s="16">
        <v>95.458089928168</v>
      </c>
      <c r="J2" s="16"/>
      <c r="K2" s="16" t="s">
        <v>10</v>
      </c>
      <c r="L2" s="16">
        <v>1.0</v>
      </c>
      <c r="M2" s="16">
        <v>0.0</v>
      </c>
      <c r="N2" s="16">
        <v>0.0</v>
      </c>
      <c r="O2" s="16">
        <v>0.0</v>
      </c>
      <c r="P2" s="16">
        <v>0.0</v>
      </c>
      <c r="Q2" s="16">
        <v>0.0</v>
      </c>
      <c r="R2" s="16">
        <v>0.0</v>
      </c>
      <c r="S2" s="20" t="s">
        <v>87</v>
      </c>
      <c r="V2" s="16" t="s">
        <v>88</v>
      </c>
      <c r="W2" s="20" t="s">
        <v>89</v>
      </c>
      <c r="X2" s="21" t="s">
        <v>90</v>
      </c>
      <c r="Y2" s="21" t="s">
        <v>91</v>
      </c>
      <c r="Z2" s="22">
        <v>0.0</v>
      </c>
      <c r="AA2" s="22">
        <v>0.0</v>
      </c>
      <c r="AB2" s="23" t="s">
        <v>92</v>
      </c>
      <c r="AC2" s="24" t="s">
        <v>93</v>
      </c>
      <c r="AD2" s="21" t="s">
        <v>94</v>
      </c>
      <c r="AE2" s="21"/>
      <c r="AF2" s="21">
        <v>2019.0</v>
      </c>
      <c r="AG2" s="21"/>
      <c r="AH2" s="22">
        <v>5.0</v>
      </c>
      <c r="AI2" s="22">
        <v>0.0</v>
      </c>
      <c r="AJ2" s="22">
        <v>0.0</v>
      </c>
      <c r="AK2" s="22">
        <v>0.0</v>
      </c>
      <c r="AL2" s="22">
        <v>0.0</v>
      </c>
      <c r="AM2" s="17">
        <v>0.0</v>
      </c>
      <c r="AN2" s="21">
        <v>0.0</v>
      </c>
      <c r="AO2" s="21"/>
      <c r="AP2" s="25"/>
      <c r="AQ2" s="25"/>
      <c r="AR2" s="25">
        <v>0.0</v>
      </c>
      <c r="AS2" s="21">
        <v>0.0</v>
      </c>
      <c r="AT2" s="21">
        <v>0.0</v>
      </c>
      <c r="AU2" s="21">
        <v>0.0</v>
      </c>
      <c r="AV2" s="21">
        <v>1.0</v>
      </c>
      <c r="AW2" s="21">
        <v>0.0</v>
      </c>
      <c r="AX2" s="21" t="s">
        <v>46</v>
      </c>
      <c r="AY2" s="25" t="s">
        <v>95</v>
      </c>
      <c r="AZ2" s="21" t="s">
        <v>96</v>
      </c>
      <c r="BA2" s="25"/>
      <c r="BB2" s="26">
        <v>0.0</v>
      </c>
      <c r="BC2" s="26">
        <v>0.0</v>
      </c>
      <c r="BD2" s="26">
        <v>0.0</v>
      </c>
      <c r="BE2" s="26">
        <v>0.0</v>
      </c>
      <c r="BF2" s="26">
        <v>0.0</v>
      </c>
      <c r="BG2" s="26">
        <v>0.0</v>
      </c>
      <c r="BH2" s="26">
        <v>0.0</v>
      </c>
      <c r="BI2" s="26">
        <v>0.0</v>
      </c>
      <c r="BJ2" s="26">
        <v>0.0</v>
      </c>
      <c r="BK2" s="26">
        <v>0.0</v>
      </c>
      <c r="BL2" s="26">
        <v>0.0</v>
      </c>
      <c r="BM2" s="26">
        <v>0.0</v>
      </c>
      <c r="BN2" s="26">
        <v>0.0</v>
      </c>
      <c r="BO2" s="26">
        <v>0.0</v>
      </c>
      <c r="BP2" s="26">
        <v>0.0</v>
      </c>
      <c r="BQ2" s="26">
        <v>0.0</v>
      </c>
      <c r="BR2" s="26">
        <v>0.0</v>
      </c>
      <c r="BS2" s="26">
        <v>0.0</v>
      </c>
      <c r="BT2" s="26">
        <v>0.0</v>
      </c>
      <c r="BU2" s="26">
        <v>0.0</v>
      </c>
      <c r="BV2" s="26">
        <v>0.0</v>
      </c>
      <c r="BW2" s="26">
        <v>0.0</v>
      </c>
      <c r="BX2" s="26">
        <v>0.0</v>
      </c>
      <c r="BY2" s="26">
        <v>0.0</v>
      </c>
      <c r="BZ2" s="26">
        <v>0.0</v>
      </c>
      <c r="CA2" s="26">
        <v>0.0</v>
      </c>
      <c r="CB2" s="26">
        <v>0.0</v>
      </c>
      <c r="CC2" s="26">
        <v>1.0</v>
      </c>
      <c r="CD2" s="26">
        <v>0.0</v>
      </c>
      <c r="CE2" s="26">
        <v>0.0</v>
      </c>
      <c r="CF2" s="26">
        <v>0.0</v>
      </c>
    </row>
    <row r="3">
      <c r="A3" s="15" t="s">
        <v>97</v>
      </c>
      <c r="B3" s="16" t="s">
        <v>98</v>
      </c>
      <c r="C3" s="17" t="s">
        <v>99</v>
      </c>
      <c r="D3" s="18" t="str">
        <f t="shared" si="1"/>
        <v>Bintan Regency</v>
      </c>
      <c r="E3" s="17" t="str">
        <f t="shared" si="2"/>
        <v>Riau Islands</v>
      </c>
      <c r="F3" s="19" t="s">
        <v>86</v>
      </c>
      <c r="G3" s="17">
        <v>325.0</v>
      </c>
      <c r="H3" s="16">
        <v>1.007295</v>
      </c>
      <c r="I3" s="16">
        <v>104.260829</v>
      </c>
      <c r="J3" s="16"/>
      <c r="K3" s="16" t="s">
        <v>100</v>
      </c>
      <c r="L3" s="16">
        <v>0.0</v>
      </c>
      <c r="M3" s="16">
        <v>0.0</v>
      </c>
      <c r="N3" s="16">
        <v>1.0</v>
      </c>
      <c r="O3" s="16">
        <v>0.0</v>
      </c>
      <c r="P3" s="16">
        <v>0.0</v>
      </c>
      <c r="Q3" s="16">
        <v>0.0</v>
      </c>
      <c r="R3" s="16">
        <v>0.0</v>
      </c>
      <c r="S3" s="20" t="s">
        <v>101</v>
      </c>
      <c r="T3" s="16">
        <v>10.0</v>
      </c>
      <c r="V3" s="16" t="s">
        <v>102</v>
      </c>
      <c r="W3" s="27" t="s">
        <v>103</v>
      </c>
      <c r="X3" s="16" t="s">
        <v>104</v>
      </c>
      <c r="Y3" s="16" t="s">
        <v>90</v>
      </c>
      <c r="Z3" s="22">
        <v>0.0</v>
      </c>
      <c r="AA3" s="22">
        <v>0.0</v>
      </c>
      <c r="AB3" s="16" t="s">
        <v>105</v>
      </c>
      <c r="AC3" s="16" t="s">
        <v>106</v>
      </c>
      <c r="AD3" s="16" t="s">
        <v>107</v>
      </c>
      <c r="AE3" s="16"/>
      <c r="AF3" s="16"/>
      <c r="AG3" s="16">
        <v>1994.0</v>
      </c>
      <c r="AH3" s="22">
        <v>30.0</v>
      </c>
      <c r="AI3" s="22">
        <v>0.0</v>
      </c>
      <c r="AJ3" s="22">
        <v>0.0</v>
      </c>
      <c r="AK3" s="22">
        <v>0.0</v>
      </c>
      <c r="AL3" s="22">
        <v>0.0</v>
      </c>
      <c r="AM3" s="17">
        <v>0.0</v>
      </c>
      <c r="AN3" s="16">
        <v>0.0</v>
      </c>
      <c r="AO3" s="16"/>
      <c r="AP3" s="28"/>
      <c r="AQ3" s="28"/>
      <c r="AR3" s="28">
        <v>0.0</v>
      </c>
      <c r="AS3" s="16">
        <v>0.0</v>
      </c>
      <c r="AT3" s="16">
        <v>0.0</v>
      </c>
      <c r="AU3" s="16">
        <v>0.0</v>
      </c>
      <c r="AV3" s="16">
        <v>0.0</v>
      </c>
      <c r="AW3" s="16">
        <v>0.0</v>
      </c>
      <c r="AX3" s="16" t="s">
        <v>108</v>
      </c>
      <c r="AY3" s="28" t="s">
        <v>109</v>
      </c>
      <c r="AZ3" s="16" t="s">
        <v>110</v>
      </c>
      <c r="BA3" s="28"/>
      <c r="BB3" s="26">
        <v>0.0</v>
      </c>
      <c r="BC3" s="26">
        <v>0.0</v>
      </c>
      <c r="BD3" s="26">
        <v>0.0</v>
      </c>
      <c r="BE3" s="26">
        <v>0.0</v>
      </c>
      <c r="BF3" s="26">
        <v>1.0</v>
      </c>
      <c r="BG3" s="26">
        <v>0.0</v>
      </c>
      <c r="BH3" s="26">
        <v>0.0</v>
      </c>
      <c r="BI3" s="26">
        <v>0.0</v>
      </c>
      <c r="BJ3" s="26">
        <v>0.0</v>
      </c>
      <c r="BK3" s="26">
        <v>0.0</v>
      </c>
      <c r="BL3" s="26">
        <v>0.0</v>
      </c>
      <c r="BM3" s="26">
        <v>0.0</v>
      </c>
      <c r="BN3" s="26">
        <v>0.0</v>
      </c>
      <c r="BO3" s="26">
        <v>0.0</v>
      </c>
      <c r="BP3" s="26">
        <v>0.0</v>
      </c>
      <c r="BQ3" s="26">
        <v>0.0</v>
      </c>
      <c r="BR3" s="26">
        <v>0.0</v>
      </c>
      <c r="BS3" s="26">
        <v>0.0</v>
      </c>
      <c r="BT3" s="26">
        <v>0.0</v>
      </c>
      <c r="BU3" s="26">
        <v>0.0</v>
      </c>
      <c r="BV3" s="26">
        <v>0.0</v>
      </c>
      <c r="BW3" s="26">
        <v>0.0</v>
      </c>
      <c r="BX3" s="26">
        <v>0.0</v>
      </c>
      <c r="BY3" s="26">
        <v>0.0</v>
      </c>
      <c r="BZ3" s="26">
        <v>0.0</v>
      </c>
      <c r="CA3" s="26">
        <v>0.0</v>
      </c>
      <c r="CB3" s="26">
        <v>0.0</v>
      </c>
      <c r="CC3" s="26">
        <v>0.0</v>
      </c>
      <c r="CD3" s="26">
        <v>0.0</v>
      </c>
      <c r="CE3" s="26">
        <v>0.0</v>
      </c>
      <c r="CF3" s="26">
        <v>0.0</v>
      </c>
    </row>
    <row r="4">
      <c r="A4" s="15" t="s">
        <v>111</v>
      </c>
      <c r="B4" s="16" t="s">
        <v>112</v>
      </c>
      <c r="C4" s="17" t="s">
        <v>113</v>
      </c>
      <c r="D4" s="18" t="str">
        <f t="shared" si="1"/>
        <v>Batam City</v>
      </c>
      <c r="E4" s="17" t="str">
        <f t="shared" si="2"/>
        <v>Riau Islands</v>
      </c>
      <c r="F4" s="19" t="s">
        <v>86</v>
      </c>
      <c r="G4" s="17">
        <v>112.0</v>
      </c>
      <c r="H4" s="16">
        <v>1.05710089508069</v>
      </c>
      <c r="I4" s="16">
        <v>104.128055390221</v>
      </c>
      <c r="J4" s="16"/>
      <c r="K4" s="16" t="s">
        <v>10</v>
      </c>
      <c r="L4" s="16">
        <v>1.0</v>
      </c>
      <c r="M4" s="16">
        <v>0.0</v>
      </c>
      <c r="N4" s="16">
        <v>0.0</v>
      </c>
      <c r="O4" s="16">
        <v>0.0</v>
      </c>
      <c r="P4" s="16">
        <v>0.0</v>
      </c>
      <c r="Q4" s="16">
        <v>0.0</v>
      </c>
      <c r="R4" s="16">
        <v>0.0</v>
      </c>
      <c r="S4" s="16" t="s">
        <v>114</v>
      </c>
      <c r="T4" s="16">
        <v>20.0</v>
      </c>
      <c r="V4" s="16" t="s">
        <v>115</v>
      </c>
      <c r="W4" s="27" t="s">
        <v>116</v>
      </c>
      <c r="X4" s="21" t="s">
        <v>90</v>
      </c>
      <c r="Y4" s="21" t="s">
        <v>117</v>
      </c>
      <c r="Z4" s="22">
        <v>0.0</v>
      </c>
      <c r="AA4" s="22">
        <v>0.0</v>
      </c>
      <c r="AB4" s="21" t="s">
        <v>118</v>
      </c>
      <c r="AC4" s="21" t="s">
        <v>119</v>
      </c>
      <c r="AD4" s="21" t="s">
        <v>107</v>
      </c>
      <c r="AE4" s="21"/>
      <c r="AF4" s="21"/>
      <c r="AG4" s="21"/>
      <c r="AH4" s="29"/>
      <c r="AI4" s="22">
        <v>0.0</v>
      </c>
      <c r="AJ4" s="22">
        <v>0.0</v>
      </c>
      <c r="AK4" s="22">
        <v>0.0</v>
      </c>
      <c r="AL4" s="22">
        <v>0.0</v>
      </c>
      <c r="AM4" s="17">
        <v>0.0</v>
      </c>
      <c r="AN4" s="21">
        <v>0.0</v>
      </c>
      <c r="AO4" s="21"/>
      <c r="AP4" s="30" t="s">
        <v>120</v>
      </c>
      <c r="AQ4" s="25"/>
      <c r="AR4" s="25">
        <v>0.0</v>
      </c>
      <c r="AS4" s="21">
        <v>0.0</v>
      </c>
      <c r="AT4" s="21">
        <v>0.0</v>
      </c>
      <c r="AU4" s="21">
        <v>0.0</v>
      </c>
      <c r="AV4" s="21">
        <v>0.0</v>
      </c>
      <c r="AW4" s="21">
        <v>0.0</v>
      </c>
      <c r="AX4" s="21" t="s">
        <v>108</v>
      </c>
      <c r="AY4" s="25" t="s">
        <v>108</v>
      </c>
      <c r="AZ4" s="21" t="s">
        <v>121</v>
      </c>
      <c r="BA4" s="25"/>
      <c r="BB4" s="26">
        <v>0.0</v>
      </c>
      <c r="BC4" s="26">
        <v>0.0</v>
      </c>
      <c r="BD4" s="26">
        <v>0.0</v>
      </c>
      <c r="BE4" s="26">
        <v>0.0</v>
      </c>
      <c r="BF4" s="26">
        <v>0.0</v>
      </c>
      <c r="BG4" s="26">
        <v>0.0</v>
      </c>
      <c r="BH4" s="26">
        <v>0.0</v>
      </c>
      <c r="BI4" s="26">
        <v>0.0</v>
      </c>
      <c r="BJ4" s="26">
        <v>0.0</v>
      </c>
      <c r="BK4" s="26">
        <v>0.0</v>
      </c>
      <c r="BL4" s="26">
        <v>0.0</v>
      </c>
      <c r="BM4" s="26">
        <v>1.0</v>
      </c>
      <c r="BN4" s="26">
        <v>0.0</v>
      </c>
      <c r="BO4" s="26">
        <v>0.0</v>
      </c>
      <c r="BP4" s="26">
        <v>0.0</v>
      </c>
      <c r="BQ4" s="26">
        <v>0.0</v>
      </c>
      <c r="BR4" s="26">
        <v>0.0</v>
      </c>
      <c r="BS4" s="26">
        <v>0.0</v>
      </c>
      <c r="BT4" s="26">
        <v>0.0</v>
      </c>
      <c r="BU4" s="26">
        <v>0.0</v>
      </c>
      <c r="BV4" s="26">
        <v>0.0</v>
      </c>
      <c r="BW4" s="26">
        <v>0.0</v>
      </c>
      <c r="BX4" s="26">
        <v>0.0</v>
      </c>
      <c r="BY4" s="26">
        <v>1.0</v>
      </c>
      <c r="BZ4" s="26">
        <v>0.0</v>
      </c>
      <c r="CA4" s="26">
        <v>0.0</v>
      </c>
      <c r="CB4" s="26">
        <v>0.0</v>
      </c>
      <c r="CC4" s="26">
        <v>0.0</v>
      </c>
      <c r="CD4" s="26">
        <v>0.0</v>
      </c>
      <c r="CE4" s="26">
        <v>0.0</v>
      </c>
      <c r="CF4" s="26">
        <v>0.0</v>
      </c>
    </row>
    <row r="5">
      <c r="A5" s="31" t="s">
        <v>122</v>
      </c>
      <c r="B5" s="16" t="s">
        <v>123</v>
      </c>
      <c r="C5" s="17" t="s">
        <v>113</v>
      </c>
      <c r="D5" s="18" t="str">
        <f t="shared" si="1"/>
        <v>Batam City</v>
      </c>
      <c r="E5" s="17" t="str">
        <f t="shared" si="2"/>
        <v>Riau Islands</v>
      </c>
      <c r="F5" s="19" t="s">
        <v>86</v>
      </c>
      <c r="G5" s="17">
        <v>320.0</v>
      </c>
      <c r="H5" s="16">
        <v>1.069836</v>
      </c>
      <c r="I5" s="16">
        <v>104.025841</v>
      </c>
      <c r="J5" s="16"/>
      <c r="K5" s="32" t="s">
        <v>123</v>
      </c>
      <c r="L5" s="16">
        <v>0.0</v>
      </c>
      <c r="M5" s="16">
        <v>0.0</v>
      </c>
      <c r="N5" s="16">
        <v>1.0</v>
      </c>
      <c r="O5" s="16">
        <v>0.0</v>
      </c>
      <c r="P5" s="16">
        <v>1.0</v>
      </c>
      <c r="Q5" s="16">
        <v>0.0</v>
      </c>
      <c r="R5" s="16">
        <v>0.0</v>
      </c>
      <c r="S5" s="20" t="s">
        <v>124</v>
      </c>
      <c r="T5" s="16">
        <v>120.472</v>
      </c>
      <c r="U5" s="16" t="s">
        <v>125</v>
      </c>
      <c r="V5" s="16" t="s">
        <v>126</v>
      </c>
      <c r="W5" s="27" t="s">
        <v>127</v>
      </c>
      <c r="X5" s="21" t="s">
        <v>104</v>
      </c>
      <c r="Y5" s="21" t="s">
        <v>90</v>
      </c>
      <c r="Z5" s="22">
        <v>0.0</v>
      </c>
      <c r="AA5" s="22">
        <v>0.0</v>
      </c>
      <c r="AB5" s="21" t="s">
        <v>128</v>
      </c>
      <c r="AC5" s="21" t="s">
        <v>106</v>
      </c>
      <c r="AD5" s="21" t="s">
        <v>107</v>
      </c>
      <c r="AE5" s="21">
        <v>1990.0</v>
      </c>
      <c r="AF5" s="21"/>
      <c r="AG5" s="21"/>
      <c r="AH5" s="22">
        <v>34.0</v>
      </c>
      <c r="AI5" s="22">
        <v>0.0</v>
      </c>
      <c r="AJ5" s="22">
        <v>0.0</v>
      </c>
      <c r="AK5" s="22">
        <v>0.0</v>
      </c>
      <c r="AL5" s="22">
        <v>0.0</v>
      </c>
      <c r="AM5" s="17">
        <v>0.0</v>
      </c>
      <c r="AN5" s="21">
        <v>0.0</v>
      </c>
      <c r="AO5" s="21"/>
      <c r="AP5" s="25"/>
      <c r="AQ5" s="25"/>
      <c r="AR5" s="25">
        <v>0.0</v>
      </c>
      <c r="AS5" s="21">
        <v>0.0</v>
      </c>
      <c r="AT5" s="21">
        <v>0.0</v>
      </c>
      <c r="AU5" s="21">
        <v>0.0</v>
      </c>
      <c r="AV5" s="21">
        <v>0.0</v>
      </c>
      <c r="AW5" s="21">
        <v>0.0</v>
      </c>
      <c r="AX5" s="21" t="s">
        <v>108</v>
      </c>
      <c r="AY5" s="25" t="s">
        <v>108</v>
      </c>
      <c r="AZ5" s="21" t="s">
        <v>129</v>
      </c>
      <c r="BA5" s="25"/>
      <c r="BB5" s="26">
        <v>0.0</v>
      </c>
      <c r="BC5" s="26">
        <v>0.0</v>
      </c>
      <c r="BD5" s="26">
        <v>0.0</v>
      </c>
      <c r="BE5" s="26">
        <v>0.0</v>
      </c>
      <c r="BF5" s="26">
        <v>1.0</v>
      </c>
      <c r="BG5" s="26">
        <v>0.0</v>
      </c>
      <c r="BH5" s="26">
        <v>0.0</v>
      </c>
      <c r="BI5" s="26">
        <v>0.0</v>
      </c>
      <c r="BJ5" s="26">
        <v>0.0</v>
      </c>
      <c r="BK5" s="26">
        <v>0.0</v>
      </c>
      <c r="BL5" s="26">
        <v>0.0</v>
      </c>
      <c r="BM5" s="26">
        <v>0.0</v>
      </c>
      <c r="BN5" s="26">
        <v>0.0</v>
      </c>
      <c r="BO5" s="26">
        <v>0.0</v>
      </c>
      <c r="BP5" s="26">
        <v>0.0</v>
      </c>
      <c r="BQ5" s="26">
        <v>0.0</v>
      </c>
      <c r="BR5" s="26">
        <v>0.0</v>
      </c>
      <c r="BS5" s="26">
        <v>0.0</v>
      </c>
      <c r="BT5" s="26">
        <v>0.0</v>
      </c>
      <c r="BU5" s="26">
        <v>0.0</v>
      </c>
      <c r="BV5" s="26">
        <v>0.0</v>
      </c>
      <c r="BW5" s="26">
        <v>0.0</v>
      </c>
      <c r="BX5" s="26">
        <v>0.0</v>
      </c>
      <c r="BY5" s="26">
        <v>0.0</v>
      </c>
      <c r="BZ5" s="26">
        <v>0.0</v>
      </c>
      <c r="CA5" s="26">
        <v>0.0</v>
      </c>
      <c r="CB5" s="26">
        <v>0.0</v>
      </c>
      <c r="CC5" s="26">
        <v>0.0</v>
      </c>
      <c r="CD5" s="26">
        <v>0.0</v>
      </c>
      <c r="CE5" s="26">
        <v>0.0</v>
      </c>
      <c r="CF5" s="26">
        <v>0.0</v>
      </c>
    </row>
    <row r="6">
      <c r="A6" s="31" t="s">
        <v>130</v>
      </c>
      <c r="B6" s="16" t="s">
        <v>131</v>
      </c>
      <c r="C6" s="17" t="s">
        <v>113</v>
      </c>
      <c r="D6" s="18" t="str">
        <f t="shared" si="1"/>
        <v>Batam City</v>
      </c>
      <c r="E6" s="17" t="str">
        <f t="shared" si="2"/>
        <v>Riau Islands</v>
      </c>
      <c r="F6" s="19" t="s">
        <v>86</v>
      </c>
      <c r="G6" s="17">
        <v>103.0</v>
      </c>
      <c r="H6" s="16">
        <v>1.079296</v>
      </c>
      <c r="I6" s="16">
        <v>104.025371</v>
      </c>
      <c r="J6" s="16"/>
      <c r="K6" s="16" t="s">
        <v>132</v>
      </c>
      <c r="L6" s="16">
        <v>0.0</v>
      </c>
      <c r="M6" s="16">
        <v>0.0</v>
      </c>
      <c r="N6" s="16">
        <v>1.0</v>
      </c>
      <c r="O6" s="16">
        <v>0.0</v>
      </c>
      <c r="P6" s="16">
        <v>0.0</v>
      </c>
      <c r="Q6" s="16">
        <v>0.0</v>
      </c>
      <c r="R6" s="16">
        <v>0.0</v>
      </c>
      <c r="S6" s="20" t="s">
        <v>133</v>
      </c>
      <c r="T6" s="16">
        <v>45.0</v>
      </c>
      <c r="U6" s="16"/>
      <c r="V6" s="16" t="s">
        <v>134</v>
      </c>
      <c r="W6" s="20" t="s">
        <v>135</v>
      </c>
      <c r="X6" s="21" t="s">
        <v>90</v>
      </c>
      <c r="Y6" s="21" t="s">
        <v>90</v>
      </c>
      <c r="Z6" s="22">
        <v>0.0</v>
      </c>
      <c r="AA6" s="22">
        <v>0.0</v>
      </c>
      <c r="AB6" s="21"/>
      <c r="AC6" s="21" t="s">
        <v>106</v>
      </c>
      <c r="AD6" s="21" t="s">
        <v>107</v>
      </c>
      <c r="AE6" s="21">
        <v>2001.0</v>
      </c>
      <c r="AF6" s="21"/>
      <c r="AG6" s="21"/>
      <c r="AH6" s="22">
        <v>23.0</v>
      </c>
      <c r="AI6" s="22">
        <v>0.0</v>
      </c>
      <c r="AJ6" s="22">
        <v>0.0</v>
      </c>
      <c r="AK6" s="22">
        <v>0.0</v>
      </c>
      <c r="AL6" s="22">
        <v>0.0</v>
      </c>
      <c r="AM6" s="17">
        <v>0.0</v>
      </c>
      <c r="AN6" s="21">
        <v>0.0</v>
      </c>
      <c r="AO6" s="21"/>
      <c r="AP6" s="25"/>
      <c r="AQ6" s="25"/>
      <c r="AR6" s="25">
        <v>0.0</v>
      </c>
      <c r="AS6" s="21">
        <v>0.0</v>
      </c>
      <c r="AT6" s="21">
        <v>0.0</v>
      </c>
      <c r="AU6" s="21">
        <v>0.0</v>
      </c>
      <c r="AV6" s="21">
        <v>0.0</v>
      </c>
      <c r="AW6" s="21">
        <v>0.0</v>
      </c>
      <c r="AX6" s="21" t="s">
        <v>108</v>
      </c>
      <c r="AY6" s="25" t="s">
        <v>108</v>
      </c>
      <c r="AZ6" s="21" t="s">
        <v>136</v>
      </c>
      <c r="BA6" s="25"/>
      <c r="BB6" s="26">
        <v>0.0</v>
      </c>
      <c r="BC6" s="26">
        <v>0.0</v>
      </c>
      <c r="BD6" s="26">
        <v>0.0</v>
      </c>
      <c r="BE6" s="26">
        <v>0.0</v>
      </c>
      <c r="BF6" s="26">
        <v>0.0</v>
      </c>
      <c r="BG6" s="26">
        <v>0.0</v>
      </c>
      <c r="BH6" s="26">
        <v>0.0</v>
      </c>
      <c r="BI6" s="26">
        <v>0.0</v>
      </c>
      <c r="BJ6" s="26">
        <v>0.0</v>
      </c>
      <c r="BK6" s="26">
        <v>0.0</v>
      </c>
      <c r="BL6" s="26">
        <v>0.0</v>
      </c>
      <c r="BM6" s="26">
        <v>0.0</v>
      </c>
      <c r="BN6" s="26">
        <v>0.0</v>
      </c>
      <c r="BO6" s="26">
        <v>0.0</v>
      </c>
      <c r="BP6" s="26">
        <v>0.0</v>
      </c>
      <c r="BQ6" s="26">
        <v>0.0</v>
      </c>
      <c r="BR6" s="26">
        <v>0.0</v>
      </c>
      <c r="BS6" s="26">
        <v>0.0</v>
      </c>
      <c r="BT6" s="26">
        <v>0.0</v>
      </c>
      <c r="BU6" s="26">
        <v>0.0</v>
      </c>
      <c r="BV6" s="26">
        <v>0.0</v>
      </c>
      <c r="BW6" s="26">
        <v>0.0</v>
      </c>
      <c r="BX6" s="26">
        <v>0.0</v>
      </c>
      <c r="BY6" s="26">
        <v>0.0</v>
      </c>
      <c r="BZ6" s="26">
        <v>0.0</v>
      </c>
      <c r="CA6" s="26">
        <v>0.0</v>
      </c>
      <c r="CB6" s="26">
        <v>0.0</v>
      </c>
      <c r="CC6" s="26">
        <v>0.0</v>
      </c>
      <c r="CD6" s="26">
        <v>0.0</v>
      </c>
      <c r="CE6" s="26">
        <v>0.0</v>
      </c>
      <c r="CF6" s="26">
        <v>0.0</v>
      </c>
    </row>
    <row r="7">
      <c r="A7" s="31" t="s">
        <v>137</v>
      </c>
      <c r="B7" s="16" t="s">
        <v>138</v>
      </c>
      <c r="C7" s="17" t="s">
        <v>139</v>
      </c>
      <c r="D7" s="18" t="str">
        <f t="shared" si="1"/>
        <v>Batam City</v>
      </c>
      <c r="E7" s="17" t="str">
        <f t="shared" si="2"/>
        <v>Riau Islands</v>
      </c>
      <c r="F7" s="19" t="s">
        <v>86</v>
      </c>
      <c r="G7" s="17">
        <v>16.0</v>
      </c>
      <c r="H7" s="16">
        <v>1.05622</v>
      </c>
      <c r="I7" s="16">
        <v>103.92552</v>
      </c>
      <c r="J7" s="16"/>
      <c r="K7" s="16" t="s">
        <v>16</v>
      </c>
      <c r="L7" s="16">
        <v>0.0</v>
      </c>
      <c r="M7" s="16">
        <v>0.0</v>
      </c>
      <c r="N7" s="16">
        <v>0.0</v>
      </c>
      <c r="O7" s="16">
        <v>0.0</v>
      </c>
      <c r="P7" s="16">
        <v>0.0</v>
      </c>
      <c r="Q7" s="16">
        <v>0.0</v>
      </c>
      <c r="R7" s="16">
        <v>1.0</v>
      </c>
      <c r="S7" s="16" t="s">
        <v>140</v>
      </c>
      <c r="V7" s="16" t="s">
        <v>141</v>
      </c>
      <c r="W7" s="27" t="s">
        <v>142</v>
      </c>
      <c r="X7" s="21" t="s">
        <v>90</v>
      </c>
      <c r="Y7" s="21" t="s">
        <v>90</v>
      </c>
      <c r="Z7" s="22">
        <v>0.0</v>
      </c>
      <c r="AA7" s="22">
        <v>0.0</v>
      </c>
      <c r="AB7" s="21"/>
      <c r="AC7" s="21" t="s">
        <v>106</v>
      </c>
      <c r="AD7" s="21" t="s">
        <v>107</v>
      </c>
      <c r="AE7" s="21">
        <v>1998.0</v>
      </c>
      <c r="AF7" s="21"/>
      <c r="AG7" s="21"/>
      <c r="AH7" s="22">
        <v>26.0</v>
      </c>
      <c r="AI7" s="22">
        <v>0.0</v>
      </c>
      <c r="AJ7" s="22">
        <v>0.0</v>
      </c>
      <c r="AK7" s="22">
        <v>0.0</v>
      </c>
      <c r="AL7" s="22">
        <v>0.0</v>
      </c>
      <c r="AM7" s="17">
        <v>0.0</v>
      </c>
      <c r="AN7" s="21">
        <v>0.0</v>
      </c>
      <c r="AO7" s="21"/>
      <c r="AP7" s="25"/>
      <c r="AQ7" s="25"/>
      <c r="AR7" s="25">
        <v>0.0</v>
      </c>
      <c r="AS7" s="21">
        <v>0.0</v>
      </c>
      <c r="AT7" s="21">
        <v>0.0</v>
      </c>
      <c r="AU7" s="21">
        <v>0.0</v>
      </c>
      <c r="AV7" s="21">
        <v>0.0</v>
      </c>
      <c r="AW7" s="21">
        <v>0.0</v>
      </c>
      <c r="AX7" s="21" t="s">
        <v>109</v>
      </c>
      <c r="AY7" s="25" t="s">
        <v>109</v>
      </c>
      <c r="AZ7" s="21" t="s">
        <v>143</v>
      </c>
      <c r="BA7" s="25"/>
      <c r="BB7" s="26">
        <v>0.0</v>
      </c>
      <c r="BC7" s="26">
        <v>0.0</v>
      </c>
      <c r="BD7" s="26">
        <v>0.0</v>
      </c>
      <c r="BE7" s="26">
        <v>0.0</v>
      </c>
      <c r="BF7" s="26">
        <v>0.0</v>
      </c>
      <c r="BG7" s="26">
        <v>0.0</v>
      </c>
      <c r="BH7" s="26">
        <v>0.0</v>
      </c>
      <c r="BI7" s="26">
        <v>0.0</v>
      </c>
      <c r="BJ7" s="26">
        <v>0.0</v>
      </c>
      <c r="BK7" s="26">
        <v>0.0</v>
      </c>
      <c r="BL7" s="26">
        <v>0.0</v>
      </c>
      <c r="BM7" s="26">
        <v>0.0</v>
      </c>
      <c r="BN7" s="26">
        <v>0.0</v>
      </c>
      <c r="BO7" s="26">
        <v>0.0</v>
      </c>
      <c r="BP7" s="26">
        <v>0.0</v>
      </c>
      <c r="BQ7" s="26">
        <v>0.0</v>
      </c>
      <c r="BR7" s="26">
        <v>0.0</v>
      </c>
      <c r="BS7" s="26">
        <v>0.0</v>
      </c>
      <c r="BT7" s="26">
        <v>0.0</v>
      </c>
      <c r="BU7" s="26">
        <v>0.0</v>
      </c>
      <c r="BV7" s="26">
        <v>0.0</v>
      </c>
      <c r="BW7" s="26">
        <v>0.0</v>
      </c>
      <c r="BX7" s="26">
        <v>0.0</v>
      </c>
      <c r="BY7" s="26">
        <v>0.0</v>
      </c>
      <c r="BZ7" s="26">
        <v>0.0</v>
      </c>
      <c r="CA7" s="26">
        <v>0.0</v>
      </c>
      <c r="CB7" s="26">
        <v>0.0</v>
      </c>
      <c r="CC7" s="26">
        <v>0.0</v>
      </c>
      <c r="CD7" s="26">
        <v>0.0</v>
      </c>
      <c r="CE7" s="26">
        <v>0.0</v>
      </c>
      <c r="CF7" s="26">
        <v>0.0</v>
      </c>
    </row>
    <row r="8">
      <c r="A8" s="31" t="s">
        <v>144</v>
      </c>
      <c r="B8" s="16" t="s">
        <v>145</v>
      </c>
      <c r="C8" s="17" t="s">
        <v>139</v>
      </c>
      <c r="D8" s="18" t="str">
        <f t="shared" si="1"/>
        <v>Batam City</v>
      </c>
      <c r="E8" s="17" t="str">
        <f t="shared" si="2"/>
        <v>Riau Islands</v>
      </c>
      <c r="F8" s="19" t="s">
        <v>86</v>
      </c>
      <c r="G8" s="17">
        <v>52.0</v>
      </c>
      <c r="H8" s="16">
        <v>1.050391</v>
      </c>
      <c r="I8" s="16">
        <v>103.924879</v>
      </c>
      <c r="J8" s="16"/>
      <c r="K8" s="16" t="s">
        <v>146</v>
      </c>
      <c r="L8" s="16">
        <v>1.0</v>
      </c>
      <c r="M8" s="16">
        <v>0.0</v>
      </c>
      <c r="N8" s="16">
        <v>0.0</v>
      </c>
      <c r="O8" s="16">
        <v>0.0</v>
      </c>
      <c r="P8" s="16">
        <v>0.0</v>
      </c>
      <c r="Q8" s="16">
        <v>0.0</v>
      </c>
      <c r="R8" s="16">
        <v>0.0</v>
      </c>
      <c r="S8" s="16" t="s">
        <v>147</v>
      </c>
      <c r="T8" s="16"/>
      <c r="V8" s="16" t="s">
        <v>148</v>
      </c>
      <c r="W8" s="27" t="s">
        <v>149</v>
      </c>
      <c r="X8" s="33" t="s">
        <v>90</v>
      </c>
      <c r="Y8" s="34" t="s">
        <v>90</v>
      </c>
      <c r="Z8" s="22">
        <v>0.0</v>
      </c>
      <c r="AA8" s="22">
        <v>0.0</v>
      </c>
      <c r="AB8" s="21"/>
      <c r="AC8" s="21" t="s">
        <v>150</v>
      </c>
      <c r="AD8" s="21" t="s">
        <v>107</v>
      </c>
      <c r="AE8" s="21">
        <v>2000.0</v>
      </c>
      <c r="AF8" s="21"/>
      <c r="AG8" s="21"/>
      <c r="AH8" s="22">
        <v>24.0</v>
      </c>
      <c r="AI8" s="22">
        <v>0.0</v>
      </c>
      <c r="AJ8" s="22">
        <v>0.0</v>
      </c>
      <c r="AK8" s="22">
        <v>0.0</v>
      </c>
      <c r="AL8" s="22">
        <v>0.0</v>
      </c>
      <c r="AM8" s="17">
        <v>0.0</v>
      </c>
      <c r="AN8" s="21">
        <v>0.0</v>
      </c>
      <c r="AO8" s="21"/>
      <c r="AP8" s="25"/>
      <c r="AQ8" s="25"/>
      <c r="AR8" s="25">
        <v>0.0</v>
      </c>
      <c r="AS8" s="21">
        <v>0.0</v>
      </c>
      <c r="AT8" s="21">
        <v>0.0</v>
      </c>
      <c r="AU8" s="21">
        <v>0.0</v>
      </c>
      <c r="AV8" s="21">
        <v>0.0</v>
      </c>
      <c r="AW8" s="21">
        <v>0.0</v>
      </c>
      <c r="AX8" s="21" t="s">
        <v>108</v>
      </c>
      <c r="AY8" s="25" t="s">
        <v>108</v>
      </c>
      <c r="AZ8" s="21" t="s">
        <v>151</v>
      </c>
      <c r="BA8" s="25"/>
      <c r="BB8" s="26">
        <v>0.0</v>
      </c>
      <c r="BC8" s="26">
        <v>0.0</v>
      </c>
      <c r="BD8" s="26">
        <v>0.0</v>
      </c>
      <c r="BE8" s="26">
        <v>0.0</v>
      </c>
      <c r="BF8" s="26">
        <v>0.0</v>
      </c>
      <c r="BG8" s="26">
        <v>0.0</v>
      </c>
      <c r="BH8" s="26">
        <v>0.0</v>
      </c>
      <c r="BI8" s="26">
        <v>0.0</v>
      </c>
      <c r="BJ8" s="26">
        <v>0.0</v>
      </c>
      <c r="BK8" s="26">
        <v>0.0</v>
      </c>
      <c r="BL8" s="26">
        <v>0.0</v>
      </c>
      <c r="BM8" s="26">
        <v>0.0</v>
      </c>
      <c r="BN8" s="26">
        <v>0.0</v>
      </c>
      <c r="BO8" s="26">
        <v>0.0</v>
      </c>
      <c r="BP8" s="26">
        <v>0.0</v>
      </c>
      <c r="BQ8" s="26">
        <v>0.0</v>
      </c>
      <c r="BR8" s="26">
        <v>0.0</v>
      </c>
      <c r="BS8" s="26">
        <v>0.0</v>
      </c>
      <c r="BT8" s="26">
        <v>0.0</v>
      </c>
      <c r="BU8" s="26">
        <v>0.0</v>
      </c>
      <c r="BV8" s="26">
        <v>0.0</v>
      </c>
      <c r="BW8" s="26">
        <v>0.0</v>
      </c>
      <c r="BX8" s="26">
        <v>0.0</v>
      </c>
      <c r="BY8" s="26">
        <v>0.0</v>
      </c>
      <c r="BZ8" s="26">
        <v>0.0</v>
      </c>
      <c r="CA8" s="26">
        <v>0.0</v>
      </c>
      <c r="CB8" s="26">
        <v>0.0</v>
      </c>
      <c r="CC8" s="26">
        <v>0.0</v>
      </c>
      <c r="CD8" s="26">
        <v>0.0</v>
      </c>
      <c r="CE8" s="26">
        <v>0.0</v>
      </c>
      <c r="CF8" s="26">
        <v>0.0</v>
      </c>
    </row>
    <row r="9">
      <c r="A9" s="15" t="s">
        <v>152</v>
      </c>
      <c r="B9" s="16" t="s">
        <v>153</v>
      </c>
      <c r="C9" s="17" t="s">
        <v>154</v>
      </c>
      <c r="D9" s="18" t="str">
        <f t="shared" si="1"/>
        <v>Batam City</v>
      </c>
      <c r="E9" s="17" t="str">
        <f t="shared" si="2"/>
        <v>Riau Islands</v>
      </c>
      <c r="F9" s="19" t="s">
        <v>86</v>
      </c>
      <c r="G9" s="17">
        <v>24.0</v>
      </c>
      <c r="H9" s="16">
        <v>1.115692</v>
      </c>
      <c r="I9" s="16">
        <v>104.056861</v>
      </c>
      <c r="J9" s="16"/>
      <c r="K9" s="16" t="s">
        <v>10</v>
      </c>
      <c r="L9" s="16">
        <v>1.0</v>
      </c>
      <c r="M9" s="16">
        <v>0.0</v>
      </c>
      <c r="N9" s="16">
        <v>0.0</v>
      </c>
      <c r="O9" s="16">
        <v>0.0</v>
      </c>
      <c r="P9" s="16">
        <v>0.0</v>
      </c>
      <c r="Q9" s="16">
        <v>0.0</v>
      </c>
      <c r="R9" s="16">
        <v>0.0</v>
      </c>
      <c r="S9" s="16" t="s">
        <v>155</v>
      </c>
      <c r="T9" s="16"/>
      <c r="V9" s="16" t="s">
        <v>156</v>
      </c>
      <c r="W9" s="27" t="s">
        <v>157</v>
      </c>
      <c r="X9" s="33" t="s">
        <v>90</v>
      </c>
      <c r="Y9" s="34" t="s">
        <v>90</v>
      </c>
      <c r="Z9" s="22">
        <v>0.0</v>
      </c>
      <c r="AA9" s="22">
        <v>0.0</v>
      </c>
      <c r="AB9" s="21"/>
      <c r="AC9" s="21" t="s">
        <v>106</v>
      </c>
      <c r="AD9" s="21" t="s">
        <v>107</v>
      </c>
      <c r="AE9" s="21"/>
      <c r="AF9" s="21"/>
      <c r="AG9" s="21"/>
      <c r="AH9" s="29"/>
      <c r="AI9" s="22">
        <v>0.0</v>
      </c>
      <c r="AJ9" s="22">
        <v>0.0</v>
      </c>
      <c r="AK9" s="22">
        <v>0.0</v>
      </c>
      <c r="AL9" s="22">
        <v>0.0</v>
      </c>
      <c r="AM9" s="17">
        <v>0.0</v>
      </c>
      <c r="AN9" s="21">
        <v>0.0</v>
      </c>
      <c r="AO9" s="21"/>
      <c r="AP9" s="25"/>
      <c r="AQ9" s="25"/>
      <c r="AR9" s="25">
        <v>0.0</v>
      </c>
      <c r="AS9" s="21">
        <v>0.0</v>
      </c>
      <c r="AT9" s="21">
        <v>0.0</v>
      </c>
      <c r="AU9" s="21">
        <v>0.0</v>
      </c>
      <c r="AV9" s="21">
        <v>0.0</v>
      </c>
      <c r="AW9" s="21">
        <v>0.0</v>
      </c>
      <c r="AX9" s="21" t="s">
        <v>108</v>
      </c>
      <c r="AY9" s="25" t="s">
        <v>108</v>
      </c>
      <c r="AZ9" s="21" t="s">
        <v>158</v>
      </c>
      <c r="BA9" s="25"/>
      <c r="BB9" s="26">
        <v>0.0</v>
      </c>
      <c r="BC9" s="26">
        <v>0.0</v>
      </c>
      <c r="BD9" s="26">
        <v>0.0</v>
      </c>
      <c r="BE9" s="26">
        <v>0.0</v>
      </c>
      <c r="BF9" s="26">
        <v>0.0</v>
      </c>
      <c r="BG9" s="26">
        <v>0.0</v>
      </c>
      <c r="BH9" s="26">
        <v>0.0</v>
      </c>
      <c r="BI9" s="26">
        <v>0.0</v>
      </c>
      <c r="BJ9" s="26">
        <v>0.0</v>
      </c>
      <c r="BK9" s="26">
        <v>0.0</v>
      </c>
      <c r="BL9" s="26">
        <v>0.0</v>
      </c>
      <c r="BM9" s="26">
        <v>0.0</v>
      </c>
      <c r="BN9" s="26">
        <v>0.0</v>
      </c>
      <c r="BO9" s="26">
        <v>0.0</v>
      </c>
      <c r="BP9" s="26">
        <v>0.0</v>
      </c>
      <c r="BQ9" s="26">
        <v>0.0</v>
      </c>
      <c r="BR9" s="26">
        <v>0.0</v>
      </c>
      <c r="BS9" s="26">
        <v>0.0</v>
      </c>
      <c r="BT9" s="26">
        <v>0.0</v>
      </c>
      <c r="BU9" s="26">
        <v>0.0</v>
      </c>
      <c r="BV9" s="26">
        <v>0.0</v>
      </c>
      <c r="BW9" s="26">
        <v>0.0</v>
      </c>
      <c r="BX9" s="26">
        <v>0.0</v>
      </c>
      <c r="BY9" s="26">
        <v>0.0</v>
      </c>
      <c r="BZ9" s="26">
        <v>0.0</v>
      </c>
      <c r="CA9" s="26">
        <v>0.0</v>
      </c>
      <c r="CB9" s="26">
        <v>0.0</v>
      </c>
      <c r="CC9" s="26">
        <v>0.0</v>
      </c>
      <c r="CD9" s="26">
        <v>0.0</v>
      </c>
      <c r="CE9" s="26">
        <v>0.0</v>
      </c>
      <c r="CF9" s="26">
        <v>0.0</v>
      </c>
    </row>
    <row r="10">
      <c r="A10" s="31" t="s">
        <v>159</v>
      </c>
      <c r="B10" s="16" t="s">
        <v>160</v>
      </c>
      <c r="C10" s="17" t="s">
        <v>161</v>
      </c>
      <c r="D10" s="18" t="str">
        <f t="shared" si="1"/>
        <v>Batam City</v>
      </c>
      <c r="E10" s="17" t="str">
        <f t="shared" si="2"/>
        <v>Riau Islands</v>
      </c>
      <c r="F10" s="19" t="s">
        <v>86</v>
      </c>
      <c r="G10" s="17">
        <v>64.0</v>
      </c>
      <c r="H10" s="16">
        <v>1.10867996095556</v>
      </c>
      <c r="I10" s="16">
        <v>104.074807253971</v>
      </c>
      <c r="J10" s="16"/>
      <c r="K10" s="16" t="s">
        <v>162</v>
      </c>
      <c r="L10" s="16">
        <v>0.0</v>
      </c>
      <c r="M10" s="16">
        <v>0.0</v>
      </c>
      <c r="N10" s="16">
        <v>1.0</v>
      </c>
      <c r="O10" s="16">
        <v>0.0</v>
      </c>
      <c r="P10" s="16">
        <v>0.0</v>
      </c>
      <c r="Q10" s="16">
        <v>0.0</v>
      </c>
      <c r="R10" s="16">
        <v>0.0</v>
      </c>
      <c r="S10" s="21" t="s">
        <v>163</v>
      </c>
      <c r="T10" s="16">
        <v>12.0</v>
      </c>
      <c r="V10" s="20" t="str">
        <f>HYPERLINK("https://kfmap.asia/industrial/union-industrial-park-13166","https://kfmap.asia/industrial/union-industrial-park-13166https://bpbatam.go.id/wp-content/uploads/2022/07/E-BOOK-Batam-industrial-estate-2022.pdf")</f>
        <v>https://kfmap.asia/industrial/union-industrial-park-13166https://bpbatam.go.id/wp-content/uploads/2022/07/E-BOOK-Batam-industrial-estate-2022.pdf</v>
      </c>
      <c r="W10" s="27" t="s">
        <v>164</v>
      </c>
      <c r="X10" s="33" t="s">
        <v>90</v>
      </c>
      <c r="Y10" s="34" t="s">
        <v>90</v>
      </c>
      <c r="Z10" s="22">
        <v>0.0</v>
      </c>
      <c r="AA10" s="22">
        <v>0.0</v>
      </c>
      <c r="AB10" s="21"/>
      <c r="AC10" s="20" t="s">
        <v>165</v>
      </c>
      <c r="AD10" s="21" t="s">
        <v>107</v>
      </c>
      <c r="AE10" s="21">
        <v>2000.0</v>
      </c>
      <c r="AF10" s="21"/>
      <c r="AG10" s="21"/>
      <c r="AH10" s="22">
        <v>24.0</v>
      </c>
      <c r="AI10" s="22">
        <v>0.0</v>
      </c>
      <c r="AJ10" s="22">
        <v>0.0</v>
      </c>
      <c r="AK10" s="22">
        <v>0.0</v>
      </c>
      <c r="AL10" s="22">
        <v>0.0</v>
      </c>
      <c r="AM10" s="17">
        <v>0.0</v>
      </c>
      <c r="AN10" s="21">
        <v>0.0</v>
      </c>
      <c r="AO10" s="21"/>
      <c r="AP10" s="25"/>
      <c r="AQ10" s="25"/>
      <c r="AR10" s="25">
        <v>0.0</v>
      </c>
      <c r="AS10" s="21">
        <v>0.0</v>
      </c>
      <c r="AT10" s="21">
        <v>0.0</v>
      </c>
      <c r="AU10" s="21">
        <v>0.0</v>
      </c>
      <c r="AV10" s="21">
        <v>0.0</v>
      </c>
      <c r="AW10" s="21">
        <v>0.0</v>
      </c>
      <c r="AX10" s="21" t="s">
        <v>108</v>
      </c>
      <c r="AY10" s="25" t="s">
        <v>108</v>
      </c>
      <c r="AZ10" s="21" t="s">
        <v>166</v>
      </c>
      <c r="BA10" s="25"/>
      <c r="BB10" s="26">
        <v>0.0</v>
      </c>
      <c r="BC10" s="26">
        <v>0.0</v>
      </c>
      <c r="BD10" s="26">
        <v>0.0</v>
      </c>
      <c r="BE10" s="26">
        <v>0.0</v>
      </c>
      <c r="BF10" s="26">
        <v>0.0</v>
      </c>
      <c r="BG10" s="26">
        <v>0.0</v>
      </c>
      <c r="BH10" s="26">
        <v>0.0</v>
      </c>
      <c r="BI10" s="26">
        <v>0.0</v>
      </c>
      <c r="BJ10" s="26">
        <v>0.0</v>
      </c>
      <c r="BK10" s="26">
        <v>0.0</v>
      </c>
      <c r="BL10" s="26">
        <v>0.0</v>
      </c>
      <c r="BM10" s="26">
        <v>0.0</v>
      </c>
      <c r="BN10" s="26">
        <v>0.0</v>
      </c>
      <c r="BO10" s="26">
        <v>0.0</v>
      </c>
      <c r="BP10" s="26">
        <v>0.0</v>
      </c>
      <c r="BQ10" s="26">
        <v>0.0</v>
      </c>
      <c r="BR10" s="26">
        <v>0.0</v>
      </c>
      <c r="BS10" s="26">
        <v>0.0</v>
      </c>
      <c r="BT10" s="26">
        <v>0.0</v>
      </c>
      <c r="BU10" s="26">
        <v>0.0</v>
      </c>
      <c r="BV10" s="26">
        <v>0.0</v>
      </c>
      <c r="BW10" s="26">
        <v>0.0</v>
      </c>
      <c r="BX10" s="26">
        <v>0.0</v>
      </c>
      <c r="BY10" s="26">
        <v>0.0</v>
      </c>
      <c r="BZ10" s="26">
        <v>0.0</v>
      </c>
      <c r="CA10" s="26">
        <v>0.0</v>
      </c>
      <c r="CB10" s="26">
        <v>0.0</v>
      </c>
      <c r="CC10" s="26">
        <v>0.0</v>
      </c>
      <c r="CD10" s="26">
        <v>0.0</v>
      </c>
      <c r="CE10" s="26">
        <v>0.0</v>
      </c>
      <c r="CF10" s="26">
        <v>0.0</v>
      </c>
    </row>
    <row r="11">
      <c r="A11" s="31" t="s">
        <v>167</v>
      </c>
      <c r="B11" s="16" t="s">
        <v>168</v>
      </c>
      <c r="C11" s="17" t="s">
        <v>169</v>
      </c>
      <c r="D11" s="18" t="str">
        <f t="shared" si="1"/>
        <v>Batam City</v>
      </c>
      <c r="E11" s="17" t="str">
        <f t="shared" si="2"/>
        <v>Riau Islands</v>
      </c>
      <c r="F11" s="19" t="s">
        <v>86</v>
      </c>
      <c r="G11" s="17">
        <v>20.6</v>
      </c>
      <c r="H11" s="16">
        <v>1.166806</v>
      </c>
      <c r="I11" s="16">
        <v>104.016142</v>
      </c>
      <c r="J11" s="16"/>
      <c r="K11" s="16" t="s">
        <v>10</v>
      </c>
      <c r="L11" s="16">
        <v>1.0</v>
      </c>
      <c r="M11" s="16">
        <v>0.0</v>
      </c>
      <c r="N11" s="16">
        <v>0.0</v>
      </c>
      <c r="O11" s="16">
        <v>0.0</v>
      </c>
      <c r="P11" s="16">
        <v>0.0</v>
      </c>
      <c r="Q11" s="16">
        <v>0.0</v>
      </c>
      <c r="R11" s="16">
        <v>0.0</v>
      </c>
      <c r="S11" s="20" t="s">
        <v>170</v>
      </c>
      <c r="T11" s="16">
        <v>2.3</v>
      </c>
      <c r="V11" s="16" t="s">
        <v>171</v>
      </c>
      <c r="W11" s="35" t="s">
        <v>172</v>
      </c>
      <c r="X11" s="33" t="s">
        <v>90</v>
      </c>
      <c r="Y11" s="34" t="s">
        <v>90</v>
      </c>
      <c r="Z11" s="22">
        <v>0.0</v>
      </c>
      <c r="AA11" s="22">
        <v>0.0</v>
      </c>
      <c r="AB11" s="36"/>
      <c r="AC11" s="37" t="s">
        <v>106</v>
      </c>
      <c r="AD11" s="37" t="s">
        <v>107</v>
      </c>
      <c r="AE11" s="37">
        <v>1984.0</v>
      </c>
      <c r="AF11" s="37"/>
      <c r="AG11" s="37"/>
      <c r="AH11" s="22">
        <v>40.0</v>
      </c>
      <c r="AI11" s="22">
        <v>0.0</v>
      </c>
      <c r="AJ11" s="22">
        <v>0.0</v>
      </c>
      <c r="AK11" s="22">
        <v>0.0</v>
      </c>
      <c r="AL11" s="22">
        <v>0.0</v>
      </c>
      <c r="AM11" s="17">
        <v>0.0</v>
      </c>
      <c r="AN11" s="37">
        <v>0.0</v>
      </c>
      <c r="AO11" s="37"/>
      <c r="AP11" s="38"/>
      <c r="AQ11" s="38"/>
      <c r="AR11" s="39">
        <v>0.0</v>
      </c>
      <c r="AS11" s="40">
        <v>0.0</v>
      </c>
      <c r="AT11" s="40">
        <v>0.0</v>
      </c>
      <c r="AU11" s="40">
        <v>0.0</v>
      </c>
      <c r="AV11" s="40">
        <v>0.0</v>
      </c>
      <c r="AW11" s="40">
        <v>0.0</v>
      </c>
      <c r="AX11" s="40" t="s">
        <v>108</v>
      </c>
      <c r="AY11" s="41" t="s">
        <v>108</v>
      </c>
      <c r="AZ11" s="36" t="s">
        <v>173</v>
      </c>
      <c r="BA11" s="38"/>
      <c r="BB11" s="26">
        <v>0.0</v>
      </c>
      <c r="BC11" s="26">
        <v>0.0</v>
      </c>
      <c r="BD11" s="26">
        <v>0.0</v>
      </c>
      <c r="BE11" s="26">
        <v>0.0</v>
      </c>
      <c r="BF11" s="26">
        <v>0.0</v>
      </c>
      <c r="BG11" s="26">
        <v>0.0</v>
      </c>
      <c r="BH11" s="26">
        <v>0.0</v>
      </c>
      <c r="BI11" s="26">
        <v>0.0</v>
      </c>
      <c r="BJ11" s="26">
        <v>0.0</v>
      </c>
      <c r="BK11" s="26">
        <v>0.0</v>
      </c>
      <c r="BL11" s="26">
        <v>0.0</v>
      </c>
      <c r="BM11" s="26">
        <v>0.0</v>
      </c>
      <c r="BN11" s="26">
        <v>0.0</v>
      </c>
      <c r="BO11" s="26">
        <v>0.0</v>
      </c>
      <c r="BP11" s="26">
        <v>0.0</v>
      </c>
      <c r="BQ11" s="26">
        <v>0.0</v>
      </c>
      <c r="BR11" s="26">
        <v>0.0</v>
      </c>
      <c r="BS11" s="26">
        <v>0.0</v>
      </c>
      <c r="BT11" s="26">
        <v>0.0</v>
      </c>
      <c r="BU11" s="26">
        <v>0.0</v>
      </c>
      <c r="BV11" s="26">
        <v>0.0</v>
      </c>
      <c r="BW11" s="26">
        <v>0.0</v>
      </c>
      <c r="BX11" s="26">
        <v>0.0</v>
      </c>
      <c r="BY11" s="26">
        <v>0.0</v>
      </c>
      <c r="BZ11" s="26">
        <v>0.0</v>
      </c>
      <c r="CA11" s="26">
        <v>0.0</v>
      </c>
      <c r="CB11" s="26">
        <v>0.0</v>
      </c>
      <c r="CC11" s="26">
        <v>0.0</v>
      </c>
      <c r="CD11" s="26">
        <v>0.0</v>
      </c>
      <c r="CE11" s="26">
        <v>0.0</v>
      </c>
      <c r="CF11" s="26">
        <v>0.0</v>
      </c>
    </row>
    <row r="12">
      <c r="A12" s="31" t="s">
        <v>174</v>
      </c>
      <c r="B12" s="16" t="s">
        <v>175</v>
      </c>
      <c r="C12" s="17" t="s">
        <v>113</v>
      </c>
      <c r="D12" s="18" t="str">
        <f t="shared" si="1"/>
        <v>Batam City</v>
      </c>
      <c r="E12" s="17" t="str">
        <f t="shared" si="2"/>
        <v>Riau Islands</v>
      </c>
      <c r="F12" s="19" t="s">
        <v>86</v>
      </c>
      <c r="G12" s="17">
        <v>539.0</v>
      </c>
      <c r="H12" s="16">
        <v>1.059169</v>
      </c>
      <c r="I12" s="16">
        <v>104.117558</v>
      </c>
      <c r="J12" s="16"/>
      <c r="K12" s="16" t="s">
        <v>176</v>
      </c>
      <c r="L12" s="16">
        <v>1.0</v>
      </c>
      <c r="M12" s="16">
        <v>0.0</v>
      </c>
      <c r="N12" s="16">
        <v>0.0</v>
      </c>
      <c r="O12" s="16">
        <v>0.0</v>
      </c>
      <c r="P12" s="16">
        <v>0.0</v>
      </c>
      <c r="Q12" s="16">
        <v>0.0</v>
      </c>
      <c r="R12" s="16">
        <v>0.0</v>
      </c>
      <c r="S12" s="16" t="s">
        <v>177</v>
      </c>
      <c r="T12" s="16">
        <v>30.0</v>
      </c>
      <c r="V12" s="16" t="s">
        <v>178</v>
      </c>
      <c r="W12" s="27" t="s">
        <v>179</v>
      </c>
      <c r="X12" s="33" t="s">
        <v>90</v>
      </c>
      <c r="Y12" s="33" t="s">
        <v>90</v>
      </c>
      <c r="Z12" s="22">
        <v>0.0</v>
      </c>
      <c r="AA12" s="22">
        <v>0.0</v>
      </c>
      <c r="AB12" s="21"/>
      <c r="AC12" s="21" t="s">
        <v>106</v>
      </c>
      <c r="AD12" s="21" t="s">
        <v>107</v>
      </c>
      <c r="AE12" s="21">
        <v>1990.0</v>
      </c>
      <c r="AF12" s="21"/>
      <c r="AG12" s="21"/>
      <c r="AH12" s="22">
        <v>34.0</v>
      </c>
      <c r="AI12" s="22">
        <v>0.0</v>
      </c>
      <c r="AJ12" s="22">
        <v>0.0</v>
      </c>
      <c r="AK12" s="22">
        <v>0.0</v>
      </c>
      <c r="AL12" s="22">
        <v>0.0</v>
      </c>
      <c r="AM12" s="17">
        <v>0.0</v>
      </c>
      <c r="AN12" s="21">
        <v>0.0</v>
      </c>
      <c r="AO12" s="21"/>
      <c r="AP12" s="25"/>
      <c r="AQ12" s="25"/>
      <c r="AR12" s="25">
        <v>0.0</v>
      </c>
      <c r="AS12" s="21">
        <v>0.0</v>
      </c>
      <c r="AT12" s="21">
        <v>0.0</v>
      </c>
      <c r="AU12" s="21">
        <v>0.0</v>
      </c>
      <c r="AV12" s="21">
        <v>0.0</v>
      </c>
      <c r="AW12" s="21">
        <v>0.0</v>
      </c>
      <c r="AX12" s="21" t="s">
        <v>180</v>
      </c>
      <c r="AY12" s="25" t="s">
        <v>180</v>
      </c>
      <c r="AZ12" s="21" t="s">
        <v>181</v>
      </c>
      <c r="BA12" s="25"/>
      <c r="BB12" s="26">
        <v>0.0</v>
      </c>
      <c r="BC12" s="26">
        <v>0.0</v>
      </c>
      <c r="BD12" s="26">
        <v>0.0</v>
      </c>
      <c r="BE12" s="26">
        <v>0.0</v>
      </c>
      <c r="BF12" s="26">
        <v>0.0</v>
      </c>
      <c r="BG12" s="26">
        <v>0.0</v>
      </c>
      <c r="BH12" s="26">
        <v>0.0</v>
      </c>
      <c r="BI12" s="26">
        <v>0.0</v>
      </c>
      <c r="BJ12" s="26">
        <v>0.0</v>
      </c>
      <c r="BK12" s="26">
        <v>0.0</v>
      </c>
      <c r="BL12" s="26">
        <v>0.0</v>
      </c>
      <c r="BM12" s="26">
        <v>0.0</v>
      </c>
      <c r="BN12" s="26">
        <v>0.0</v>
      </c>
      <c r="BO12" s="26">
        <v>0.0</v>
      </c>
      <c r="BP12" s="26">
        <v>0.0</v>
      </c>
      <c r="BQ12" s="26">
        <v>0.0</v>
      </c>
      <c r="BR12" s="26">
        <v>0.0</v>
      </c>
      <c r="BS12" s="26">
        <v>0.0</v>
      </c>
      <c r="BT12" s="26">
        <v>0.0</v>
      </c>
      <c r="BU12" s="26">
        <v>0.0</v>
      </c>
      <c r="BV12" s="26">
        <v>0.0</v>
      </c>
      <c r="BW12" s="26">
        <v>0.0</v>
      </c>
      <c r="BX12" s="26">
        <v>0.0</v>
      </c>
      <c r="BY12" s="26">
        <v>0.0</v>
      </c>
      <c r="BZ12" s="26">
        <v>0.0</v>
      </c>
      <c r="CA12" s="26">
        <v>0.0</v>
      </c>
      <c r="CB12" s="26">
        <v>0.0</v>
      </c>
      <c r="CC12" s="26">
        <v>0.0</v>
      </c>
      <c r="CD12" s="26">
        <v>0.0</v>
      </c>
      <c r="CE12" s="26">
        <v>0.0</v>
      </c>
      <c r="CF12" s="26">
        <v>0.0</v>
      </c>
    </row>
    <row r="13">
      <c r="A13" s="31" t="s">
        <v>182</v>
      </c>
      <c r="B13" s="16" t="s">
        <v>183</v>
      </c>
      <c r="C13" s="17" t="s">
        <v>184</v>
      </c>
      <c r="D13" s="18" t="str">
        <f t="shared" si="1"/>
        <v>Batam City</v>
      </c>
      <c r="E13" s="17" t="str">
        <f t="shared" si="2"/>
        <v>Riau Islands</v>
      </c>
      <c r="F13" s="19" t="s">
        <v>86</v>
      </c>
      <c r="G13" s="17">
        <v>240.0</v>
      </c>
      <c r="H13" s="16">
        <v>1.127627</v>
      </c>
      <c r="I13" s="16">
        <v>103.924877</v>
      </c>
      <c r="J13" s="16"/>
      <c r="K13" s="16" t="s">
        <v>16</v>
      </c>
      <c r="L13" s="16">
        <v>0.0</v>
      </c>
      <c r="M13" s="16">
        <v>0.0</v>
      </c>
      <c r="N13" s="16">
        <v>0.0</v>
      </c>
      <c r="O13" s="16">
        <v>0.0</v>
      </c>
      <c r="P13" s="16">
        <v>0.0</v>
      </c>
      <c r="Q13" s="16">
        <v>0.0</v>
      </c>
      <c r="R13" s="16">
        <v>1.0</v>
      </c>
      <c r="S13" s="16" t="s">
        <v>140</v>
      </c>
      <c r="T13" s="16"/>
      <c r="V13" s="16"/>
      <c r="W13" s="27" t="s">
        <v>185</v>
      </c>
      <c r="X13" s="21" t="s">
        <v>186</v>
      </c>
      <c r="Y13" s="21" t="s">
        <v>90</v>
      </c>
      <c r="Z13" s="22">
        <v>1.0</v>
      </c>
      <c r="AA13" s="22">
        <v>0.0</v>
      </c>
      <c r="AB13" s="20" t="s">
        <v>187</v>
      </c>
      <c r="AC13" s="20" t="s">
        <v>188</v>
      </c>
      <c r="AD13" s="16" t="s">
        <v>189</v>
      </c>
      <c r="AE13" s="16"/>
      <c r="AF13" s="16"/>
      <c r="AG13" s="16"/>
      <c r="AH13" s="29"/>
      <c r="AI13" s="22">
        <v>0.0</v>
      </c>
      <c r="AJ13" s="22">
        <v>0.0</v>
      </c>
      <c r="AK13" s="22">
        <v>0.0</v>
      </c>
      <c r="AL13" s="22">
        <v>0.0</v>
      </c>
      <c r="AM13" s="17">
        <v>0.0</v>
      </c>
      <c r="AN13" s="16">
        <v>0.0</v>
      </c>
      <c r="AO13" s="16"/>
      <c r="AP13" s="28"/>
      <c r="AQ13" s="28"/>
      <c r="AR13" s="28">
        <v>0.0</v>
      </c>
      <c r="AS13" s="16">
        <v>0.0</v>
      </c>
      <c r="AT13" s="16">
        <v>0.0</v>
      </c>
      <c r="AU13" s="16">
        <v>0.0</v>
      </c>
      <c r="AV13" s="16">
        <v>0.0</v>
      </c>
      <c r="AW13" s="16">
        <v>0.0</v>
      </c>
      <c r="AX13" s="16" t="s">
        <v>180</v>
      </c>
      <c r="AY13" s="28" t="s">
        <v>180</v>
      </c>
      <c r="AZ13" s="16" t="s">
        <v>190</v>
      </c>
      <c r="BA13" s="28"/>
      <c r="BB13" s="26">
        <v>0.0</v>
      </c>
      <c r="BC13" s="26">
        <v>0.0</v>
      </c>
      <c r="BD13" s="26">
        <v>1.0</v>
      </c>
      <c r="BE13" s="26">
        <v>0.0</v>
      </c>
      <c r="BF13" s="26">
        <v>0.0</v>
      </c>
      <c r="BG13" s="26">
        <v>0.0</v>
      </c>
      <c r="BH13" s="26">
        <v>0.0</v>
      </c>
      <c r="BI13" s="26">
        <v>0.0</v>
      </c>
      <c r="BJ13" s="26">
        <v>0.0</v>
      </c>
      <c r="BK13" s="26">
        <v>0.0</v>
      </c>
      <c r="BL13" s="26">
        <v>0.0</v>
      </c>
      <c r="BM13" s="26">
        <v>0.0</v>
      </c>
      <c r="BN13" s="26">
        <v>0.0</v>
      </c>
      <c r="BO13" s="26">
        <v>0.0</v>
      </c>
      <c r="BP13" s="26">
        <v>0.0</v>
      </c>
      <c r="BQ13" s="26">
        <v>0.0</v>
      </c>
      <c r="BR13" s="26">
        <v>0.0</v>
      </c>
      <c r="BS13" s="26">
        <v>0.0</v>
      </c>
      <c r="BT13" s="26">
        <v>0.0</v>
      </c>
      <c r="BU13" s="26">
        <v>0.0</v>
      </c>
      <c r="BV13" s="26">
        <v>0.0</v>
      </c>
      <c r="BW13" s="26">
        <v>0.0</v>
      </c>
      <c r="BX13" s="26">
        <v>0.0</v>
      </c>
      <c r="BY13" s="26">
        <v>0.0</v>
      </c>
      <c r="BZ13" s="26">
        <v>0.0</v>
      </c>
      <c r="CA13" s="26">
        <v>0.0</v>
      </c>
      <c r="CB13" s="26">
        <v>0.0</v>
      </c>
      <c r="CC13" s="26">
        <v>0.0</v>
      </c>
      <c r="CD13" s="26">
        <v>0.0</v>
      </c>
      <c r="CE13" s="26">
        <v>0.0</v>
      </c>
      <c r="CF13" s="26">
        <v>0.0</v>
      </c>
    </row>
    <row r="14">
      <c r="A14" s="31" t="s">
        <v>191</v>
      </c>
      <c r="B14" s="16" t="s">
        <v>192</v>
      </c>
      <c r="C14" s="17" t="s">
        <v>161</v>
      </c>
      <c r="D14" s="18" t="str">
        <f t="shared" si="1"/>
        <v>Batam City</v>
      </c>
      <c r="E14" s="17" t="str">
        <f t="shared" si="2"/>
        <v>Riau Islands</v>
      </c>
      <c r="F14" s="19" t="s">
        <v>86</v>
      </c>
      <c r="G14" s="17">
        <v>20.83</v>
      </c>
      <c r="H14" s="16">
        <v>1.112924</v>
      </c>
      <c r="I14" s="16">
        <v>104.060281</v>
      </c>
      <c r="J14" s="16"/>
      <c r="K14" s="16" t="s">
        <v>193</v>
      </c>
      <c r="L14" s="16">
        <v>1.0</v>
      </c>
      <c r="M14" s="16">
        <v>0.0</v>
      </c>
      <c r="N14" s="16">
        <v>0.0</v>
      </c>
      <c r="O14" s="16">
        <v>0.0</v>
      </c>
      <c r="P14" s="16">
        <v>0.0</v>
      </c>
      <c r="Q14" s="16">
        <v>0.0</v>
      </c>
      <c r="R14" s="16">
        <v>0.0</v>
      </c>
      <c r="S14" s="21" t="s">
        <v>194</v>
      </c>
      <c r="T14" s="16">
        <v>0.25</v>
      </c>
      <c r="V14" s="16" t="s">
        <v>195</v>
      </c>
      <c r="W14" s="20" t="s">
        <v>196</v>
      </c>
      <c r="X14" s="33" t="s">
        <v>90</v>
      </c>
      <c r="Y14" s="33" t="s">
        <v>90</v>
      </c>
      <c r="Z14" s="22">
        <v>0.0</v>
      </c>
      <c r="AA14" s="22">
        <v>0.0</v>
      </c>
      <c r="AB14" s="21"/>
      <c r="AC14" s="21" t="s">
        <v>106</v>
      </c>
      <c r="AD14" s="21" t="s">
        <v>107</v>
      </c>
      <c r="AE14" s="21">
        <v>2005.0</v>
      </c>
      <c r="AF14" s="21"/>
      <c r="AG14" s="21"/>
      <c r="AH14" s="22">
        <v>19.0</v>
      </c>
      <c r="AI14" s="22">
        <v>0.0</v>
      </c>
      <c r="AJ14" s="22">
        <v>0.0</v>
      </c>
      <c r="AK14" s="22">
        <v>0.0</v>
      </c>
      <c r="AL14" s="22">
        <v>0.0</v>
      </c>
      <c r="AM14" s="17">
        <v>0.0</v>
      </c>
      <c r="AN14" s="21">
        <v>0.0</v>
      </c>
      <c r="AO14" s="21"/>
      <c r="AP14" s="25"/>
      <c r="AQ14" s="25"/>
      <c r="AR14" s="25">
        <v>0.0</v>
      </c>
      <c r="AS14" s="21">
        <v>0.0</v>
      </c>
      <c r="AT14" s="21">
        <v>0.0</v>
      </c>
      <c r="AU14" s="21">
        <v>0.0</v>
      </c>
      <c r="AV14" s="21">
        <v>0.0</v>
      </c>
      <c r="AW14" s="21">
        <v>0.0</v>
      </c>
      <c r="AX14" s="21" t="s">
        <v>108</v>
      </c>
      <c r="AY14" s="25" t="s">
        <v>108</v>
      </c>
      <c r="AZ14" s="21" t="s">
        <v>197</v>
      </c>
      <c r="BA14" s="25"/>
      <c r="BB14" s="26">
        <v>0.0</v>
      </c>
      <c r="BC14" s="26">
        <v>0.0</v>
      </c>
      <c r="BD14" s="26">
        <v>0.0</v>
      </c>
      <c r="BE14" s="26">
        <v>0.0</v>
      </c>
      <c r="BF14" s="26">
        <v>0.0</v>
      </c>
      <c r="BG14" s="26">
        <v>0.0</v>
      </c>
      <c r="BH14" s="26">
        <v>0.0</v>
      </c>
      <c r="BI14" s="26">
        <v>0.0</v>
      </c>
      <c r="BJ14" s="26">
        <v>0.0</v>
      </c>
      <c r="BK14" s="26">
        <v>0.0</v>
      </c>
      <c r="BL14" s="26">
        <v>0.0</v>
      </c>
      <c r="BM14" s="26">
        <v>0.0</v>
      </c>
      <c r="BN14" s="26">
        <v>0.0</v>
      </c>
      <c r="BO14" s="26">
        <v>0.0</v>
      </c>
      <c r="BP14" s="26">
        <v>0.0</v>
      </c>
      <c r="BQ14" s="26">
        <v>0.0</v>
      </c>
      <c r="BR14" s="26">
        <v>0.0</v>
      </c>
      <c r="BS14" s="26">
        <v>0.0</v>
      </c>
      <c r="BT14" s="26">
        <v>0.0</v>
      </c>
      <c r="BU14" s="26">
        <v>0.0</v>
      </c>
      <c r="BV14" s="26">
        <v>0.0</v>
      </c>
      <c r="BW14" s="26">
        <v>0.0</v>
      </c>
      <c r="BX14" s="26">
        <v>0.0</v>
      </c>
      <c r="BY14" s="26">
        <v>0.0</v>
      </c>
      <c r="BZ14" s="26">
        <v>0.0</v>
      </c>
      <c r="CA14" s="26">
        <v>0.0</v>
      </c>
      <c r="CB14" s="26">
        <v>0.0</v>
      </c>
      <c r="CC14" s="26">
        <v>0.0</v>
      </c>
      <c r="CD14" s="26">
        <v>0.0</v>
      </c>
      <c r="CE14" s="26">
        <v>0.0</v>
      </c>
      <c r="CF14" s="26">
        <v>0.0</v>
      </c>
    </row>
    <row r="15">
      <c r="A15" s="31" t="s">
        <v>198</v>
      </c>
      <c r="B15" s="16" t="s">
        <v>199</v>
      </c>
      <c r="C15" s="17" t="s">
        <v>154</v>
      </c>
      <c r="D15" s="18" t="str">
        <f t="shared" si="1"/>
        <v>Batam City</v>
      </c>
      <c r="E15" s="17" t="str">
        <f t="shared" si="2"/>
        <v>Riau Islands</v>
      </c>
      <c r="F15" s="19" t="s">
        <v>86</v>
      </c>
      <c r="G15" s="17">
        <v>17.5</v>
      </c>
      <c r="H15" s="16">
        <v>1.104741</v>
      </c>
      <c r="I15" s="16">
        <v>104.07185</v>
      </c>
      <c r="J15" s="16"/>
      <c r="K15" s="16" t="s">
        <v>146</v>
      </c>
      <c r="L15" s="16">
        <v>1.0</v>
      </c>
      <c r="M15" s="16">
        <v>0.0</v>
      </c>
      <c r="N15" s="16">
        <v>0.0</v>
      </c>
      <c r="O15" s="16">
        <v>0.0</v>
      </c>
      <c r="P15" s="16">
        <v>0.0</v>
      </c>
      <c r="Q15" s="16">
        <v>0.0</v>
      </c>
      <c r="R15" s="16">
        <v>0.0</v>
      </c>
      <c r="S15" s="24" t="s">
        <v>200</v>
      </c>
      <c r="T15" s="16">
        <v>100.0</v>
      </c>
      <c r="V15" s="16" t="s">
        <v>201</v>
      </c>
      <c r="W15" s="27" t="s">
        <v>202</v>
      </c>
      <c r="X15" s="33" t="s">
        <v>90</v>
      </c>
      <c r="Y15" s="34" t="s">
        <v>90</v>
      </c>
      <c r="Z15" s="22">
        <v>0.0</v>
      </c>
      <c r="AA15" s="22">
        <v>0.0</v>
      </c>
      <c r="AB15" s="21"/>
      <c r="AC15" s="21" t="s">
        <v>106</v>
      </c>
      <c r="AD15" s="21" t="s">
        <v>107</v>
      </c>
      <c r="AE15" s="21">
        <v>2005.0</v>
      </c>
      <c r="AF15" s="21"/>
      <c r="AG15" s="21"/>
      <c r="AH15" s="22">
        <v>19.0</v>
      </c>
      <c r="AI15" s="22">
        <v>0.0</v>
      </c>
      <c r="AJ15" s="22">
        <v>0.0</v>
      </c>
      <c r="AK15" s="22">
        <v>0.0</v>
      </c>
      <c r="AL15" s="22">
        <v>0.0</v>
      </c>
      <c r="AM15" s="17">
        <v>0.0</v>
      </c>
      <c r="AN15" s="21">
        <v>0.0</v>
      </c>
      <c r="AO15" s="21"/>
      <c r="AP15" s="25"/>
      <c r="AQ15" s="25"/>
      <c r="AR15" s="25">
        <v>0.0</v>
      </c>
      <c r="AS15" s="21">
        <v>0.0</v>
      </c>
      <c r="AT15" s="21">
        <v>0.0</v>
      </c>
      <c r="AU15" s="21">
        <v>0.0</v>
      </c>
      <c r="AV15" s="21">
        <v>0.0</v>
      </c>
      <c r="AW15" s="21">
        <v>0.0</v>
      </c>
      <c r="AX15" s="21" t="s">
        <v>108</v>
      </c>
      <c r="AY15" s="25" t="s">
        <v>108</v>
      </c>
      <c r="AZ15" s="21" t="s">
        <v>203</v>
      </c>
      <c r="BA15" s="25"/>
      <c r="BB15" s="26">
        <v>0.0</v>
      </c>
      <c r="BC15" s="26">
        <v>0.0</v>
      </c>
      <c r="BD15" s="26">
        <v>0.0</v>
      </c>
      <c r="BE15" s="26">
        <v>0.0</v>
      </c>
      <c r="BF15" s="26">
        <v>0.0</v>
      </c>
      <c r="BG15" s="26">
        <v>0.0</v>
      </c>
      <c r="BH15" s="26">
        <v>0.0</v>
      </c>
      <c r="BI15" s="26">
        <v>0.0</v>
      </c>
      <c r="BJ15" s="26">
        <v>0.0</v>
      </c>
      <c r="BK15" s="26">
        <v>0.0</v>
      </c>
      <c r="BL15" s="26">
        <v>0.0</v>
      </c>
      <c r="BM15" s="26">
        <v>0.0</v>
      </c>
      <c r="BN15" s="26">
        <v>0.0</v>
      </c>
      <c r="BO15" s="26">
        <v>0.0</v>
      </c>
      <c r="BP15" s="26">
        <v>0.0</v>
      </c>
      <c r="BQ15" s="26">
        <v>0.0</v>
      </c>
      <c r="BR15" s="26">
        <v>0.0</v>
      </c>
      <c r="BS15" s="26">
        <v>0.0</v>
      </c>
      <c r="BT15" s="26">
        <v>0.0</v>
      </c>
      <c r="BU15" s="26">
        <v>0.0</v>
      </c>
      <c r="BV15" s="26">
        <v>0.0</v>
      </c>
      <c r="BW15" s="26">
        <v>0.0</v>
      </c>
      <c r="BX15" s="26">
        <v>0.0</v>
      </c>
      <c r="BY15" s="26">
        <v>0.0</v>
      </c>
      <c r="BZ15" s="26">
        <v>0.0</v>
      </c>
      <c r="CA15" s="26">
        <v>0.0</v>
      </c>
      <c r="CB15" s="26">
        <v>0.0</v>
      </c>
      <c r="CC15" s="26">
        <v>0.0</v>
      </c>
      <c r="CD15" s="26">
        <v>0.0</v>
      </c>
      <c r="CE15" s="26">
        <v>0.0</v>
      </c>
      <c r="CF15" s="26">
        <v>0.0</v>
      </c>
    </row>
    <row r="16">
      <c r="A16" s="31" t="s">
        <v>204</v>
      </c>
      <c r="B16" s="16" t="s">
        <v>205</v>
      </c>
      <c r="C16" s="17" t="s">
        <v>184</v>
      </c>
      <c r="D16" s="18" t="str">
        <f t="shared" si="1"/>
        <v>Batam City</v>
      </c>
      <c r="E16" s="17" t="str">
        <f t="shared" si="2"/>
        <v>Riau Islands</v>
      </c>
      <c r="F16" s="19" t="s">
        <v>86</v>
      </c>
      <c r="G16" s="17">
        <v>32.0</v>
      </c>
      <c r="H16" s="16">
        <v>1.12928008772599</v>
      </c>
      <c r="I16" s="16">
        <v>103.924566912041</v>
      </c>
      <c r="J16" s="16"/>
      <c r="K16" s="16" t="s">
        <v>10</v>
      </c>
      <c r="L16" s="16">
        <v>1.0</v>
      </c>
      <c r="M16" s="16">
        <v>0.0</v>
      </c>
      <c r="N16" s="16">
        <v>0.0</v>
      </c>
      <c r="O16" s="16">
        <v>0.0</v>
      </c>
      <c r="P16" s="16">
        <v>0.0</v>
      </c>
      <c r="Q16" s="16">
        <v>0.0</v>
      </c>
      <c r="R16" s="16">
        <v>0.0</v>
      </c>
      <c r="S16" s="16" t="s">
        <v>206</v>
      </c>
      <c r="T16" s="16">
        <v>0.9</v>
      </c>
      <c r="V16" s="16" t="s">
        <v>207</v>
      </c>
      <c r="W16" s="27" t="s">
        <v>208</v>
      </c>
      <c r="X16" s="33" t="s">
        <v>90</v>
      </c>
      <c r="Z16" s="22">
        <v>0.0</v>
      </c>
      <c r="AA16" s="22">
        <v>0.0</v>
      </c>
      <c r="AB16" s="36"/>
      <c r="AC16" s="37" t="s">
        <v>106</v>
      </c>
      <c r="AD16" s="37" t="s">
        <v>107</v>
      </c>
      <c r="AE16" s="37">
        <v>1984.0</v>
      </c>
      <c r="AF16" s="37"/>
      <c r="AG16" s="37"/>
      <c r="AH16" s="22">
        <v>40.0</v>
      </c>
      <c r="AI16" s="22">
        <v>0.0</v>
      </c>
      <c r="AJ16" s="22">
        <v>0.0</v>
      </c>
      <c r="AK16" s="22">
        <v>0.0</v>
      </c>
      <c r="AL16" s="22">
        <v>0.0</v>
      </c>
      <c r="AM16" s="17">
        <v>0.0</v>
      </c>
      <c r="AN16" s="37">
        <v>0.0</v>
      </c>
      <c r="AO16" s="37"/>
      <c r="AP16" s="38"/>
      <c r="AQ16" s="38"/>
      <c r="AR16" s="39">
        <v>0.0</v>
      </c>
      <c r="AS16" s="40">
        <v>0.0</v>
      </c>
      <c r="AT16" s="40">
        <v>0.0</v>
      </c>
      <c r="AU16" s="40">
        <v>0.0</v>
      </c>
      <c r="AV16" s="40">
        <v>0.0</v>
      </c>
      <c r="AW16" s="40">
        <v>0.0</v>
      </c>
      <c r="AX16" s="40" t="s">
        <v>109</v>
      </c>
      <c r="AY16" s="41" t="s">
        <v>109</v>
      </c>
      <c r="AZ16" s="36" t="s">
        <v>209</v>
      </c>
      <c r="BA16" s="38"/>
      <c r="BB16" s="26">
        <v>0.0</v>
      </c>
      <c r="BC16" s="26">
        <v>0.0</v>
      </c>
      <c r="BD16" s="26">
        <v>0.0</v>
      </c>
      <c r="BE16" s="26">
        <v>0.0</v>
      </c>
      <c r="BF16" s="26">
        <v>0.0</v>
      </c>
      <c r="BG16" s="26">
        <v>0.0</v>
      </c>
      <c r="BH16" s="26">
        <v>0.0</v>
      </c>
      <c r="BI16" s="26">
        <v>0.0</v>
      </c>
      <c r="BJ16" s="26">
        <v>0.0</v>
      </c>
      <c r="BK16" s="26">
        <v>0.0</v>
      </c>
      <c r="BL16" s="26">
        <v>0.0</v>
      </c>
      <c r="BM16" s="26">
        <v>0.0</v>
      </c>
      <c r="BN16" s="26">
        <v>0.0</v>
      </c>
      <c r="BO16" s="26">
        <v>0.0</v>
      </c>
      <c r="BP16" s="26">
        <v>0.0</v>
      </c>
      <c r="BQ16" s="26">
        <v>0.0</v>
      </c>
      <c r="BR16" s="26">
        <v>0.0</v>
      </c>
      <c r="BS16" s="26">
        <v>0.0</v>
      </c>
      <c r="BT16" s="26">
        <v>0.0</v>
      </c>
      <c r="BU16" s="26">
        <v>0.0</v>
      </c>
      <c r="BV16" s="26">
        <v>0.0</v>
      </c>
      <c r="BW16" s="26">
        <v>0.0</v>
      </c>
      <c r="BX16" s="26">
        <v>0.0</v>
      </c>
      <c r="BY16" s="26">
        <v>0.0</v>
      </c>
      <c r="BZ16" s="26">
        <v>0.0</v>
      </c>
      <c r="CA16" s="26">
        <v>0.0</v>
      </c>
      <c r="CB16" s="26">
        <v>0.0</v>
      </c>
      <c r="CC16" s="26">
        <v>0.0</v>
      </c>
      <c r="CD16" s="26">
        <v>0.0</v>
      </c>
      <c r="CE16" s="26">
        <v>0.0</v>
      </c>
      <c r="CF16" s="26">
        <v>0.0</v>
      </c>
    </row>
    <row r="17">
      <c r="A17" s="15" t="s">
        <v>210</v>
      </c>
      <c r="B17" s="16" t="s">
        <v>211</v>
      </c>
      <c r="C17" s="17" t="s">
        <v>154</v>
      </c>
      <c r="D17" s="18" t="str">
        <f t="shared" si="1"/>
        <v>Batam City</v>
      </c>
      <c r="E17" s="17" t="str">
        <f t="shared" si="2"/>
        <v>Riau Islands</v>
      </c>
      <c r="F17" s="19" t="s">
        <v>86</v>
      </c>
      <c r="G17" s="17">
        <v>18.0</v>
      </c>
      <c r="H17" s="16">
        <v>1.112667</v>
      </c>
      <c r="I17" s="16">
        <v>104.046558</v>
      </c>
      <c r="J17" s="16"/>
      <c r="K17" s="16" t="s">
        <v>10</v>
      </c>
      <c r="L17" s="16">
        <v>1.0</v>
      </c>
      <c r="M17" s="16">
        <v>0.0</v>
      </c>
      <c r="N17" s="16">
        <v>0.0</v>
      </c>
      <c r="O17" s="16">
        <v>0.0</v>
      </c>
      <c r="P17" s="16">
        <v>0.0</v>
      </c>
      <c r="Q17" s="16">
        <v>0.0</v>
      </c>
      <c r="R17" s="16">
        <v>0.0</v>
      </c>
      <c r="S17" s="20" t="s">
        <v>212</v>
      </c>
      <c r="V17" s="16" t="s">
        <v>213</v>
      </c>
      <c r="W17" s="27" t="s">
        <v>214</v>
      </c>
      <c r="X17" s="33" t="s">
        <v>90</v>
      </c>
      <c r="Y17" s="34" t="s">
        <v>90</v>
      </c>
      <c r="Z17" s="22">
        <v>0.0</v>
      </c>
      <c r="AA17" s="22">
        <v>0.0</v>
      </c>
      <c r="AB17" s="21"/>
      <c r="AC17" s="21" t="s">
        <v>106</v>
      </c>
      <c r="AD17" s="21" t="s">
        <v>107</v>
      </c>
      <c r="AE17" s="21">
        <v>1995.0</v>
      </c>
      <c r="AF17" s="21"/>
      <c r="AG17" s="21"/>
      <c r="AH17" s="22">
        <v>29.0</v>
      </c>
      <c r="AI17" s="22">
        <v>0.0</v>
      </c>
      <c r="AJ17" s="22">
        <v>0.0</v>
      </c>
      <c r="AK17" s="22">
        <v>0.0</v>
      </c>
      <c r="AL17" s="22">
        <v>0.0</v>
      </c>
      <c r="AM17" s="17">
        <v>0.0</v>
      </c>
      <c r="AN17" s="21">
        <v>0.0</v>
      </c>
      <c r="AO17" s="21"/>
      <c r="AP17" s="25"/>
      <c r="AQ17" s="25"/>
      <c r="AR17" s="25">
        <v>0.0</v>
      </c>
      <c r="AS17" s="21">
        <v>0.0</v>
      </c>
      <c r="AT17" s="21">
        <v>0.0</v>
      </c>
      <c r="AU17" s="21">
        <v>0.0</v>
      </c>
      <c r="AV17" s="21">
        <v>0.0</v>
      </c>
      <c r="AW17" s="21">
        <v>0.0</v>
      </c>
      <c r="AX17" s="21" t="s">
        <v>108</v>
      </c>
      <c r="AY17" s="25" t="s">
        <v>108</v>
      </c>
      <c r="AZ17" s="21" t="s">
        <v>215</v>
      </c>
      <c r="BA17" s="25"/>
      <c r="BB17" s="26">
        <v>0.0</v>
      </c>
      <c r="BC17" s="26">
        <v>0.0</v>
      </c>
      <c r="BD17" s="26">
        <v>0.0</v>
      </c>
      <c r="BE17" s="26">
        <v>0.0</v>
      </c>
      <c r="BF17" s="26">
        <v>0.0</v>
      </c>
      <c r="BG17" s="26">
        <v>0.0</v>
      </c>
      <c r="BH17" s="26">
        <v>0.0</v>
      </c>
      <c r="BI17" s="26">
        <v>0.0</v>
      </c>
      <c r="BJ17" s="26">
        <v>0.0</v>
      </c>
      <c r="BK17" s="26">
        <v>0.0</v>
      </c>
      <c r="BL17" s="26">
        <v>0.0</v>
      </c>
      <c r="BM17" s="26">
        <v>0.0</v>
      </c>
      <c r="BN17" s="26">
        <v>0.0</v>
      </c>
      <c r="BO17" s="26">
        <v>0.0</v>
      </c>
      <c r="BP17" s="26">
        <v>0.0</v>
      </c>
      <c r="BQ17" s="26">
        <v>0.0</v>
      </c>
      <c r="BR17" s="26">
        <v>0.0</v>
      </c>
      <c r="BS17" s="26">
        <v>0.0</v>
      </c>
      <c r="BT17" s="26">
        <v>0.0</v>
      </c>
      <c r="BU17" s="26">
        <v>0.0</v>
      </c>
      <c r="BV17" s="26">
        <v>0.0</v>
      </c>
      <c r="BW17" s="26">
        <v>0.0</v>
      </c>
      <c r="BX17" s="26">
        <v>0.0</v>
      </c>
      <c r="BY17" s="26">
        <v>0.0</v>
      </c>
      <c r="BZ17" s="26">
        <v>0.0</v>
      </c>
      <c r="CA17" s="26">
        <v>0.0</v>
      </c>
      <c r="CB17" s="26">
        <v>0.0</v>
      </c>
      <c r="CC17" s="26">
        <v>0.0</v>
      </c>
      <c r="CD17" s="26">
        <v>0.0</v>
      </c>
      <c r="CE17" s="26">
        <v>0.0</v>
      </c>
      <c r="CF17" s="26">
        <v>0.0</v>
      </c>
    </row>
    <row r="18">
      <c r="A18" s="15" t="s">
        <v>216</v>
      </c>
      <c r="B18" s="16" t="s">
        <v>217</v>
      </c>
      <c r="C18" s="17" t="s">
        <v>218</v>
      </c>
      <c r="D18" s="18" t="str">
        <f t="shared" si="1"/>
        <v>Batam City</v>
      </c>
      <c r="E18" s="17" t="str">
        <f t="shared" si="2"/>
        <v>Riau Islands</v>
      </c>
      <c r="F18" s="19" t="s">
        <v>86</v>
      </c>
      <c r="G18" s="17">
        <v>10.0</v>
      </c>
      <c r="H18" s="16">
        <v>1.153021</v>
      </c>
      <c r="I18" s="16">
        <v>104.020273</v>
      </c>
      <c r="J18" s="16"/>
      <c r="K18" s="16" t="s">
        <v>10</v>
      </c>
      <c r="L18" s="16">
        <v>1.0</v>
      </c>
      <c r="M18" s="16">
        <v>0.0</v>
      </c>
      <c r="N18" s="16">
        <v>0.0</v>
      </c>
      <c r="O18" s="16">
        <v>0.0</v>
      </c>
      <c r="P18" s="16">
        <v>0.0</v>
      </c>
      <c r="Q18" s="16">
        <v>0.0</v>
      </c>
      <c r="R18" s="16">
        <v>0.0</v>
      </c>
      <c r="S18" s="16" t="s">
        <v>219</v>
      </c>
      <c r="T18" s="16">
        <v>2.0</v>
      </c>
      <c r="V18" s="16" t="s">
        <v>220</v>
      </c>
      <c r="W18" s="27" t="s">
        <v>221</v>
      </c>
      <c r="X18" s="33" t="s">
        <v>90</v>
      </c>
      <c r="Y18" s="34" t="s">
        <v>90</v>
      </c>
      <c r="Z18" s="22">
        <v>0.0</v>
      </c>
      <c r="AA18" s="22">
        <v>0.0</v>
      </c>
      <c r="AB18" s="21"/>
      <c r="AC18" s="21" t="s">
        <v>106</v>
      </c>
      <c r="AD18" s="21" t="s">
        <v>107</v>
      </c>
      <c r="AE18" s="21">
        <v>1994.0</v>
      </c>
      <c r="AF18" s="21"/>
      <c r="AG18" s="21"/>
      <c r="AH18" s="22">
        <v>30.0</v>
      </c>
      <c r="AI18" s="22">
        <v>0.0</v>
      </c>
      <c r="AJ18" s="22">
        <v>0.0</v>
      </c>
      <c r="AK18" s="22">
        <v>0.0</v>
      </c>
      <c r="AL18" s="22">
        <v>0.0</v>
      </c>
      <c r="AM18" s="17">
        <v>0.0</v>
      </c>
      <c r="AN18" s="21">
        <v>0.0</v>
      </c>
      <c r="AO18" s="21"/>
      <c r="AP18" s="25"/>
      <c r="AQ18" s="25"/>
      <c r="AR18" s="25">
        <v>0.0</v>
      </c>
      <c r="AS18" s="21">
        <v>0.0</v>
      </c>
      <c r="AT18" s="21">
        <v>0.0</v>
      </c>
      <c r="AU18" s="21">
        <v>0.0</v>
      </c>
      <c r="AV18" s="21">
        <v>0.0</v>
      </c>
      <c r="AW18" s="21">
        <v>0.0</v>
      </c>
      <c r="AX18" s="21" t="s">
        <v>108</v>
      </c>
      <c r="AY18" s="25" t="s">
        <v>109</v>
      </c>
      <c r="AZ18" s="21" t="s">
        <v>222</v>
      </c>
      <c r="BA18" s="25"/>
      <c r="BB18" s="26">
        <v>0.0</v>
      </c>
      <c r="BC18" s="26">
        <v>0.0</v>
      </c>
      <c r="BD18" s="26">
        <v>0.0</v>
      </c>
      <c r="BE18" s="26">
        <v>0.0</v>
      </c>
      <c r="BF18" s="26">
        <v>0.0</v>
      </c>
      <c r="BG18" s="26">
        <v>0.0</v>
      </c>
      <c r="BH18" s="26">
        <v>0.0</v>
      </c>
      <c r="BI18" s="26">
        <v>0.0</v>
      </c>
      <c r="BJ18" s="26">
        <v>0.0</v>
      </c>
      <c r="BK18" s="26">
        <v>0.0</v>
      </c>
      <c r="BL18" s="26">
        <v>0.0</v>
      </c>
      <c r="BM18" s="26">
        <v>0.0</v>
      </c>
      <c r="BN18" s="26">
        <v>0.0</v>
      </c>
      <c r="BO18" s="26">
        <v>0.0</v>
      </c>
      <c r="BP18" s="26">
        <v>0.0</v>
      </c>
      <c r="BQ18" s="26">
        <v>0.0</v>
      </c>
      <c r="BR18" s="26">
        <v>0.0</v>
      </c>
      <c r="BS18" s="26">
        <v>0.0</v>
      </c>
      <c r="BT18" s="26">
        <v>0.0</v>
      </c>
      <c r="BU18" s="26">
        <v>0.0</v>
      </c>
      <c r="BV18" s="26">
        <v>0.0</v>
      </c>
      <c r="BW18" s="26">
        <v>0.0</v>
      </c>
      <c r="BX18" s="26">
        <v>0.0</v>
      </c>
      <c r="BY18" s="26">
        <v>0.0</v>
      </c>
      <c r="BZ18" s="26">
        <v>0.0</v>
      </c>
      <c r="CA18" s="26">
        <v>0.0</v>
      </c>
      <c r="CB18" s="26">
        <v>0.0</v>
      </c>
      <c r="CC18" s="26">
        <v>0.0</v>
      </c>
      <c r="CD18" s="26">
        <v>0.0</v>
      </c>
      <c r="CE18" s="26">
        <v>0.0</v>
      </c>
      <c r="CF18" s="26">
        <v>0.0</v>
      </c>
    </row>
    <row r="19">
      <c r="A19" s="31" t="s">
        <v>223</v>
      </c>
      <c r="B19" s="16" t="s">
        <v>224</v>
      </c>
      <c r="C19" s="17" t="s">
        <v>169</v>
      </c>
      <c r="D19" s="18" t="str">
        <f t="shared" si="1"/>
        <v>Batam City</v>
      </c>
      <c r="E19" s="17" t="str">
        <f t="shared" si="2"/>
        <v>Riau Islands</v>
      </c>
      <c r="F19" s="19" t="s">
        <v>86</v>
      </c>
      <c r="G19" s="17">
        <v>10.0</v>
      </c>
      <c r="H19" s="16">
        <v>1.166751</v>
      </c>
      <c r="I19" s="16">
        <v>104.011915</v>
      </c>
      <c r="J19" s="16"/>
      <c r="K19" s="16" t="s">
        <v>10</v>
      </c>
      <c r="L19" s="16">
        <v>1.0</v>
      </c>
      <c r="M19" s="16">
        <v>0.0</v>
      </c>
      <c r="N19" s="16">
        <v>0.0</v>
      </c>
      <c r="O19" s="16">
        <v>0.0</v>
      </c>
      <c r="P19" s="16">
        <v>0.0</v>
      </c>
      <c r="Q19" s="16">
        <v>0.0</v>
      </c>
      <c r="R19" s="16">
        <v>0.0</v>
      </c>
      <c r="S19" s="16" t="s">
        <v>225</v>
      </c>
      <c r="T19" s="16">
        <v>4.0</v>
      </c>
      <c r="V19" s="16" t="s">
        <v>226</v>
      </c>
      <c r="W19" s="27" t="s">
        <v>227</v>
      </c>
      <c r="X19" s="33" t="s">
        <v>90</v>
      </c>
      <c r="Y19" s="34" t="s">
        <v>90</v>
      </c>
      <c r="Z19" s="22">
        <v>0.0</v>
      </c>
      <c r="AA19" s="22">
        <v>0.0</v>
      </c>
      <c r="AB19" s="21"/>
      <c r="AC19" s="21" t="s">
        <v>106</v>
      </c>
      <c r="AD19" s="21" t="s">
        <v>107</v>
      </c>
      <c r="AE19" s="21">
        <v>2002.0</v>
      </c>
      <c r="AF19" s="21"/>
      <c r="AG19" s="21"/>
      <c r="AH19" s="22">
        <v>22.0</v>
      </c>
      <c r="AI19" s="22">
        <v>0.0</v>
      </c>
      <c r="AJ19" s="22">
        <v>0.0</v>
      </c>
      <c r="AK19" s="22">
        <v>0.0</v>
      </c>
      <c r="AL19" s="22">
        <v>0.0</v>
      </c>
      <c r="AM19" s="17">
        <v>0.0</v>
      </c>
      <c r="AN19" s="21">
        <v>0.0</v>
      </c>
      <c r="AO19" s="21"/>
      <c r="AP19" s="25"/>
      <c r="AQ19" s="25"/>
      <c r="AR19" s="25">
        <v>0.0</v>
      </c>
      <c r="AS19" s="21">
        <v>0.0</v>
      </c>
      <c r="AT19" s="21">
        <v>0.0</v>
      </c>
      <c r="AU19" s="21">
        <v>0.0</v>
      </c>
      <c r="AV19" s="21">
        <v>0.0</v>
      </c>
      <c r="AW19" s="21">
        <v>0.0</v>
      </c>
      <c r="AX19" s="21" t="s">
        <v>108</v>
      </c>
      <c r="AY19" s="25" t="s">
        <v>109</v>
      </c>
      <c r="AZ19" s="21" t="s">
        <v>228</v>
      </c>
      <c r="BA19" s="25"/>
      <c r="BB19" s="26">
        <v>0.0</v>
      </c>
      <c r="BC19" s="26">
        <v>0.0</v>
      </c>
      <c r="BD19" s="26">
        <v>0.0</v>
      </c>
      <c r="BE19" s="26">
        <v>0.0</v>
      </c>
      <c r="BF19" s="26">
        <v>0.0</v>
      </c>
      <c r="BG19" s="26">
        <v>0.0</v>
      </c>
      <c r="BH19" s="26">
        <v>0.0</v>
      </c>
      <c r="BI19" s="26">
        <v>0.0</v>
      </c>
      <c r="BJ19" s="26">
        <v>0.0</v>
      </c>
      <c r="BK19" s="26">
        <v>0.0</v>
      </c>
      <c r="BL19" s="26">
        <v>0.0</v>
      </c>
      <c r="BM19" s="26">
        <v>0.0</v>
      </c>
      <c r="BN19" s="26">
        <v>0.0</v>
      </c>
      <c r="BO19" s="26">
        <v>0.0</v>
      </c>
      <c r="BP19" s="26">
        <v>0.0</v>
      </c>
      <c r="BQ19" s="26">
        <v>0.0</v>
      </c>
      <c r="BR19" s="26">
        <v>0.0</v>
      </c>
      <c r="BS19" s="26">
        <v>0.0</v>
      </c>
      <c r="BT19" s="26">
        <v>0.0</v>
      </c>
      <c r="BU19" s="26">
        <v>0.0</v>
      </c>
      <c r="BV19" s="26">
        <v>0.0</v>
      </c>
      <c r="BW19" s="26">
        <v>0.0</v>
      </c>
      <c r="BX19" s="26">
        <v>0.0</v>
      </c>
      <c r="BY19" s="26">
        <v>0.0</v>
      </c>
      <c r="BZ19" s="26">
        <v>0.0</v>
      </c>
      <c r="CA19" s="26">
        <v>0.0</v>
      </c>
      <c r="CB19" s="26">
        <v>0.0</v>
      </c>
      <c r="CC19" s="26">
        <v>0.0</v>
      </c>
      <c r="CD19" s="26">
        <v>0.0</v>
      </c>
      <c r="CE19" s="26">
        <v>0.0</v>
      </c>
      <c r="CF19" s="26">
        <v>0.0</v>
      </c>
    </row>
    <row r="20">
      <c r="A20" s="15" t="s">
        <v>229</v>
      </c>
      <c r="B20" s="16" t="s">
        <v>217</v>
      </c>
      <c r="C20" s="17" t="s">
        <v>161</v>
      </c>
      <c r="D20" s="18" t="str">
        <f t="shared" si="1"/>
        <v>Batam City</v>
      </c>
      <c r="E20" s="17" t="str">
        <f t="shared" si="2"/>
        <v>Riau Islands</v>
      </c>
      <c r="F20" s="19" t="s">
        <v>86</v>
      </c>
      <c r="G20" s="17">
        <v>20.0</v>
      </c>
      <c r="H20" s="16">
        <v>1.110671</v>
      </c>
      <c r="I20" s="16">
        <v>104.062898</v>
      </c>
      <c r="J20" s="16"/>
      <c r="K20" s="16" t="s">
        <v>10</v>
      </c>
      <c r="L20" s="16">
        <v>1.0</v>
      </c>
      <c r="M20" s="16">
        <v>0.0</v>
      </c>
      <c r="N20" s="16">
        <v>0.0</v>
      </c>
      <c r="O20" s="16">
        <v>0.0</v>
      </c>
      <c r="P20" s="16">
        <v>0.0</v>
      </c>
      <c r="Q20" s="16">
        <v>0.0</v>
      </c>
      <c r="R20" s="16">
        <v>0.0</v>
      </c>
      <c r="S20" s="16" t="s">
        <v>230</v>
      </c>
      <c r="T20" s="16">
        <v>10.0</v>
      </c>
      <c r="V20" s="16" t="s">
        <v>231</v>
      </c>
      <c r="W20" s="27" t="s">
        <v>221</v>
      </c>
      <c r="X20" s="33" t="s">
        <v>90</v>
      </c>
      <c r="Y20" s="34" t="s">
        <v>90</v>
      </c>
      <c r="Z20" s="22">
        <v>0.0</v>
      </c>
      <c r="AA20" s="22">
        <v>0.0</v>
      </c>
      <c r="AB20" s="21"/>
      <c r="AC20" s="21" t="s">
        <v>106</v>
      </c>
      <c r="AD20" s="21" t="s">
        <v>107</v>
      </c>
      <c r="AE20" s="21">
        <v>2002.0</v>
      </c>
      <c r="AF20" s="21"/>
      <c r="AG20" s="21"/>
      <c r="AH20" s="22">
        <v>22.0</v>
      </c>
      <c r="AI20" s="22">
        <v>0.0</v>
      </c>
      <c r="AJ20" s="22">
        <v>0.0</v>
      </c>
      <c r="AK20" s="22">
        <v>0.0</v>
      </c>
      <c r="AL20" s="22">
        <v>0.0</v>
      </c>
      <c r="AM20" s="17">
        <v>0.0</v>
      </c>
      <c r="AN20" s="21">
        <v>0.0</v>
      </c>
      <c r="AO20" s="21"/>
      <c r="AP20" s="25"/>
      <c r="AQ20" s="25"/>
      <c r="AR20" s="25">
        <v>0.0</v>
      </c>
      <c r="AS20" s="21">
        <v>0.0</v>
      </c>
      <c r="AT20" s="21">
        <v>0.0</v>
      </c>
      <c r="AU20" s="21">
        <v>0.0</v>
      </c>
      <c r="AV20" s="21">
        <v>0.0</v>
      </c>
      <c r="AW20" s="21">
        <v>0.0</v>
      </c>
      <c r="AX20" s="21" t="s">
        <v>108</v>
      </c>
      <c r="AY20" s="25" t="s">
        <v>108</v>
      </c>
      <c r="AZ20" s="21" t="s">
        <v>232</v>
      </c>
      <c r="BA20" s="25"/>
      <c r="BB20" s="26">
        <v>0.0</v>
      </c>
      <c r="BC20" s="26">
        <v>0.0</v>
      </c>
      <c r="BD20" s="26">
        <v>0.0</v>
      </c>
      <c r="BE20" s="26">
        <v>0.0</v>
      </c>
      <c r="BF20" s="26">
        <v>0.0</v>
      </c>
      <c r="BG20" s="26">
        <v>0.0</v>
      </c>
      <c r="BH20" s="26">
        <v>0.0</v>
      </c>
      <c r="BI20" s="26">
        <v>0.0</v>
      </c>
      <c r="BJ20" s="26">
        <v>0.0</v>
      </c>
      <c r="BK20" s="26">
        <v>0.0</v>
      </c>
      <c r="BL20" s="26">
        <v>0.0</v>
      </c>
      <c r="BM20" s="26">
        <v>0.0</v>
      </c>
      <c r="BN20" s="26">
        <v>0.0</v>
      </c>
      <c r="BO20" s="26">
        <v>0.0</v>
      </c>
      <c r="BP20" s="26">
        <v>0.0</v>
      </c>
      <c r="BQ20" s="26">
        <v>0.0</v>
      </c>
      <c r="BR20" s="26">
        <v>0.0</v>
      </c>
      <c r="BS20" s="26">
        <v>0.0</v>
      </c>
      <c r="BT20" s="26">
        <v>0.0</v>
      </c>
      <c r="BU20" s="26">
        <v>0.0</v>
      </c>
      <c r="BV20" s="26">
        <v>0.0</v>
      </c>
      <c r="BW20" s="26">
        <v>0.0</v>
      </c>
      <c r="BX20" s="26">
        <v>0.0</v>
      </c>
      <c r="BY20" s="26">
        <v>0.0</v>
      </c>
      <c r="BZ20" s="26">
        <v>0.0</v>
      </c>
      <c r="CA20" s="26">
        <v>0.0</v>
      </c>
      <c r="CB20" s="26">
        <v>0.0</v>
      </c>
      <c r="CC20" s="26">
        <v>0.0</v>
      </c>
      <c r="CD20" s="26">
        <v>0.0</v>
      </c>
      <c r="CE20" s="26">
        <v>0.0</v>
      </c>
      <c r="CF20" s="26">
        <v>0.0</v>
      </c>
    </row>
    <row r="21">
      <c r="A21" s="31" t="s">
        <v>233</v>
      </c>
      <c r="B21" s="16" t="s">
        <v>234</v>
      </c>
      <c r="C21" s="17" t="s">
        <v>154</v>
      </c>
      <c r="D21" s="18" t="str">
        <f t="shared" si="1"/>
        <v>Batam City</v>
      </c>
      <c r="E21" s="17" t="str">
        <f t="shared" si="2"/>
        <v>Riau Islands</v>
      </c>
      <c r="F21" s="19" t="s">
        <v>86</v>
      </c>
      <c r="G21" s="17">
        <v>64.0</v>
      </c>
      <c r="H21" s="16">
        <v>1.115509</v>
      </c>
      <c r="I21" s="16">
        <v>104.048972</v>
      </c>
      <c r="J21" s="16"/>
      <c r="K21" s="16" t="s">
        <v>10</v>
      </c>
      <c r="L21" s="16">
        <v>1.0</v>
      </c>
      <c r="M21" s="16">
        <v>0.0</v>
      </c>
      <c r="N21" s="16">
        <v>0.0</v>
      </c>
      <c r="O21" s="16">
        <v>0.0</v>
      </c>
      <c r="P21" s="16">
        <v>0.0</v>
      </c>
      <c r="Q21" s="16">
        <v>0.0</v>
      </c>
      <c r="R21" s="16">
        <v>0.0</v>
      </c>
      <c r="S21" s="42" t="s">
        <v>235</v>
      </c>
      <c r="T21" s="16"/>
      <c r="V21" s="16" t="s">
        <v>236</v>
      </c>
      <c r="W21" s="27" t="s">
        <v>237</v>
      </c>
      <c r="X21" s="33" t="s">
        <v>90</v>
      </c>
      <c r="Y21" s="34" t="s">
        <v>90</v>
      </c>
      <c r="Z21" s="22">
        <v>0.0</v>
      </c>
      <c r="AA21" s="22">
        <v>0.0</v>
      </c>
      <c r="AB21" s="21"/>
      <c r="AC21" s="21" t="s">
        <v>106</v>
      </c>
      <c r="AD21" s="21" t="s">
        <v>107</v>
      </c>
      <c r="AE21" s="21">
        <v>2002.0</v>
      </c>
      <c r="AF21" s="21"/>
      <c r="AG21" s="21"/>
      <c r="AH21" s="22">
        <v>22.0</v>
      </c>
      <c r="AI21" s="22">
        <v>0.0</v>
      </c>
      <c r="AJ21" s="22">
        <v>0.0</v>
      </c>
      <c r="AK21" s="22">
        <v>0.0</v>
      </c>
      <c r="AL21" s="22">
        <v>0.0</v>
      </c>
      <c r="AM21" s="17">
        <v>0.0</v>
      </c>
      <c r="AN21" s="21">
        <v>0.0</v>
      </c>
      <c r="AO21" s="21"/>
      <c r="AP21" s="25"/>
      <c r="AQ21" s="25"/>
      <c r="AR21" s="25">
        <v>0.0</v>
      </c>
      <c r="AS21" s="21">
        <v>0.0</v>
      </c>
      <c r="AT21" s="21">
        <v>0.0</v>
      </c>
      <c r="AU21" s="21">
        <v>0.0</v>
      </c>
      <c r="AV21" s="21">
        <v>0.0</v>
      </c>
      <c r="AW21" s="21">
        <v>0.0</v>
      </c>
      <c r="AX21" s="21" t="s">
        <v>108</v>
      </c>
      <c r="AY21" s="25" t="s">
        <v>108</v>
      </c>
      <c r="AZ21" s="21" t="s">
        <v>238</v>
      </c>
      <c r="BA21" s="25"/>
      <c r="BB21" s="26">
        <v>0.0</v>
      </c>
      <c r="BC21" s="26">
        <v>0.0</v>
      </c>
      <c r="BD21" s="26">
        <v>0.0</v>
      </c>
      <c r="BE21" s="26">
        <v>0.0</v>
      </c>
      <c r="BF21" s="26">
        <v>0.0</v>
      </c>
      <c r="BG21" s="26">
        <v>0.0</v>
      </c>
      <c r="BH21" s="26">
        <v>0.0</v>
      </c>
      <c r="BI21" s="26">
        <v>0.0</v>
      </c>
      <c r="BJ21" s="26">
        <v>0.0</v>
      </c>
      <c r="BK21" s="26">
        <v>0.0</v>
      </c>
      <c r="BL21" s="26">
        <v>0.0</v>
      </c>
      <c r="BM21" s="26">
        <v>0.0</v>
      </c>
      <c r="BN21" s="26">
        <v>0.0</v>
      </c>
      <c r="BO21" s="26">
        <v>0.0</v>
      </c>
      <c r="BP21" s="26">
        <v>0.0</v>
      </c>
      <c r="BQ21" s="26">
        <v>0.0</v>
      </c>
      <c r="BR21" s="26">
        <v>0.0</v>
      </c>
      <c r="BS21" s="26">
        <v>0.0</v>
      </c>
      <c r="BT21" s="26">
        <v>0.0</v>
      </c>
      <c r="BU21" s="26">
        <v>0.0</v>
      </c>
      <c r="BV21" s="26">
        <v>0.0</v>
      </c>
      <c r="BW21" s="26">
        <v>0.0</v>
      </c>
      <c r="BX21" s="26">
        <v>0.0</v>
      </c>
      <c r="BY21" s="26">
        <v>0.0</v>
      </c>
      <c r="BZ21" s="26">
        <v>0.0</v>
      </c>
      <c r="CA21" s="26">
        <v>0.0</v>
      </c>
      <c r="CB21" s="26">
        <v>0.0</v>
      </c>
      <c r="CC21" s="26">
        <v>0.0</v>
      </c>
      <c r="CD21" s="26">
        <v>0.0</v>
      </c>
      <c r="CE21" s="26">
        <v>0.0</v>
      </c>
      <c r="CF21" s="26">
        <v>0.0</v>
      </c>
    </row>
    <row r="22">
      <c r="A22" s="31" t="s">
        <v>239</v>
      </c>
      <c r="B22" s="16" t="s">
        <v>240</v>
      </c>
      <c r="C22" s="17" t="s">
        <v>241</v>
      </c>
      <c r="D22" s="18" t="str">
        <f t="shared" si="1"/>
        <v>Batam City</v>
      </c>
      <c r="E22" s="17" t="str">
        <f t="shared" si="2"/>
        <v>Riau Islands</v>
      </c>
      <c r="F22" s="19" t="s">
        <v>86</v>
      </c>
      <c r="G22" s="17">
        <v>16.0</v>
      </c>
      <c r="H22" s="16">
        <v>1.13637988438098</v>
      </c>
      <c r="I22" s="16">
        <v>104.022768600608</v>
      </c>
      <c r="J22" s="16"/>
      <c r="K22" s="16" t="s">
        <v>16</v>
      </c>
      <c r="L22" s="16">
        <v>0.0</v>
      </c>
      <c r="M22" s="16">
        <v>0.0</v>
      </c>
      <c r="N22" s="16">
        <v>0.0</v>
      </c>
      <c r="O22" s="16">
        <v>0.0</v>
      </c>
      <c r="P22" s="16">
        <v>0.0</v>
      </c>
      <c r="Q22" s="16">
        <v>0.0</v>
      </c>
      <c r="R22" s="16">
        <v>1.0</v>
      </c>
      <c r="S22" s="16" t="s">
        <v>140</v>
      </c>
      <c r="V22" s="16" t="s">
        <v>242</v>
      </c>
      <c r="W22" s="27" t="s">
        <v>243</v>
      </c>
      <c r="X22" s="33" t="s">
        <v>90</v>
      </c>
      <c r="Y22" s="34" t="s">
        <v>90</v>
      </c>
      <c r="Z22" s="22">
        <v>0.0</v>
      </c>
      <c r="AA22" s="22">
        <v>0.0</v>
      </c>
      <c r="AB22" s="21"/>
      <c r="AC22" s="20" t="s">
        <v>244</v>
      </c>
      <c r="AD22" s="21" t="s">
        <v>107</v>
      </c>
      <c r="AE22" s="21">
        <v>2000.0</v>
      </c>
      <c r="AF22" s="21"/>
      <c r="AG22" s="21"/>
      <c r="AH22" s="22">
        <v>24.0</v>
      </c>
      <c r="AI22" s="22">
        <v>0.0</v>
      </c>
      <c r="AJ22" s="22">
        <v>0.0</v>
      </c>
      <c r="AK22" s="22">
        <v>0.0</v>
      </c>
      <c r="AL22" s="22">
        <v>0.0</v>
      </c>
      <c r="AM22" s="17">
        <v>0.0</v>
      </c>
      <c r="AN22" s="21">
        <v>0.0</v>
      </c>
      <c r="AO22" s="21"/>
      <c r="AP22" s="25"/>
      <c r="AQ22" s="25"/>
      <c r="AR22" s="25">
        <v>0.0</v>
      </c>
      <c r="AS22" s="21">
        <v>0.0</v>
      </c>
      <c r="AT22" s="21">
        <v>0.0</v>
      </c>
      <c r="AU22" s="21">
        <v>0.0</v>
      </c>
      <c r="AV22" s="21">
        <v>0.0</v>
      </c>
      <c r="AW22" s="21">
        <v>0.0</v>
      </c>
      <c r="AX22" s="21" t="s">
        <v>108</v>
      </c>
      <c r="AY22" s="25" t="s">
        <v>108</v>
      </c>
      <c r="AZ22" s="21" t="s">
        <v>245</v>
      </c>
      <c r="BA22" s="25"/>
      <c r="BB22" s="26">
        <v>0.0</v>
      </c>
      <c r="BC22" s="26">
        <v>0.0</v>
      </c>
      <c r="BD22" s="26">
        <v>0.0</v>
      </c>
      <c r="BE22" s="26">
        <v>0.0</v>
      </c>
      <c r="BF22" s="26">
        <v>0.0</v>
      </c>
      <c r="BG22" s="26">
        <v>0.0</v>
      </c>
      <c r="BH22" s="26">
        <v>0.0</v>
      </c>
      <c r="BI22" s="26">
        <v>0.0</v>
      </c>
      <c r="BJ22" s="26">
        <v>0.0</v>
      </c>
      <c r="BK22" s="26">
        <v>0.0</v>
      </c>
      <c r="BL22" s="26">
        <v>0.0</v>
      </c>
      <c r="BM22" s="26">
        <v>0.0</v>
      </c>
      <c r="BN22" s="26">
        <v>0.0</v>
      </c>
      <c r="BO22" s="26">
        <v>0.0</v>
      </c>
      <c r="BP22" s="26">
        <v>0.0</v>
      </c>
      <c r="BQ22" s="26">
        <v>0.0</v>
      </c>
      <c r="BR22" s="26">
        <v>0.0</v>
      </c>
      <c r="BS22" s="26">
        <v>0.0</v>
      </c>
      <c r="BT22" s="26">
        <v>0.0</v>
      </c>
      <c r="BU22" s="26">
        <v>0.0</v>
      </c>
      <c r="BV22" s="26">
        <v>0.0</v>
      </c>
      <c r="BW22" s="26">
        <v>0.0</v>
      </c>
      <c r="BX22" s="26">
        <v>0.0</v>
      </c>
      <c r="BY22" s="26">
        <v>0.0</v>
      </c>
      <c r="BZ22" s="26">
        <v>0.0</v>
      </c>
      <c r="CA22" s="26">
        <v>0.0</v>
      </c>
      <c r="CB22" s="26">
        <v>0.0</v>
      </c>
      <c r="CC22" s="26">
        <v>0.0</v>
      </c>
      <c r="CD22" s="26">
        <v>0.0</v>
      </c>
      <c r="CE22" s="26">
        <v>0.0</v>
      </c>
      <c r="CF22" s="26">
        <v>0.0</v>
      </c>
    </row>
    <row r="23">
      <c r="A23" s="15" t="s">
        <v>246</v>
      </c>
      <c r="B23" s="16" t="s">
        <v>247</v>
      </c>
      <c r="C23" s="17" t="s">
        <v>154</v>
      </c>
      <c r="D23" s="18" t="str">
        <f t="shared" si="1"/>
        <v>Batam City</v>
      </c>
      <c r="E23" s="17" t="str">
        <f t="shared" si="2"/>
        <v>Riau Islands</v>
      </c>
      <c r="F23" s="19" t="s">
        <v>86</v>
      </c>
      <c r="G23" s="17">
        <v>19.0</v>
      </c>
      <c r="H23" s="16">
        <v>1.110724</v>
      </c>
      <c r="I23" s="16">
        <v>104.044924</v>
      </c>
      <c r="J23" s="16"/>
      <c r="K23" s="16" t="s">
        <v>10</v>
      </c>
      <c r="L23" s="16">
        <v>1.0</v>
      </c>
      <c r="M23" s="16">
        <v>0.0</v>
      </c>
      <c r="N23" s="16">
        <v>0.0</v>
      </c>
      <c r="O23" s="16">
        <v>0.0</v>
      </c>
      <c r="P23" s="16">
        <v>0.0</v>
      </c>
      <c r="Q23" s="16">
        <v>0.0</v>
      </c>
      <c r="R23" s="16">
        <v>0.0</v>
      </c>
      <c r="S23" s="42" t="s">
        <v>248</v>
      </c>
      <c r="V23" s="16" t="s">
        <v>249</v>
      </c>
      <c r="W23" s="27" t="s">
        <v>250</v>
      </c>
      <c r="X23" s="33" t="s">
        <v>90</v>
      </c>
      <c r="Y23" s="34" t="s">
        <v>90</v>
      </c>
      <c r="Z23" s="22">
        <v>0.0</v>
      </c>
      <c r="AA23" s="22">
        <v>0.0</v>
      </c>
      <c r="AB23" s="36"/>
      <c r="AC23" s="35" t="s">
        <v>251</v>
      </c>
      <c r="AD23" s="37" t="s">
        <v>107</v>
      </c>
      <c r="AE23" s="37">
        <v>1992.0</v>
      </c>
      <c r="AF23" s="37"/>
      <c r="AG23" s="37"/>
      <c r="AH23" s="22">
        <v>32.0</v>
      </c>
      <c r="AI23" s="22">
        <v>0.0</v>
      </c>
      <c r="AJ23" s="22">
        <v>0.0</v>
      </c>
      <c r="AK23" s="22">
        <v>0.0</v>
      </c>
      <c r="AL23" s="22">
        <v>0.0</v>
      </c>
      <c r="AM23" s="17">
        <v>0.0</v>
      </c>
      <c r="AN23" s="37">
        <v>0.0</v>
      </c>
      <c r="AO23" s="37"/>
      <c r="AP23" s="38"/>
      <c r="AQ23" s="38"/>
      <c r="AR23" s="38">
        <v>0.0</v>
      </c>
      <c r="AS23" s="36">
        <v>0.0</v>
      </c>
      <c r="AT23" s="36">
        <v>0.0</v>
      </c>
      <c r="AU23" s="36">
        <v>0.0</v>
      </c>
      <c r="AV23" s="36">
        <v>0.0</v>
      </c>
      <c r="AW23" s="36">
        <v>0.0</v>
      </c>
      <c r="AX23" s="36" t="s">
        <v>108</v>
      </c>
      <c r="AY23" s="41" t="s">
        <v>108</v>
      </c>
      <c r="AZ23" s="36" t="s">
        <v>252</v>
      </c>
      <c r="BA23" s="38"/>
      <c r="BB23" s="26">
        <v>0.0</v>
      </c>
      <c r="BC23" s="26">
        <v>0.0</v>
      </c>
      <c r="BD23" s="26">
        <v>0.0</v>
      </c>
      <c r="BE23" s="26">
        <v>0.0</v>
      </c>
      <c r="BF23" s="26">
        <v>0.0</v>
      </c>
      <c r="BG23" s="26">
        <v>0.0</v>
      </c>
      <c r="BH23" s="26">
        <v>0.0</v>
      </c>
      <c r="BI23" s="26">
        <v>0.0</v>
      </c>
      <c r="BJ23" s="26">
        <v>0.0</v>
      </c>
      <c r="BK23" s="26">
        <v>0.0</v>
      </c>
      <c r="BL23" s="26">
        <v>0.0</v>
      </c>
      <c r="BM23" s="26">
        <v>0.0</v>
      </c>
      <c r="BN23" s="26">
        <v>0.0</v>
      </c>
      <c r="BO23" s="26">
        <v>0.0</v>
      </c>
      <c r="BP23" s="26">
        <v>0.0</v>
      </c>
      <c r="BQ23" s="26">
        <v>0.0</v>
      </c>
      <c r="BR23" s="26">
        <v>0.0</v>
      </c>
      <c r="BS23" s="26">
        <v>0.0</v>
      </c>
      <c r="BT23" s="26">
        <v>0.0</v>
      </c>
      <c r="BU23" s="26">
        <v>0.0</v>
      </c>
      <c r="BV23" s="26">
        <v>0.0</v>
      </c>
      <c r="BW23" s="26">
        <v>0.0</v>
      </c>
      <c r="BX23" s="26">
        <v>0.0</v>
      </c>
      <c r="BY23" s="26">
        <v>0.0</v>
      </c>
      <c r="BZ23" s="26">
        <v>0.0</v>
      </c>
      <c r="CA23" s="26">
        <v>0.0</v>
      </c>
      <c r="CB23" s="26">
        <v>0.0</v>
      </c>
      <c r="CC23" s="26">
        <v>0.0</v>
      </c>
      <c r="CD23" s="26">
        <v>0.0</v>
      </c>
      <c r="CE23" s="26">
        <v>0.0</v>
      </c>
      <c r="CF23" s="26">
        <v>0.0</v>
      </c>
    </row>
    <row r="24">
      <c r="A24" s="15" t="s">
        <v>253</v>
      </c>
      <c r="B24" s="16" t="s">
        <v>254</v>
      </c>
      <c r="C24" s="17" t="s">
        <v>169</v>
      </c>
      <c r="D24" s="18" t="str">
        <f t="shared" si="1"/>
        <v>Batam City</v>
      </c>
      <c r="E24" s="17" t="str">
        <f t="shared" si="2"/>
        <v>Riau Islands</v>
      </c>
      <c r="F24" s="19" t="s">
        <v>86</v>
      </c>
      <c r="G24" s="17">
        <v>23.0</v>
      </c>
      <c r="H24" s="16">
        <v>1.16554961950938</v>
      </c>
      <c r="I24" s="16">
        <v>104.011772341411</v>
      </c>
      <c r="J24" s="16"/>
      <c r="K24" s="16" t="s">
        <v>10</v>
      </c>
      <c r="L24" s="16">
        <v>1.0</v>
      </c>
      <c r="M24" s="16">
        <v>0.0</v>
      </c>
      <c r="N24" s="16">
        <v>0.0</v>
      </c>
      <c r="O24" s="16">
        <v>0.0</v>
      </c>
      <c r="P24" s="16">
        <v>0.0</v>
      </c>
      <c r="Q24" s="16">
        <v>0.0</v>
      </c>
      <c r="R24" s="16">
        <v>0.0</v>
      </c>
      <c r="S24" s="16" t="s">
        <v>255</v>
      </c>
      <c r="V24" s="16" t="s">
        <v>256</v>
      </c>
      <c r="W24" s="27" t="s">
        <v>257</v>
      </c>
      <c r="X24" s="33" t="s">
        <v>90</v>
      </c>
      <c r="Y24" s="34" t="s">
        <v>90</v>
      </c>
      <c r="Z24" s="22">
        <v>0.0</v>
      </c>
      <c r="AA24" s="22">
        <v>0.0</v>
      </c>
      <c r="AB24" s="36"/>
      <c r="AC24" s="37" t="s">
        <v>106</v>
      </c>
      <c r="AD24" s="37" t="s">
        <v>107</v>
      </c>
      <c r="AE24" s="37">
        <v>1996.0</v>
      </c>
      <c r="AF24" s="37"/>
      <c r="AG24" s="37"/>
      <c r="AH24" s="22">
        <v>28.0</v>
      </c>
      <c r="AI24" s="22">
        <v>0.0</v>
      </c>
      <c r="AJ24" s="22">
        <v>0.0</v>
      </c>
      <c r="AK24" s="22">
        <v>0.0</v>
      </c>
      <c r="AL24" s="22">
        <v>0.0</v>
      </c>
      <c r="AM24" s="17">
        <v>0.0</v>
      </c>
      <c r="AN24" s="37">
        <v>0.0</v>
      </c>
      <c r="AO24" s="37"/>
      <c r="AP24" s="38"/>
      <c r="AQ24" s="38"/>
      <c r="AR24" s="38">
        <v>0.0</v>
      </c>
      <c r="AS24" s="36">
        <v>0.0</v>
      </c>
      <c r="AT24" s="36">
        <v>0.0</v>
      </c>
      <c r="AU24" s="36">
        <v>0.0</v>
      </c>
      <c r="AV24" s="36">
        <v>0.0</v>
      </c>
      <c r="AW24" s="36">
        <v>0.0</v>
      </c>
      <c r="AX24" s="43" t="s">
        <v>108</v>
      </c>
      <c r="AY24" s="41" t="s">
        <v>108</v>
      </c>
      <c r="AZ24" s="36" t="s">
        <v>258</v>
      </c>
      <c r="BA24" s="38"/>
      <c r="BB24" s="26">
        <v>0.0</v>
      </c>
      <c r="BC24" s="26">
        <v>0.0</v>
      </c>
      <c r="BD24" s="26">
        <v>0.0</v>
      </c>
      <c r="BE24" s="26">
        <v>0.0</v>
      </c>
      <c r="BF24" s="26">
        <v>0.0</v>
      </c>
      <c r="BG24" s="26">
        <v>0.0</v>
      </c>
      <c r="BH24" s="26">
        <v>0.0</v>
      </c>
      <c r="BI24" s="26">
        <v>0.0</v>
      </c>
      <c r="BJ24" s="26">
        <v>0.0</v>
      </c>
      <c r="BK24" s="26">
        <v>0.0</v>
      </c>
      <c r="BL24" s="26">
        <v>0.0</v>
      </c>
      <c r="BM24" s="26">
        <v>0.0</v>
      </c>
      <c r="BN24" s="26">
        <v>0.0</v>
      </c>
      <c r="BO24" s="26">
        <v>0.0</v>
      </c>
      <c r="BP24" s="26">
        <v>0.0</v>
      </c>
      <c r="BQ24" s="26">
        <v>0.0</v>
      </c>
      <c r="BR24" s="26">
        <v>0.0</v>
      </c>
      <c r="BS24" s="26">
        <v>0.0</v>
      </c>
      <c r="BT24" s="26">
        <v>0.0</v>
      </c>
      <c r="BU24" s="26">
        <v>0.0</v>
      </c>
      <c r="BV24" s="26">
        <v>0.0</v>
      </c>
      <c r="BW24" s="26">
        <v>0.0</v>
      </c>
      <c r="BX24" s="26">
        <v>0.0</v>
      </c>
      <c r="BY24" s="26">
        <v>0.0</v>
      </c>
      <c r="BZ24" s="26">
        <v>0.0</v>
      </c>
      <c r="CA24" s="26">
        <v>0.0</v>
      </c>
      <c r="CB24" s="26">
        <v>0.0</v>
      </c>
      <c r="CC24" s="26">
        <v>0.0</v>
      </c>
      <c r="CD24" s="26">
        <v>0.0</v>
      </c>
      <c r="CE24" s="26">
        <v>0.0</v>
      </c>
      <c r="CF24" s="26">
        <v>0.0</v>
      </c>
    </row>
    <row r="25">
      <c r="A25" s="15" t="s">
        <v>259</v>
      </c>
      <c r="B25" s="16" t="s">
        <v>260</v>
      </c>
      <c r="C25" s="17" t="s">
        <v>261</v>
      </c>
      <c r="D25" s="18" t="str">
        <f t="shared" si="1"/>
        <v>Batam City</v>
      </c>
      <c r="E25" s="17" t="str">
        <f t="shared" si="2"/>
        <v>Riau Islands</v>
      </c>
      <c r="F25" s="19" t="s">
        <v>86</v>
      </c>
      <c r="G25" s="17">
        <v>5.0</v>
      </c>
      <c r="H25" s="16">
        <v>1.17804776060092</v>
      </c>
      <c r="I25" s="16">
        <v>104.010364845442</v>
      </c>
      <c r="J25" s="16"/>
      <c r="K25" s="16" t="s">
        <v>10</v>
      </c>
      <c r="L25" s="16">
        <v>1.0</v>
      </c>
      <c r="M25" s="16">
        <v>0.0</v>
      </c>
      <c r="N25" s="16">
        <v>0.0</v>
      </c>
      <c r="O25" s="16">
        <v>0.0</v>
      </c>
      <c r="P25" s="16">
        <v>0.0</v>
      </c>
      <c r="Q25" s="16">
        <v>0.0</v>
      </c>
      <c r="R25" s="16">
        <v>0.0</v>
      </c>
      <c r="S25" s="20" t="s">
        <v>262</v>
      </c>
      <c r="V25" s="16" t="s">
        <v>263</v>
      </c>
      <c r="W25" s="27" t="s">
        <v>264</v>
      </c>
      <c r="X25" s="33" t="s">
        <v>90</v>
      </c>
      <c r="Y25" s="34" t="s">
        <v>90</v>
      </c>
      <c r="Z25" s="22">
        <v>0.0</v>
      </c>
      <c r="AA25" s="22">
        <v>0.0</v>
      </c>
      <c r="AB25" s="36"/>
      <c r="AC25" s="35" t="s">
        <v>265</v>
      </c>
      <c r="AD25" s="37" t="s">
        <v>107</v>
      </c>
      <c r="AE25" s="37">
        <v>1994.0</v>
      </c>
      <c r="AF25" s="37"/>
      <c r="AG25" s="37"/>
      <c r="AH25" s="22">
        <v>30.0</v>
      </c>
      <c r="AI25" s="22">
        <v>0.0</v>
      </c>
      <c r="AJ25" s="22">
        <v>0.0</v>
      </c>
      <c r="AK25" s="22">
        <v>0.0</v>
      </c>
      <c r="AL25" s="22">
        <v>0.0</v>
      </c>
      <c r="AM25" s="17">
        <v>0.0</v>
      </c>
      <c r="AN25" s="37">
        <v>0.0</v>
      </c>
      <c r="AO25" s="37"/>
      <c r="AP25" s="38"/>
      <c r="AQ25" s="38"/>
      <c r="AR25" s="38">
        <v>0.0</v>
      </c>
      <c r="AS25" s="36">
        <v>0.0</v>
      </c>
      <c r="AT25" s="36">
        <v>0.0</v>
      </c>
      <c r="AU25" s="36">
        <v>0.0</v>
      </c>
      <c r="AV25" s="36">
        <v>0.0</v>
      </c>
      <c r="AW25" s="36">
        <v>0.0</v>
      </c>
      <c r="AX25" s="36" t="s">
        <v>108</v>
      </c>
      <c r="AY25" s="41" t="s">
        <v>108</v>
      </c>
      <c r="AZ25" s="36" t="s">
        <v>266</v>
      </c>
      <c r="BA25" s="38"/>
      <c r="BB25" s="26">
        <v>0.0</v>
      </c>
      <c r="BC25" s="26">
        <v>0.0</v>
      </c>
      <c r="BD25" s="26">
        <v>0.0</v>
      </c>
      <c r="BE25" s="26">
        <v>0.0</v>
      </c>
      <c r="BF25" s="26">
        <v>0.0</v>
      </c>
      <c r="BG25" s="26">
        <v>0.0</v>
      </c>
      <c r="BH25" s="26">
        <v>0.0</v>
      </c>
      <c r="BI25" s="26">
        <v>0.0</v>
      </c>
      <c r="BJ25" s="26">
        <v>0.0</v>
      </c>
      <c r="BK25" s="26">
        <v>0.0</v>
      </c>
      <c r="BL25" s="26">
        <v>0.0</v>
      </c>
      <c r="BM25" s="26">
        <v>0.0</v>
      </c>
      <c r="BN25" s="26">
        <v>0.0</v>
      </c>
      <c r="BO25" s="26">
        <v>0.0</v>
      </c>
      <c r="BP25" s="26">
        <v>0.0</v>
      </c>
      <c r="BQ25" s="26">
        <v>0.0</v>
      </c>
      <c r="BR25" s="26">
        <v>0.0</v>
      </c>
      <c r="BS25" s="26">
        <v>0.0</v>
      </c>
      <c r="BT25" s="26">
        <v>0.0</v>
      </c>
      <c r="BU25" s="26">
        <v>0.0</v>
      </c>
      <c r="BV25" s="26">
        <v>0.0</v>
      </c>
      <c r="BW25" s="26">
        <v>0.0</v>
      </c>
      <c r="BX25" s="26">
        <v>0.0</v>
      </c>
      <c r="BY25" s="26">
        <v>0.0</v>
      </c>
      <c r="BZ25" s="26">
        <v>0.0</v>
      </c>
      <c r="CA25" s="26">
        <v>0.0</v>
      </c>
      <c r="CB25" s="26">
        <v>0.0</v>
      </c>
      <c r="CC25" s="26">
        <v>0.0</v>
      </c>
      <c r="CD25" s="26">
        <v>0.0</v>
      </c>
      <c r="CE25" s="26">
        <v>0.0</v>
      </c>
      <c r="CF25" s="26">
        <v>0.0</v>
      </c>
    </row>
    <row r="26">
      <c r="A26" s="15" t="s">
        <v>267</v>
      </c>
      <c r="B26" s="16" t="s">
        <v>268</v>
      </c>
      <c r="C26" s="17" t="s">
        <v>113</v>
      </c>
      <c r="D26" s="18" t="str">
        <f t="shared" si="1"/>
        <v>Batam City</v>
      </c>
      <c r="E26" s="17" t="str">
        <f t="shared" si="2"/>
        <v>Riau Islands</v>
      </c>
      <c r="F26" s="19" t="s">
        <v>86</v>
      </c>
      <c r="G26" s="17">
        <v>54.0</v>
      </c>
      <c r="H26" s="16">
        <v>1.098093</v>
      </c>
      <c r="I26" s="16">
        <v>104.120436</v>
      </c>
      <c r="J26" s="16"/>
      <c r="K26" s="16" t="s">
        <v>269</v>
      </c>
      <c r="L26" s="16">
        <v>1.0</v>
      </c>
      <c r="M26" s="16">
        <v>0.0</v>
      </c>
      <c r="N26" s="16">
        <v>0.0</v>
      </c>
      <c r="O26" s="16">
        <v>0.0</v>
      </c>
      <c r="P26" s="16">
        <v>0.0</v>
      </c>
      <c r="Q26" s="16">
        <v>0.0</v>
      </c>
      <c r="R26" s="16">
        <v>0.0</v>
      </c>
      <c r="S26" s="24" t="s">
        <v>270</v>
      </c>
      <c r="T26" s="16"/>
      <c r="V26" s="16" t="s">
        <v>271</v>
      </c>
      <c r="W26" s="27" t="s">
        <v>272</v>
      </c>
      <c r="X26" s="33" t="s">
        <v>90</v>
      </c>
      <c r="Y26" s="34" t="s">
        <v>90</v>
      </c>
      <c r="Z26" s="22">
        <v>0.0</v>
      </c>
      <c r="AA26" s="22">
        <v>0.0</v>
      </c>
      <c r="AB26" s="21"/>
      <c r="AC26" s="20" t="s">
        <v>273</v>
      </c>
      <c r="AD26" s="21" t="s">
        <v>107</v>
      </c>
      <c r="AE26" s="21">
        <v>1990.0</v>
      </c>
      <c r="AF26" s="21"/>
      <c r="AG26" s="21"/>
      <c r="AH26" s="22">
        <v>34.0</v>
      </c>
      <c r="AI26" s="22">
        <v>0.0</v>
      </c>
      <c r="AJ26" s="22">
        <v>0.0</v>
      </c>
      <c r="AK26" s="22">
        <v>0.0</v>
      </c>
      <c r="AL26" s="22">
        <v>0.0</v>
      </c>
      <c r="AM26" s="17">
        <v>0.0</v>
      </c>
      <c r="AN26" s="21">
        <v>0.0</v>
      </c>
      <c r="AO26" s="21"/>
      <c r="AP26" s="25"/>
      <c r="AQ26" s="25"/>
      <c r="AR26" s="25">
        <v>0.0</v>
      </c>
      <c r="AS26" s="21">
        <v>0.0</v>
      </c>
      <c r="AT26" s="21">
        <v>0.0</v>
      </c>
      <c r="AU26" s="21">
        <v>0.0</v>
      </c>
      <c r="AV26" s="21">
        <v>0.0</v>
      </c>
      <c r="AW26" s="21">
        <v>0.0</v>
      </c>
      <c r="AX26" s="21" t="s">
        <v>108</v>
      </c>
      <c r="AY26" s="25" t="s">
        <v>108</v>
      </c>
      <c r="AZ26" s="21" t="s">
        <v>274</v>
      </c>
      <c r="BA26" s="25"/>
      <c r="BB26" s="26">
        <v>0.0</v>
      </c>
      <c r="BC26" s="26">
        <v>0.0</v>
      </c>
      <c r="BD26" s="26">
        <v>0.0</v>
      </c>
      <c r="BE26" s="26">
        <v>0.0</v>
      </c>
      <c r="BF26" s="26">
        <v>0.0</v>
      </c>
      <c r="BG26" s="26">
        <v>0.0</v>
      </c>
      <c r="BH26" s="26">
        <v>0.0</v>
      </c>
      <c r="BI26" s="26">
        <v>0.0</v>
      </c>
      <c r="BJ26" s="26">
        <v>0.0</v>
      </c>
      <c r="BK26" s="26">
        <v>0.0</v>
      </c>
      <c r="BL26" s="26">
        <v>0.0</v>
      </c>
      <c r="BM26" s="26">
        <v>0.0</v>
      </c>
      <c r="BN26" s="26">
        <v>0.0</v>
      </c>
      <c r="BO26" s="26">
        <v>0.0</v>
      </c>
      <c r="BP26" s="26">
        <v>0.0</v>
      </c>
      <c r="BQ26" s="26">
        <v>0.0</v>
      </c>
      <c r="BR26" s="26">
        <v>0.0</v>
      </c>
      <c r="BS26" s="26">
        <v>0.0</v>
      </c>
      <c r="BT26" s="26">
        <v>0.0</v>
      </c>
      <c r="BU26" s="26">
        <v>0.0</v>
      </c>
      <c r="BV26" s="26">
        <v>0.0</v>
      </c>
      <c r="BW26" s="26">
        <v>0.0</v>
      </c>
      <c r="BX26" s="26">
        <v>0.0</v>
      </c>
      <c r="BY26" s="26">
        <v>0.0</v>
      </c>
      <c r="BZ26" s="26">
        <v>0.0</v>
      </c>
      <c r="CA26" s="26">
        <v>0.0</v>
      </c>
      <c r="CB26" s="26">
        <v>0.0</v>
      </c>
      <c r="CC26" s="26">
        <v>0.0</v>
      </c>
      <c r="CD26" s="26">
        <v>0.0</v>
      </c>
      <c r="CE26" s="26">
        <v>0.0</v>
      </c>
      <c r="CF26" s="26">
        <v>0.0</v>
      </c>
    </row>
    <row r="27">
      <c r="A27" s="15" t="s">
        <v>275</v>
      </c>
      <c r="B27" s="16" t="s">
        <v>276</v>
      </c>
      <c r="C27" s="17" t="s">
        <v>113</v>
      </c>
      <c r="D27" s="18" t="str">
        <f t="shared" si="1"/>
        <v>Batam City</v>
      </c>
      <c r="E27" s="17" t="str">
        <f t="shared" si="2"/>
        <v>Riau Islands</v>
      </c>
      <c r="F27" s="19" t="s">
        <v>86</v>
      </c>
      <c r="G27" s="17">
        <v>26.0</v>
      </c>
      <c r="H27" s="16">
        <v>1.05894056905922</v>
      </c>
      <c r="I27" s="16">
        <v>104.126054839604</v>
      </c>
      <c r="J27" s="16"/>
      <c r="K27" s="16" t="s">
        <v>277</v>
      </c>
      <c r="L27" s="16">
        <v>0.0</v>
      </c>
      <c r="M27" s="16">
        <v>0.0</v>
      </c>
      <c r="N27" s="16">
        <v>0.0</v>
      </c>
      <c r="O27" s="16">
        <v>0.0</v>
      </c>
      <c r="P27" s="16">
        <v>0.0</v>
      </c>
      <c r="Q27" s="16">
        <v>0.0</v>
      </c>
      <c r="R27" s="16">
        <v>1.0</v>
      </c>
      <c r="S27" s="21" t="s">
        <v>278</v>
      </c>
      <c r="V27" s="16" t="s">
        <v>279</v>
      </c>
      <c r="W27" s="27" t="s">
        <v>280</v>
      </c>
      <c r="X27" s="33" t="s">
        <v>90</v>
      </c>
      <c r="Y27" s="34" t="s">
        <v>90</v>
      </c>
      <c r="Z27" s="22">
        <v>0.0</v>
      </c>
      <c r="AA27" s="22">
        <v>0.0</v>
      </c>
      <c r="AB27" s="16"/>
      <c r="AC27" s="20" t="s">
        <v>281</v>
      </c>
      <c r="AD27" s="16" t="s">
        <v>107</v>
      </c>
      <c r="AE27" s="16">
        <v>2018.0</v>
      </c>
      <c r="AF27" s="16"/>
      <c r="AG27" s="16"/>
      <c r="AH27" s="22">
        <v>6.0</v>
      </c>
      <c r="AI27" s="22">
        <v>0.0</v>
      </c>
      <c r="AJ27" s="22">
        <v>0.0</v>
      </c>
      <c r="AK27" s="22">
        <v>0.0</v>
      </c>
      <c r="AL27" s="22">
        <v>0.0</v>
      </c>
      <c r="AM27" s="17">
        <v>0.0</v>
      </c>
      <c r="AN27" s="16">
        <v>0.0</v>
      </c>
      <c r="AO27" s="16"/>
      <c r="AP27" s="28"/>
      <c r="AQ27" s="28"/>
      <c r="AR27" s="28">
        <v>0.0</v>
      </c>
      <c r="AS27" s="16">
        <v>0.0</v>
      </c>
      <c r="AT27" s="16">
        <v>0.0</v>
      </c>
      <c r="AU27" s="16">
        <v>0.0</v>
      </c>
      <c r="AV27" s="16">
        <v>0.0</v>
      </c>
      <c r="AW27" s="16">
        <v>0.0</v>
      </c>
      <c r="AX27" s="16" t="s">
        <v>108</v>
      </c>
      <c r="AY27" s="28" t="s">
        <v>108</v>
      </c>
      <c r="AZ27" s="33" t="s">
        <v>282</v>
      </c>
      <c r="BA27" s="44"/>
      <c r="BB27" s="26">
        <v>0.0</v>
      </c>
      <c r="BC27" s="26">
        <v>0.0</v>
      </c>
      <c r="BD27" s="26">
        <v>0.0</v>
      </c>
      <c r="BE27" s="26">
        <v>0.0</v>
      </c>
      <c r="BF27" s="26">
        <v>0.0</v>
      </c>
      <c r="BG27" s="26">
        <v>0.0</v>
      </c>
      <c r="BH27" s="26">
        <v>0.0</v>
      </c>
      <c r="BI27" s="26">
        <v>0.0</v>
      </c>
      <c r="BJ27" s="26">
        <v>0.0</v>
      </c>
      <c r="BK27" s="26">
        <v>0.0</v>
      </c>
      <c r="BL27" s="26">
        <v>0.0</v>
      </c>
      <c r="BM27" s="26">
        <v>0.0</v>
      </c>
      <c r="BN27" s="26">
        <v>0.0</v>
      </c>
      <c r="BO27" s="26">
        <v>0.0</v>
      </c>
      <c r="BP27" s="26">
        <v>0.0</v>
      </c>
      <c r="BQ27" s="26">
        <v>0.0</v>
      </c>
      <c r="BR27" s="26">
        <v>0.0</v>
      </c>
      <c r="BS27" s="26">
        <v>0.0</v>
      </c>
      <c r="BT27" s="26">
        <v>0.0</v>
      </c>
      <c r="BU27" s="26">
        <v>0.0</v>
      </c>
      <c r="BV27" s="26">
        <v>0.0</v>
      </c>
      <c r="BW27" s="26">
        <v>0.0</v>
      </c>
      <c r="BX27" s="26">
        <v>0.0</v>
      </c>
      <c r="BY27" s="26">
        <v>0.0</v>
      </c>
      <c r="BZ27" s="26">
        <v>0.0</v>
      </c>
      <c r="CA27" s="26">
        <v>0.0</v>
      </c>
      <c r="CB27" s="26">
        <v>0.0</v>
      </c>
      <c r="CC27" s="26">
        <v>0.0</v>
      </c>
      <c r="CD27" s="26">
        <v>0.0</v>
      </c>
      <c r="CE27" s="26">
        <v>0.0</v>
      </c>
      <c r="CF27" s="26">
        <v>0.0</v>
      </c>
    </row>
    <row r="28">
      <c r="A28" s="15" t="s">
        <v>283</v>
      </c>
      <c r="B28" s="16" t="s">
        <v>284</v>
      </c>
      <c r="C28" s="17" t="s">
        <v>285</v>
      </c>
      <c r="D28" s="18" t="str">
        <f t="shared" si="1"/>
        <v>East Jakarta City</v>
      </c>
      <c r="E28" s="17" t="str">
        <f t="shared" si="2"/>
        <v>Jakarta</v>
      </c>
      <c r="F28" s="19" t="s">
        <v>286</v>
      </c>
      <c r="G28" s="17">
        <v>500.0</v>
      </c>
      <c r="H28" s="16">
        <v>-6.188522</v>
      </c>
      <c r="I28" s="16">
        <v>106.911237</v>
      </c>
      <c r="J28" s="16"/>
      <c r="K28" s="16" t="s">
        <v>287</v>
      </c>
      <c r="L28" s="16">
        <v>1.0</v>
      </c>
      <c r="M28" s="16">
        <v>0.0</v>
      </c>
      <c r="N28" s="16">
        <v>0.0</v>
      </c>
      <c r="O28" s="16">
        <v>0.0</v>
      </c>
      <c r="P28" s="16">
        <v>0.0</v>
      </c>
      <c r="Q28" s="16">
        <v>0.0</v>
      </c>
      <c r="R28" s="16">
        <v>0.0</v>
      </c>
      <c r="S28" s="20" t="s">
        <v>288</v>
      </c>
      <c r="T28" s="16"/>
      <c r="V28" s="16" t="s">
        <v>289</v>
      </c>
      <c r="W28" s="27" t="s">
        <v>290</v>
      </c>
      <c r="X28" s="33" t="s">
        <v>90</v>
      </c>
      <c r="Y28" s="34" t="s">
        <v>90</v>
      </c>
      <c r="Z28" s="22">
        <v>0.0</v>
      </c>
      <c r="AA28" s="22">
        <v>0.0</v>
      </c>
      <c r="AB28" s="21"/>
      <c r="AC28" s="21" t="s">
        <v>106</v>
      </c>
      <c r="AD28" s="21" t="s">
        <v>107</v>
      </c>
      <c r="AE28" s="21">
        <v>1973.0</v>
      </c>
      <c r="AF28" s="21"/>
      <c r="AG28" s="21"/>
      <c r="AH28" s="22">
        <v>51.0</v>
      </c>
      <c r="AI28" s="22">
        <v>0.0</v>
      </c>
      <c r="AJ28" s="22">
        <v>0.0</v>
      </c>
      <c r="AK28" s="22">
        <v>0.0</v>
      </c>
      <c r="AL28" s="22">
        <v>0.0</v>
      </c>
      <c r="AM28" s="17">
        <v>0.0</v>
      </c>
      <c r="AN28" s="21">
        <v>0.0</v>
      </c>
      <c r="AO28" s="21"/>
      <c r="AP28" s="45"/>
      <c r="AQ28" s="25" t="s">
        <v>291</v>
      </c>
      <c r="AR28" s="25">
        <v>0.0</v>
      </c>
      <c r="AS28" s="21">
        <v>0.0</v>
      </c>
      <c r="AT28" s="21">
        <v>0.0</v>
      </c>
      <c r="AU28" s="21">
        <v>0.0</v>
      </c>
      <c r="AV28" s="21">
        <v>0.0</v>
      </c>
      <c r="AW28" s="21">
        <v>0.0</v>
      </c>
      <c r="AX28" s="21" t="s">
        <v>108</v>
      </c>
      <c r="AY28" s="25" t="s">
        <v>108</v>
      </c>
      <c r="AZ28" s="21" t="s">
        <v>292</v>
      </c>
      <c r="BA28" s="25"/>
      <c r="BB28" s="26">
        <v>0.0</v>
      </c>
      <c r="BC28" s="26">
        <v>0.0</v>
      </c>
      <c r="BD28" s="26">
        <v>0.0</v>
      </c>
      <c r="BE28" s="26">
        <v>0.0</v>
      </c>
      <c r="BF28" s="26">
        <v>0.0</v>
      </c>
      <c r="BG28" s="26">
        <v>0.0</v>
      </c>
      <c r="BH28" s="26">
        <v>0.0</v>
      </c>
      <c r="BI28" s="26">
        <v>0.0</v>
      </c>
      <c r="BJ28" s="26">
        <v>0.0</v>
      </c>
      <c r="BK28" s="26">
        <v>0.0</v>
      </c>
      <c r="BL28" s="26">
        <v>0.0</v>
      </c>
      <c r="BM28" s="26">
        <v>0.0</v>
      </c>
      <c r="BN28" s="26">
        <v>0.0</v>
      </c>
      <c r="BO28" s="26">
        <v>0.0</v>
      </c>
      <c r="BP28" s="26">
        <v>0.0</v>
      </c>
      <c r="BQ28" s="26">
        <v>0.0</v>
      </c>
      <c r="BR28" s="26">
        <v>0.0</v>
      </c>
      <c r="BS28" s="26">
        <v>0.0</v>
      </c>
      <c r="BT28" s="26">
        <v>0.0</v>
      </c>
      <c r="BU28" s="26">
        <v>0.0</v>
      </c>
      <c r="BV28" s="26">
        <v>0.0</v>
      </c>
      <c r="BW28" s="26">
        <v>0.0</v>
      </c>
      <c r="BX28" s="26">
        <v>0.0</v>
      </c>
      <c r="BY28" s="26">
        <v>0.0</v>
      </c>
      <c r="BZ28" s="26">
        <v>0.0</v>
      </c>
      <c r="CA28" s="26">
        <v>0.0</v>
      </c>
      <c r="CB28" s="26">
        <v>0.0</v>
      </c>
      <c r="CC28" s="26">
        <v>0.0</v>
      </c>
      <c r="CD28" s="26">
        <v>0.0</v>
      </c>
      <c r="CE28" s="26">
        <v>0.0</v>
      </c>
      <c r="CF28" s="26">
        <v>0.0</v>
      </c>
    </row>
    <row r="29">
      <c r="A29" s="15" t="s">
        <v>293</v>
      </c>
      <c r="B29" s="16" t="s">
        <v>294</v>
      </c>
      <c r="C29" s="17" t="s">
        <v>295</v>
      </c>
      <c r="D29" s="18" t="str">
        <f t="shared" si="1"/>
        <v>North Jakarta City</v>
      </c>
      <c r="E29" s="17" t="str">
        <f t="shared" si="2"/>
        <v>Jakarta</v>
      </c>
      <c r="F29" s="19" t="s">
        <v>286</v>
      </c>
      <c r="G29" s="17">
        <v>594.7</v>
      </c>
      <c r="H29" s="16">
        <v>-6.14054</v>
      </c>
      <c r="I29" s="16">
        <v>106.93571</v>
      </c>
      <c r="J29" s="16"/>
      <c r="K29" s="16" t="s">
        <v>10</v>
      </c>
      <c r="L29" s="16">
        <v>1.0</v>
      </c>
      <c r="M29" s="16">
        <v>0.0</v>
      </c>
      <c r="N29" s="16">
        <v>0.0</v>
      </c>
      <c r="O29" s="16">
        <v>0.0</v>
      </c>
      <c r="P29" s="16">
        <v>1.0</v>
      </c>
      <c r="Q29" s="16">
        <v>0.0</v>
      </c>
      <c r="R29" s="16">
        <v>0.0</v>
      </c>
      <c r="S29" s="21" t="s">
        <v>296</v>
      </c>
      <c r="T29" s="16"/>
      <c r="W29" s="27" t="s">
        <v>297</v>
      </c>
      <c r="X29" s="33" t="s">
        <v>90</v>
      </c>
      <c r="Y29" s="34" t="s">
        <v>90</v>
      </c>
      <c r="Z29" s="22">
        <v>0.0</v>
      </c>
      <c r="AA29" s="22">
        <v>0.0</v>
      </c>
      <c r="AB29" s="16"/>
      <c r="AC29" s="16" t="s">
        <v>106</v>
      </c>
      <c r="AD29" s="16" t="s">
        <v>107</v>
      </c>
      <c r="AE29" s="16">
        <v>1968.0</v>
      </c>
      <c r="AF29" s="16"/>
      <c r="AG29" s="16"/>
      <c r="AH29" s="22">
        <v>56.0</v>
      </c>
      <c r="AI29" s="22">
        <v>0.0</v>
      </c>
      <c r="AJ29" s="22">
        <v>0.0</v>
      </c>
      <c r="AK29" s="22">
        <v>0.0</v>
      </c>
      <c r="AL29" s="22">
        <v>0.0</v>
      </c>
      <c r="AM29" s="17">
        <v>0.0</v>
      </c>
      <c r="AN29" s="16">
        <v>0.0</v>
      </c>
      <c r="AO29" s="16"/>
      <c r="AP29" s="28"/>
      <c r="AQ29" s="28"/>
      <c r="AR29" s="28">
        <v>0.0</v>
      </c>
      <c r="AS29" s="16">
        <v>0.0</v>
      </c>
      <c r="AT29" s="16">
        <v>0.0</v>
      </c>
      <c r="AU29" s="16">
        <v>0.0</v>
      </c>
      <c r="AV29" s="16">
        <v>0.0</v>
      </c>
      <c r="AW29" s="16">
        <v>0.0</v>
      </c>
      <c r="AX29" s="16" t="s">
        <v>108</v>
      </c>
      <c r="AY29" s="28" t="s">
        <v>108</v>
      </c>
      <c r="AZ29" s="46" t="s">
        <v>298</v>
      </c>
      <c r="BA29" s="47"/>
      <c r="BB29" s="26">
        <v>0.0</v>
      </c>
      <c r="BC29" s="26">
        <v>0.0</v>
      </c>
      <c r="BD29" s="26">
        <v>0.0</v>
      </c>
      <c r="BE29" s="26">
        <v>0.0</v>
      </c>
      <c r="BF29" s="26">
        <v>0.0</v>
      </c>
      <c r="BG29" s="26">
        <v>0.0</v>
      </c>
      <c r="BH29" s="26">
        <v>0.0</v>
      </c>
      <c r="BI29" s="26">
        <v>0.0</v>
      </c>
      <c r="BJ29" s="26">
        <v>0.0</v>
      </c>
      <c r="BK29" s="26">
        <v>0.0</v>
      </c>
      <c r="BL29" s="26">
        <v>0.0</v>
      </c>
      <c r="BM29" s="26">
        <v>0.0</v>
      </c>
      <c r="BN29" s="26">
        <v>0.0</v>
      </c>
      <c r="BO29" s="26">
        <v>0.0</v>
      </c>
      <c r="BP29" s="26">
        <v>0.0</v>
      </c>
      <c r="BQ29" s="26">
        <v>0.0</v>
      </c>
      <c r="BR29" s="26">
        <v>0.0</v>
      </c>
      <c r="BS29" s="26">
        <v>0.0</v>
      </c>
      <c r="BT29" s="26">
        <v>0.0</v>
      </c>
      <c r="BU29" s="26">
        <v>0.0</v>
      </c>
      <c r="BV29" s="26">
        <v>0.0</v>
      </c>
      <c r="BW29" s="26">
        <v>0.0</v>
      </c>
      <c r="BX29" s="26">
        <v>0.0</v>
      </c>
      <c r="BY29" s="26">
        <v>0.0</v>
      </c>
      <c r="BZ29" s="26">
        <v>0.0</v>
      </c>
      <c r="CA29" s="26">
        <v>0.0</v>
      </c>
      <c r="CB29" s="26">
        <v>0.0</v>
      </c>
      <c r="CC29" s="26">
        <v>0.0</v>
      </c>
      <c r="CD29" s="26">
        <v>0.0</v>
      </c>
      <c r="CE29" s="26">
        <v>0.0</v>
      </c>
      <c r="CF29" s="26">
        <v>0.0</v>
      </c>
    </row>
    <row r="30">
      <c r="A30" s="15" t="s">
        <v>299</v>
      </c>
      <c r="B30" s="16" t="s">
        <v>300</v>
      </c>
      <c r="C30" s="17" t="s">
        <v>301</v>
      </c>
      <c r="D30" s="18" t="str">
        <f t="shared" si="1"/>
        <v>Bekasi Regency</v>
      </c>
      <c r="E30" s="17" t="str">
        <f t="shared" si="2"/>
        <v>West Java</v>
      </c>
      <c r="F30" s="19" t="s">
        <v>286</v>
      </c>
      <c r="G30" s="17">
        <v>205.0</v>
      </c>
      <c r="H30" s="16">
        <v>-6.380226</v>
      </c>
      <c r="I30" s="16">
        <v>107.180984</v>
      </c>
      <c r="J30" s="16"/>
      <c r="K30" s="16" t="s">
        <v>10</v>
      </c>
      <c r="L30" s="16">
        <v>1.0</v>
      </c>
      <c r="M30" s="16">
        <v>0.0</v>
      </c>
      <c r="N30" s="16">
        <v>0.0</v>
      </c>
      <c r="O30" s="16">
        <v>0.0</v>
      </c>
      <c r="P30" s="16">
        <v>0.0</v>
      </c>
      <c r="Q30" s="16">
        <v>0.0</v>
      </c>
      <c r="R30" s="16">
        <v>0.0</v>
      </c>
      <c r="S30" s="20" t="s">
        <v>302</v>
      </c>
      <c r="T30" s="16"/>
      <c r="V30" s="20" t="s">
        <v>303</v>
      </c>
      <c r="W30" s="27" t="s">
        <v>304</v>
      </c>
      <c r="X30" s="16" t="s">
        <v>186</v>
      </c>
      <c r="Y30" s="34" t="s">
        <v>90</v>
      </c>
      <c r="Z30" s="22">
        <v>1.0</v>
      </c>
      <c r="AA30" s="22">
        <v>0.0</v>
      </c>
      <c r="AB30" s="16" t="s">
        <v>305</v>
      </c>
      <c r="AC30" s="16" t="s">
        <v>306</v>
      </c>
      <c r="AD30" s="16" t="s">
        <v>107</v>
      </c>
      <c r="AE30" s="16">
        <v>2008.0</v>
      </c>
      <c r="AF30" s="16"/>
      <c r="AG30" s="16"/>
      <c r="AH30" s="22">
        <v>16.0</v>
      </c>
      <c r="AI30" s="22">
        <v>0.0</v>
      </c>
      <c r="AJ30" s="22">
        <v>0.0</v>
      </c>
      <c r="AK30" s="22">
        <v>0.0</v>
      </c>
      <c r="AL30" s="22">
        <v>0.0</v>
      </c>
      <c r="AM30" s="17">
        <v>0.0</v>
      </c>
      <c r="AN30" s="16">
        <v>0.0</v>
      </c>
      <c r="AO30" s="16"/>
      <c r="AP30" s="28"/>
      <c r="AQ30" s="28"/>
      <c r="AR30" s="28">
        <v>0.0</v>
      </c>
      <c r="AS30" s="16">
        <v>0.0</v>
      </c>
      <c r="AT30" s="16">
        <v>0.0</v>
      </c>
      <c r="AU30" s="16">
        <v>0.0</v>
      </c>
      <c r="AV30" s="16">
        <v>0.0</v>
      </c>
      <c r="AW30" s="16">
        <v>0.0</v>
      </c>
      <c r="AX30" s="16" t="s">
        <v>108</v>
      </c>
      <c r="AY30" s="28" t="s">
        <v>109</v>
      </c>
      <c r="AZ30" s="15" t="s">
        <v>307</v>
      </c>
      <c r="BA30" s="48"/>
      <c r="BB30" s="26">
        <v>0.0</v>
      </c>
      <c r="BC30" s="26">
        <v>0.0</v>
      </c>
      <c r="BD30" s="26">
        <v>1.0</v>
      </c>
      <c r="BE30" s="26">
        <v>0.0</v>
      </c>
      <c r="BF30" s="26">
        <v>0.0</v>
      </c>
      <c r="BG30" s="26">
        <v>0.0</v>
      </c>
      <c r="BH30" s="26">
        <v>0.0</v>
      </c>
      <c r="BI30" s="26">
        <v>0.0</v>
      </c>
      <c r="BJ30" s="26">
        <v>0.0</v>
      </c>
      <c r="BK30" s="26">
        <v>0.0</v>
      </c>
      <c r="BL30" s="26">
        <v>0.0</v>
      </c>
      <c r="BM30" s="26">
        <v>0.0</v>
      </c>
      <c r="BN30" s="26">
        <v>0.0</v>
      </c>
      <c r="BO30" s="26">
        <v>0.0</v>
      </c>
      <c r="BP30" s="26">
        <v>0.0</v>
      </c>
      <c r="BQ30" s="26">
        <v>0.0</v>
      </c>
      <c r="BR30" s="26">
        <v>0.0</v>
      </c>
      <c r="BS30" s="26">
        <v>0.0</v>
      </c>
      <c r="BT30" s="26">
        <v>0.0</v>
      </c>
      <c r="BU30" s="26">
        <v>0.0</v>
      </c>
      <c r="BV30" s="26">
        <v>0.0</v>
      </c>
      <c r="BW30" s="26">
        <v>0.0</v>
      </c>
      <c r="BX30" s="26">
        <v>0.0</v>
      </c>
      <c r="BY30" s="26">
        <v>0.0</v>
      </c>
      <c r="BZ30" s="26">
        <v>0.0</v>
      </c>
      <c r="CA30" s="26">
        <v>0.0</v>
      </c>
      <c r="CB30" s="26">
        <v>0.0</v>
      </c>
      <c r="CC30" s="26">
        <v>0.0</v>
      </c>
      <c r="CD30" s="26">
        <v>0.0</v>
      </c>
      <c r="CE30" s="26">
        <v>0.0</v>
      </c>
      <c r="CF30" s="26">
        <v>0.0</v>
      </c>
    </row>
    <row r="31">
      <c r="A31" s="15" t="s">
        <v>308</v>
      </c>
      <c r="B31" s="16" t="s">
        <v>309</v>
      </c>
      <c r="C31" s="17" t="s">
        <v>310</v>
      </c>
      <c r="D31" s="18" t="str">
        <f t="shared" si="1"/>
        <v>Bekasi Regency</v>
      </c>
      <c r="E31" s="17" t="str">
        <f t="shared" si="2"/>
        <v>West Java</v>
      </c>
      <c r="F31" s="19" t="s">
        <v>286</v>
      </c>
      <c r="G31" s="17">
        <v>200.0</v>
      </c>
      <c r="H31" s="16">
        <v>-6.340598</v>
      </c>
      <c r="I31" s="16">
        <v>107.13636</v>
      </c>
      <c r="J31" s="16"/>
      <c r="K31" s="16" t="s">
        <v>311</v>
      </c>
      <c r="L31" s="16">
        <v>0.0</v>
      </c>
      <c r="M31" s="16">
        <v>1.0</v>
      </c>
      <c r="N31" s="16">
        <v>1.0</v>
      </c>
      <c r="O31" s="16">
        <v>1.0</v>
      </c>
      <c r="P31" s="16">
        <v>1.0</v>
      </c>
      <c r="Q31" s="16"/>
      <c r="R31" s="16">
        <v>0.0</v>
      </c>
      <c r="S31" s="21" t="s">
        <v>312</v>
      </c>
      <c r="T31" s="16">
        <v>231.3</v>
      </c>
      <c r="V31" s="16" t="s">
        <v>313</v>
      </c>
      <c r="W31" s="20" t="s">
        <v>314</v>
      </c>
      <c r="X31" s="21" t="s">
        <v>315</v>
      </c>
      <c r="Y31" s="34" t="s">
        <v>90</v>
      </c>
      <c r="Z31" s="22">
        <v>0.0</v>
      </c>
      <c r="AA31" s="22">
        <v>0.0</v>
      </c>
      <c r="AB31" s="21" t="s">
        <v>316</v>
      </c>
      <c r="AC31" s="21" t="s">
        <v>106</v>
      </c>
      <c r="AD31" s="21" t="s">
        <v>107</v>
      </c>
      <c r="AE31" s="21">
        <v>1991.0</v>
      </c>
      <c r="AF31" s="21"/>
      <c r="AG31" s="21"/>
      <c r="AH31" s="22">
        <v>33.0</v>
      </c>
      <c r="AI31" s="22">
        <v>1.0</v>
      </c>
      <c r="AJ31" s="22">
        <v>0.0</v>
      </c>
      <c r="AK31" s="22">
        <v>0.0</v>
      </c>
      <c r="AL31" s="22">
        <v>0.0</v>
      </c>
      <c r="AM31" s="49">
        <v>1.0</v>
      </c>
      <c r="AN31" s="21">
        <v>0.0</v>
      </c>
      <c r="AO31" s="21" t="s">
        <v>317</v>
      </c>
      <c r="AP31" s="25"/>
      <c r="AQ31" s="25"/>
      <c r="AR31" s="25">
        <v>0.0</v>
      </c>
      <c r="AS31" s="21">
        <v>0.0</v>
      </c>
      <c r="AT31" s="21">
        <v>0.0</v>
      </c>
      <c r="AU31" s="21">
        <v>0.0</v>
      </c>
      <c r="AV31" s="21">
        <v>0.0</v>
      </c>
      <c r="AW31" s="21">
        <v>0.0</v>
      </c>
      <c r="AX31" s="21" t="s">
        <v>109</v>
      </c>
      <c r="AY31" s="25" t="s">
        <v>109</v>
      </c>
      <c r="AZ31" s="23" t="s">
        <v>318</v>
      </c>
      <c r="BA31" s="25"/>
      <c r="BB31" s="26">
        <v>0.0</v>
      </c>
      <c r="BC31" s="26">
        <v>0.0</v>
      </c>
      <c r="BD31" s="26">
        <v>0.0</v>
      </c>
      <c r="BE31" s="26">
        <v>1.0</v>
      </c>
      <c r="BF31" s="26">
        <v>0.0</v>
      </c>
      <c r="BG31" s="26">
        <v>0.0</v>
      </c>
      <c r="BH31" s="26">
        <v>0.0</v>
      </c>
      <c r="BI31" s="26">
        <v>0.0</v>
      </c>
      <c r="BJ31" s="26">
        <v>0.0</v>
      </c>
      <c r="BK31" s="26">
        <v>0.0</v>
      </c>
      <c r="BL31" s="26">
        <v>0.0</v>
      </c>
      <c r="BM31" s="26">
        <v>0.0</v>
      </c>
      <c r="BN31" s="26">
        <v>0.0</v>
      </c>
      <c r="BO31" s="26">
        <v>0.0</v>
      </c>
      <c r="BP31" s="26">
        <v>0.0</v>
      </c>
      <c r="BQ31" s="26">
        <v>0.0</v>
      </c>
      <c r="BR31" s="26">
        <v>0.0</v>
      </c>
      <c r="BS31" s="26">
        <v>0.0</v>
      </c>
      <c r="BT31" s="26">
        <v>0.0</v>
      </c>
      <c r="BU31" s="26">
        <v>0.0</v>
      </c>
      <c r="BV31" s="26">
        <v>0.0</v>
      </c>
      <c r="BW31" s="26">
        <v>0.0</v>
      </c>
      <c r="BX31" s="26">
        <v>0.0</v>
      </c>
      <c r="BY31" s="26">
        <v>0.0</v>
      </c>
      <c r="BZ31" s="26">
        <v>0.0</v>
      </c>
      <c r="CA31" s="26">
        <v>0.0</v>
      </c>
      <c r="CB31" s="26">
        <v>0.0</v>
      </c>
      <c r="CC31" s="26">
        <v>0.0</v>
      </c>
      <c r="CD31" s="26">
        <v>0.0</v>
      </c>
      <c r="CE31" s="26">
        <v>0.0</v>
      </c>
      <c r="CF31" s="26">
        <v>0.0</v>
      </c>
    </row>
    <row r="32">
      <c r="A32" s="15" t="s">
        <v>319</v>
      </c>
      <c r="B32" s="16" t="s">
        <v>320</v>
      </c>
      <c r="C32" s="17" t="s">
        <v>321</v>
      </c>
      <c r="D32" s="18" t="str">
        <f t="shared" si="1"/>
        <v>Bekasi Regency</v>
      </c>
      <c r="E32" s="17" t="str">
        <f t="shared" si="2"/>
        <v>West Java</v>
      </c>
      <c r="F32" s="19" t="s">
        <v>286</v>
      </c>
      <c r="G32" s="17">
        <v>1700.0</v>
      </c>
      <c r="H32" s="16">
        <v>-6.299393</v>
      </c>
      <c r="I32" s="16">
        <v>107.077132</v>
      </c>
      <c r="J32" s="16"/>
      <c r="K32" s="21" t="s">
        <v>322</v>
      </c>
      <c r="L32" s="21">
        <v>1.0</v>
      </c>
      <c r="M32" s="16">
        <v>1.0</v>
      </c>
      <c r="N32" s="16">
        <v>1.0</v>
      </c>
      <c r="O32" s="16">
        <v>1.0</v>
      </c>
      <c r="P32" s="16">
        <v>1.0</v>
      </c>
      <c r="Q32" s="16">
        <v>0.0</v>
      </c>
      <c r="R32" s="16">
        <v>0.0</v>
      </c>
      <c r="S32" s="20" t="s">
        <v>323</v>
      </c>
      <c r="T32" s="16">
        <v>115.65</v>
      </c>
      <c r="V32" s="16" t="s">
        <v>324</v>
      </c>
      <c r="W32" s="27" t="s">
        <v>325</v>
      </c>
      <c r="X32" s="33" t="s">
        <v>91</v>
      </c>
      <c r="Y32" s="34" t="s">
        <v>90</v>
      </c>
      <c r="Z32" s="22">
        <v>0.0</v>
      </c>
      <c r="AA32" s="22">
        <v>0.0</v>
      </c>
      <c r="AB32" s="20" t="s">
        <v>326</v>
      </c>
      <c r="AC32" s="20" t="s">
        <v>327</v>
      </c>
      <c r="AD32" s="16" t="s">
        <v>107</v>
      </c>
      <c r="AE32" s="16">
        <v>1989.0</v>
      </c>
      <c r="AF32" s="16"/>
      <c r="AG32" s="16"/>
      <c r="AH32" s="22">
        <v>35.0</v>
      </c>
      <c r="AI32" s="22">
        <v>0.0</v>
      </c>
      <c r="AJ32" s="22">
        <v>0.0</v>
      </c>
      <c r="AK32" s="22">
        <v>0.0</v>
      </c>
      <c r="AL32" s="22">
        <v>0.0</v>
      </c>
      <c r="AM32" s="17">
        <v>0.0</v>
      </c>
      <c r="AN32" s="16">
        <v>0.0</v>
      </c>
      <c r="AO32" s="16"/>
      <c r="AP32" s="28"/>
      <c r="AQ32" s="28"/>
      <c r="AR32" s="28">
        <v>0.0</v>
      </c>
      <c r="AS32" s="16">
        <v>0.0</v>
      </c>
      <c r="AT32" s="16">
        <v>0.0</v>
      </c>
      <c r="AU32" s="16">
        <v>0.0</v>
      </c>
      <c r="AV32" s="16">
        <v>0.0</v>
      </c>
      <c r="AW32" s="16">
        <v>0.0</v>
      </c>
      <c r="AX32" s="16" t="s">
        <v>108</v>
      </c>
      <c r="AY32" s="28" t="s">
        <v>108</v>
      </c>
      <c r="AZ32" s="16" t="s">
        <v>328</v>
      </c>
      <c r="BA32" s="28"/>
      <c r="BB32" s="26">
        <v>0.0</v>
      </c>
      <c r="BC32" s="26">
        <v>0.0</v>
      </c>
      <c r="BD32" s="26">
        <v>0.0</v>
      </c>
      <c r="BE32" s="26">
        <v>0.0</v>
      </c>
      <c r="BF32" s="26">
        <v>0.0</v>
      </c>
      <c r="BG32" s="26">
        <v>0.0</v>
      </c>
      <c r="BH32" s="26">
        <v>0.0</v>
      </c>
      <c r="BI32" s="26">
        <v>0.0</v>
      </c>
      <c r="BJ32" s="26">
        <v>1.0</v>
      </c>
      <c r="BK32" s="26">
        <v>0.0</v>
      </c>
      <c r="BL32" s="26">
        <v>0.0</v>
      </c>
      <c r="BM32" s="26">
        <v>0.0</v>
      </c>
      <c r="BN32" s="26">
        <v>0.0</v>
      </c>
      <c r="BO32" s="26">
        <v>0.0</v>
      </c>
      <c r="BP32" s="26">
        <v>0.0</v>
      </c>
      <c r="BQ32" s="26">
        <v>0.0</v>
      </c>
      <c r="BR32" s="26">
        <v>0.0</v>
      </c>
      <c r="BS32" s="26">
        <v>0.0</v>
      </c>
      <c r="BT32" s="26">
        <v>0.0</v>
      </c>
      <c r="BU32" s="26">
        <v>0.0</v>
      </c>
      <c r="BV32" s="26">
        <v>0.0</v>
      </c>
      <c r="BW32" s="26">
        <v>0.0</v>
      </c>
      <c r="BX32" s="26">
        <v>0.0</v>
      </c>
      <c r="BY32" s="26">
        <v>0.0</v>
      </c>
      <c r="BZ32" s="26">
        <v>0.0</v>
      </c>
      <c r="CA32" s="26">
        <v>0.0</v>
      </c>
      <c r="CB32" s="26">
        <v>0.0</v>
      </c>
      <c r="CC32" s="26">
        <v>0.0</v>
      </c>
      <c r="CD32" s="26">
        <v>0.0</v>
      </c>
      <c r="CE32" s="26">
        <v>0.0</v>
      </c>
      <c r="CF32" s="26">
        <v>0.0</v>
      </c>
    </row>
    <row r="33">
      <c r="A33" s="15" t="s">
        <v>329</v>
      </c>
      <c r="B33" s="16" t="s">
        <v>330</v>
      </c>
      <c r="C33" s="17" t="s">
        <v>331</v>
      </c>
      <c r="D33" s="18" t="str">
        <f t="shared" si="1"/>
        <v>Bekasi Regency</v>
      </c>
      <c r="E33" s="17" t="str">
        <f t="shared" si="2"/>
        <v>West Java</v>
      </c>
      <c r="F33" s="19" t="s">
        <v>286</v>
      </c>
      <c r="G33" s="17">
        <v>805.0</v>
      </c>
      <c r="H33" s="16">
        <v>-6.29445523681969</v>
      </c>
      <c r="I33" s="16">
        <v>107.077557566469</v>
      </c>
      <c r="J33" s="16"/>
      <c r="K33" s="16" t="s">
        <v>311</v>
      </c>
      <c r="L33" s="16">
        <v>0.0</v>
      </c>
      <c r="M33" s="16">
        <v>1.0</v>
      </c>
      <c r="N33" s="16">
        <v>1.0</v>
      </c>
      <c r="O33" s="16">
        <v>1.0</v>
      </c>
      <c r="P33" s="16">
        <v>1.0</v>
      </c>
      <c r="Q33" s="16">
        <v>0.0</v>
      </c>
      <c r="R33" s="16">
        <v>0.0</v>
      </c>
      <c r="S33" s="20" t="s">
        <v>332</v>
      </c>
      <c r="T33" s="16">
        <v>115.65</v>
      </c>
      <c r="V33" s="16" t="s">
        <v>333</v>
      </c>
      <c r="W33" s="27" t="s">
        <v>334</v>
      </c>
      <c r="X33" s="33" t="s">
        <v>91</v>
      </c>
      <c r="Y33" s="34" t="s">
        <v>90</v>
      </c>
      <c r="Z33" s="22">
        <v>0.0</v>
      </c>
      <c r="AA33" s="22">
        <v>0.0</v>
      </c>
      <c r="AB33" s="20" t="s">
        <v>335</v>
      </c>
      <c r="AC33" s="20" t="s">
        <v>336</v>
      </c>
      <c r="AD33" s="16" t="s">
        <v>107</v>
      </c>
      <c r="AE33" s="16"/>
      <c r="AF33" s="16"/>
      <c r="AG33" s="16"/>
      <c r="AH33" s="29"/>
      <c r="AI33" s="22">
        <v>0.0</v>
      </c>
      <c r="AJ33" s="22">
        <v>0.0</v>
      </c>
      <c r="AK33" s="22">
        <v>0.0</v>
      </c>
      <c r="AL33" s="22">
        <v>0.0</v>
      </c>
      <c r="AM33" s="17">
        <v>0.0</v>
      </c>
      <c r="AN33" s="16">
        <v>0.0</v>
      </c>
      <c r="AO33" s="16"/>
      <c r="AP33" s="45"/>
      <c r="AQ33" s="45"/>
      <c r="AR33" s="28">
        <v>0.0</v>
      </c>
      <c r="AS33" s="16">
        <v>0.0</v>
      </c>
      <c r="AT33" s="16">
        <v>0.0</v>
      </c>
      <c r="AU33" s="16">
        <v>0.0</v>
      </c>
      <c r="AV33" s="16">
        <v>0.0</v>
      </c>
      <c r="AW33" s="16">
        <v>0.0</v>
      </c>
      <c r="AX33" s="16" t="s">
        <v>108</v>
      </c>
      <c r="AY33" s="28" t="s">
        <v>337</v>
      </c>
      <c r="BA33" s="45"/>
      <c r="BB33" s="26">
        <v>0.0</v>
      </c>
      <c r="BC33" s="26">
        <v>0.0</v>
      </c>
      <c r="BD33" s="26">
        <v>0.0</v>
      </c>
      <c r="BE33" s="26">
        <v>0.0</v>
      </c>
      <c r="BF33" s="26">
        <v>0.0</v>
      </c>
      <c r="BG33" s="26">
        <v>0.0</v>
      </c>
      <c r="BH33" s="26">
        <v>0.0</v>
      </c>
      <c r="BI33" s="26">
        <v>0.0</v>
      </c>
      <c r="BJ33" s="26">
        <v>1.0</v>
      </c>
      <c r="BK33" s="26">
        <v>0.0</v>
      </c>
      <c r="BL33" s="26">
        <v>0.0</v>
      </c>
      <c r="BM33" s="26">
        <v>0.0</v>
      </c>
      <c r="BN33" s="26">
        <v>0.0</v>
      </c>
      <c r="BO33" s="26">
        <v>0.0</v>
      </c>
      <c r="BP33" s="26">
        <v>0.0</v>
      </c>
      <c r="BQ33" s="26">
        <v>0.0</v>
      </c>
      <c r="BR33" s="26">
        <v>0.0</v>
      </c>
      <c r="BS33" s="26">
        <v>0.0</v>
      </c>
      <c r="BT33" s="26">
        <v>0.0</v>
      </c>
      <c r="BU33" s="26">
        <v>0.0</v>
      </c>
      <c r="BV33" s="26">
        <v>0.0</v>
      </c>
      <c r="BW33" s="26">
        <v>0.0</v>
      </c>
      <c r="BX33" s="26">
        <v>0.0</v>
      </c>
      <c r="BY33" s="26">
        <v>0.0</v>
      </c>
      <c r="BZ33" s="26">
        <v>0.0</v>
      </c>
      <c r="CA33" s="26">
        <v>0.0</v>
      </c>
      <c r="CB33" s="26">
        <v>0.0</v>
      </c>
      <c r="CC33" s="26">
        <v>0.0</v>
      </c>
      <c r="CD33" s="26">
        <v>0.0</v>
      </c>
      <c r="CE33" s="26">
        <v>0.0</v>
      </c>
      <c r="CF33" s="26">
        <v>0.0</v>
      </c>
    </row>
    <row r="34">
      <c r="A34" s="15" t="s">
        <v>338</v>
      </c>
      <c r="B34" s="16" t="s">
        <v>339</v>
      </c>
      <c r="C34" s="50" t="s">
        <v>340</v>
      </c>
      <c r="D34" s="18" t="str">
        <f t="shared" si="1"/>
        <v>Bekasi Regency</v>
      </c>
      <c r="E34" s="17" t="str">
        <f t="shared" si="2"/>
        <v>West Java</v>
      </c>
      <c r="F34" s="19" t="s">
        <v>286</v>
      </c>
      <c r="G34" s="50">
        <v>2267.0</v>
      </c>
      <c r="H34" s="16">
        <v>-6.296642</v>
      </c>
      <c r="I34" s="16">
        <v>107.168451</v>
      </c>
      <c r="J34" s="16"/>
      <c r="K34" s="16" t="s">
        <v>341</v>
      </c>
      <c r="L34" s="16">
        <v>1.0</v>
      </c>
      <c r="M34" s="16">
        <v>1.0</v>
      </c>
      <c r="N34" s="16">
        <v>1.0</v>
      </c>
      <c r="O34" s="16">
        <v>1.0</v>
      </c>
      <c r="P34" s="16">
        <v>1.0</v>
      </c>
      <c r="Q34" s="16">
        <v>0.0</v>
      </c>
      <c r="R34" s="16">
        <v>0.0</v>
      </c>
      <c r="S34" s="20" t="s">
        <v>342</v>
      </c>
      <c r="T34" s="16">
        <v>363.09</v>
      </c>
      <c r="U34" s="16" t="s">
        <v>343</v>
      </c>
      <c r="V34" s="20" t="s">
        <v>344</v>
      </c>
      <c r="W34" s="20" t="s">
        <v>345</v>
      </c>
      <c r="X34" s="16" t="s">
        <v>346</v>
      </c>
      <c r="Y34" s="34" t="s">
        <v>90</v>
      </c>
      <c r="Z34" s="22">
        <v>0.0</v>
      </c>
      <c r="AA34" s="22">
        <v>0.0</v>
      </c>
      <c r="AB34" s="16" t="s">
        <v>347</v>
      </c>
      <c r="AC34" s="16" t="s">
        <v>106</v>
      </c>
      <c r="AD34" s="16" t="s">
        <v>107</v>
      </c>
      <c r="AE34" s="16">
        <v>1989.0</v>
      </c>
      <c r="AF34" s="16"/>
      <c r="AG34" s="16"/>
      <c r="AH34" s="22">
        <v>35.0</v>
      </c>
      <c r="AI34" s="22">
        <v>0.0</v>
      </c>
      <c r="AJ34" s="22">
        <v>0.0</v>
      </c>
      <c r="AK34" s="22">
        <v>0.0</v>
      </c>
      <c r="AL34" s="22">
        <v>0.0</v>
      </c>
      <c r="AM34" s="17">
        <v>0.0</v>
      </c>
      <c r="AN34" s="16">
        <v>0.0</v>
      </c>
      <c r="AO34" s="16"/>
      <c r="AP34" s="45"/>
      <c r="AQ34" s="45"/>
      <c r="AR34" s="28">
        <v>0.0</v>
      </c>
      <c r="AS34" s="16">
        <v>0.0</v>
      </c>
      <c r="AT34" s="16">
        <v>0.0</v>
      </c>
      <c r="AU34" s="16">
        <v>0.0</v>
      </c>
      <c r="AV34" s="16">
        <v>0.0</v>
      </c>
      <c r="AW34" s="16">
        <v>0.0</v>
      </c>
      <c r="AX34" s="16" t="s">
        <v>108</v>
      </c>
      <c r="AY34" s="28" t="s">
        <v>337</v>
      </c>
      <c r="AZ34" s="16"/>
      <c r="BA34" s="28"/>
      <c r="BB34" s="26">
        <v>0.0</v>
      </c>
      <c r="BC34" s="26">
        <v>0.0</v>
      </c>
      <c r="BD34" s="26">
        <v>0.0</v>
      </c>
      <c r="BE34" s="26">
        <v>0.0</v>
      </c>
      <c r="BF34" s="26">
        <v>0.0</v>
      </c>
      <c r="BG34" s="26">
        <v>0.0</v>
      </c>
      <c r="BH34" s="26">
        <v>1.0</v>
      </c>
      <c r="BI34" s="26">
        <v>0.0</v>
      </c>
      <c r="BJ34" s="26">
        <v>0.0</v>
      </c>
      <c r="BK34" s="26">
        <v>0.0</v>
      </c>
      <c r="BL34" s="26">
        <v>0.0</v>
      </c>
      <c r="BM34" s="26">
        <v>0.0</v>
      </c>
      <c r="BN34" s="26">
        <v>0.0</v>
      </c>
      <c r="BO34" s="26">
        <v>0.0</v>
      </c>
      <c r="BP34" s="26">
        <v>0.0</v>
      </c>
      <c r="BQ34" s="26">
        <v>0.0</v>
      </c>
      <c r="BR34" s="26">
        <v>0.0</v>
      </c>
      <c r="BS34" s="26">
        <v>0.0</v>
      </c>
      <c r="BT34" s="26">
        <v>0.0</v>
      </c>
      <c r="BU34" s="26">
        <v>0.0</v>
      </c>
      <c r="BV34" s="26">
        <v>0.0</v>
      </c>
      <c r="BW34" s="26">
        <v>0.0</v>
      </c>
      <c r="BX34" s="26">
        <v>0.0</v>
      </c>
      <c r="BY34" s="26">
        <v>0.0</v>
      </c>
      <c r="BZ34" s="26">
        <v>0.0</v>
      </c>
      <c r="CA34" s="26">
        <v>0.0</v>
      </c>
      <c r="CB34" s="26">
        <v>0.0</v>
      </c>
      <c r="CC34" s="26">
        <v>0.0</v>
      </c>
      <c r="CD34" s="26">
        <v>0.0</v>
      </c>
      <c r="CE34" s="26">
        <v>0.0</v>
      </c>
      <c r="CF34" s="26">
        <v>0.0</v>
      </c>
    </row>
    <row r="35">
      <c r="A35" s="15" t="s">
        <v>348</v>
      </c>
      <c r="B35" s="16" t="s">
        <v>349</v>
      </c>
      <c r="C35" s="17" t="s">
        <v>350</v>
      </c>
      <c r="D35" s="18" t="str">
        <f t="shared" si="1"/>
        <v>Bekasi Regency</v>
      </c>
      <c r="E35" s="17" t="str">
        <f t="shared" si="2"/>
        <v>West Java</v>
      </c>
      <c r="F35" s="19" t="s">
        <v>286</v>
      </c>
      <c r="G35" s="17">
        <v>320.0</v>
      </c>
      <c r="H35" s="16">
        <v>-6.327873</v>
      </c>
      <c r="I35" s="16">
        <v>107.122349</v>
      </c>
      <c r="J35" s="16"/>
      <c r="K35" s="16" t="s">
        <v>351</v>
      </c>
      <c r="L35" s="16">
        <v>1.0</v>
      </c>
      <c r="M35" s="16">
        <v>1.0</v>
      </c>
      <c r="N35" s="16">
        <v>1.0</v>
      </c>
      <c r="O35" s="16">
        <v>1.0</v>
      </c>
      <c r="P35" s="16">
        <v>1.0</v>
      </c>
      <c r="Q35" s="16">
        <v>0.0</v>
      </c>
      <c r="R35" s="16">
        <v>0.0</v>
      </c>
      <c r="S35" s="20" t="s">
        <v>352</v>
      </c>
      <c r="T35" s="16">
        <v>231.3</v>
      </c>
      <c r="V35" s="16" t="s">
        <v>353</v>
      </c>
      <c r="W35" s="20" t="s">
        <v>354</v>
      </c>
      <c r="X35" s="16" t="s">
        <v>91</v>
      </c>
      <c r="Y35" s="34" t="s">
        <v>90</v>
      </c>
      <c r="Z35" s="22">
        <v>0.0</v>
      </c>
      <c r="AA35" s="22">
        <v>0.0</v>
      </c>
      <c r="AB35" s="16" t="s">
        <v>355</v>
      </c>
      <c r="AC35" s="16" t="s">
        <v>356</v>
      </c>
      <c r="AD35" s="16" t="s">
        <v>107</v>
      </c>
      <c r="AE35" s="16">
        <v>1990.0</v>
      </c>
      <c r="AF35" s="16"/>
      <c r="AG35" s="16"/>
      <c r="AH35" s="22">
        <v>34.0</v>
      </c>
      <c r="AI35" s="22">
        <v>0.0</v>
      </c>
      <c r="AJ35" s="22">
        <v>0.0</v>
      </c>
      <c r="AK35" s="22">
        <v>0.0</v>
      </c>
      <c r="AL35" s="22">
        <v>0.0</v>
      </c>
      <c r="AM35" s="17">
        <v>0.0</v>
      </c>
      <c r="AN35" s="16">
        <v>0.0</v>
      </c>
      <c r="AO35" s="16"/>
      <c r="AP35" s="28"/>
      <c r="AQ35" s="28"/>
      <c r="AR35" s="28">
        <v>0.0</v>
      </c>
      <c r="AS35" s="16">
        <v>0.0</v>
      </c>
      <c r="AT35" s="16">
        <v>0.0</v>
      </c>
      <c r="AU35" s="16">
        <v>0.0</v>
      </c>
      <c r="AV35" s="16">
        <v>0.0</v>
      </c>
      <c r="AW35" s="16">
        <v>0.0</v>
      </c>
      <c r="AX35" s="16" t="s">
        <v>108</v>
      </c>
      <c r="AY35" s="28" t="s">
        <v>108</v>
      </c>
      <c r="AZ35" s="16" t="s">
        <v>357</v>
      </c>
      <c r="BA35" s="28"/>
      <c r="BB35" s="26">
        <v>0.0</v>
      </c>
      <c r="BC35" s="26">
        <v>0.0</v>
      </c>
      <c r="BD35" s="26">
        <v>0.0</v>
      </c>
      <c r="BE35" s="26">
        <v>0.0</v>
      </c>
      <c r="BF35" s="26">
        <v>0.0</v>
      </c>
      <c r="BG35" s="26">
        <v>0.0</v>
      </c>
      <c r="BH35" s="26">
        <v>0.0</v>
      </c>
      <c r="BI35" s="26">
        <v>0.0</v>
      </c>
      <c r="BJ35" s="26">
        <v>1.0</v>
      </c>
      <c r="BK35" s="26">
        <v>0.0</v>
      </c>
      <c r="BL35" s="26">
        <v>0.0</v>
      </c>
      <c r="BM35" s="26">
        <v>0.0</v>
      </c>
      <c r="BN35" s="26">
        <v>0.0</v>
      </c>
      <c r="BO35" s="26">
        <v>0.0</v>
      </c>
      <c r="BP35" s="26">
        <v>0.0</v>
      </c>
      <c r="BQ35" s="26">
        <v>0.0</v>
      </c>
      <c r="BR35" s="26">
        <v>0.0</v>
      </c>
      <c r="BS35" s="26">
        <v>0.0</v>
      </c>
      <c r="BT35" s="26">
        <v>0.0</v>
      </c>
      <c r="BU35" s="26">
        <v>0.0</v>
      </c>
      <c r="BV35" s="26">
        <v>0.0</v>
      </c>
      <c r="BW35" s="26">
        <v>0.0</v>
      </c>
      <c r="BX35" s="26">
        <v>0.0</v>
      </c>
      <c r="BY35" s="26">
        <v>0.0</v>
      </c>
      <c r="BZ35" s="26">
        <v>0.0</v>
      </c>
      <c r="CA35" s="26">
        <v>0.0</v>
      </c>
      <c r="CB35" s="26">
        <v>0.0</v>
      </c>
      <c r="CC35" s="26">
        <v>0.0</v>
      </c>
      <c r="CD35" s="26">
        <v>0.0</v>
      </c>
      <c r="CE35" s="26">
        <v>0.0</v>
      </c>
      <c r="CF35" s="26">
        <v>0.0</v>
      </c>
    </row>
    <row r="36">
      <c r="A36" s="15" t="s">
        <v>358</v>
      </c>
      <c r="B36" s="16" t="s">
        <v>359</v>
      </c>
      <c r="C36" s="17" t="s">
        <v>360</v>
      </c>
      <c r="D36" s="18" t="str">
        <f t="shared" si="1"/>
        <v>Bekasi Regency</v>
      </c>
      <c r="E36" s="17" t="str">
        <f t="shared" si="2"/>
        <v>West Java</v>
      </c>
      <c r="F36" s="19" t="s">
        <v>286</v>
      </c>
      <c r="G36" s="17">
        <v>54.0</v>
      </c>
      <c r="H36" s="16">
        <v>-6.267104</v>
      </c>
      <c r="I36" s="16">
        <v>107.101176</v>
      </c>
      <c r="J36" s="16"/>
      <c r="K36" s="16" t="s">
        <v>16</v>
      </c>
      <c r="L36" s="16">
        <v>0.0</v>
      </c>
      <c r="M36" s="16">
        <v>0.0</v>
      </c>
      <c r="N36" s="16">
        <v>0.0</v>
      </c>
      <c r="O36" s="16">
        <v>0.0</v>
      </c>
      <c r="P36" s="16">
        <v>0.0</v>
      </c>
      <c r="Q36" s="16">
        <v>0.0</v>
      </c>
      <c r="R36" s="16">
        <v>1.0</v>
      </c>
      <c r="S36" s="20" t="s">
        <v>361</v>
      </c>
      <c r="T36" s="16"/>
      <c r="V36" s="16" t="s">
        <v>362</v>
      </c>
      <c r="W36" s="20" t="s">
        <v>363</v>
      </c>
      <c r="X36" s="33" t="s">
        <v>90</v>
      </c>
      <c r="Y36" s="34" t="s">
        <v>90</v>
      </c>
      <c r="Z36" s="22">
        <v>0.0</v>
      </c>
      <c r="AA36" s="22">
        <v>0.0</v>
      </c>
      <c r="AB36" s="16"/>
      <c r="AC36" s="16" t="s">
        <v>106</v>
      </c>
      <c r="AD36" s="16" t="s">
        <v>107</v>
      </c>
      <c r="AE36" s="16"/>
      <c r="AF36" s="16"/>
      <c r="AG36" s="16"/>
      <c r="AH36" s="29"/>
      <c r="AI36" s="22">
        <v>0.0</v>
      </c>
      <c r="AJ36" s="22">
        <v>0.0</v>
      </c>
      <c r="AK36" s="22">
        <v>0.0</v>
      </c>
      <c r="AL36" s="22">
        <v>0.0</v>
      </c>
      <c r="AM36" s="17">
        <v>0.0</v>
      </c>
      <c r="AN36" s="16">
        <v>0.0</v>
      </c>
      <c r="AO36" s="16"/>
      <c r="AP36" s="45"/>
      <c r="AQ36" s="13" t="s">
        <v>364</v>
      </c>
      <c r="AR36" s="28">
        <v>0.0</v>
      </c>
      <c r="AS36" s="16">
        <v>0.0</v>
      </c>
      <c r="AT36" s="16">
        <v>0.0</v>
      </c>
      <c r="AU36" s="16">
        <v>0.0</v>
      </c>
      <c r="AV36" s="16">
        <v>0.0</v>
      </c>
      <c r="AW36" s="16">
        <v>0.0</v>
      </c>
      <c r="AX36" s="16" t="s">
        <v>109</v>
      </c>
      <c r="AY36" s="28" t="s">
        <v>109</v>
      </c>
      <c r="AZ36" s="16" t="s">
        <v>365</v>
      </c>
      <c r="BA36" s="28"/>
      <c r="BB36" s="26">
        <v>0.0</v>
      </c>
      <c r="BC36" s="26">
        <v>0.0</v>
      </c>
      <c r="BD36" s="26">
        <v>0.0</v>
      </c>
      <c r="BE36" s="26">
        <v>0.0</v>
      </c>
      <c r="BF36" s="26">
        <v>0.0</v>
      </c>
      <c r="BG36" s="26">
        <v>0.0</v>
      </c>
      <c r="BH36" s="26">
        <v>0.0</v>
      </c>
      <c r="BI36" s="26">
        <v>0.0</v>
      </c>
      <c r="BJ36" s="26">
        <v>0.0</v>
      </c>
      <c r="BK36" s="26">
        <v>0.0</v>
      </c>
      <c r="BL36" s="26">
        <v>0.0</v>
      </c>
      <c r="BM36" s="26">
        <v>0.0</v>
      </c>
      <c r="BN36" s="26">
        <v>0.0</v>
      </c>
      <c r="BO36" s="26">
        <v>0.0</v>
      </c>
      <c r="BP36" s="26">
        <v>0.0</v>
      </c>
      <c r="BQ36" s="26">
        <v>0.0</v>
      </c>
      <c r="BR36" s="26">
        <v>0.0</v>
      </c>
      <c r="BS36" s="26">
        <v>0.0</v>
      </c>
      <c r="BT36" s="26">
        <v>0.0</v>
      </c>
      <c r="BU36" s="26">
        <v>0.0</v>
      </c>
      <c r="BV36" s="26">
        <v>0.0</v>
      </c>
      <c r="BW36" s="26">
        <v>0.0</v>
      </c>
      <c r="BX36" s="26">
        <v>0.0</v>
      </c>
      <c r="BY36" s="26">
        <v>0.0</v>
      </c>
      <c r="BZ36" s="26">
        <v>0.0</v>
      </c>
      <c r="CA36" s="26">
        <v>0.0</v>
      </c>
      <c r="CB36" s="26">
        <v>0.0</v>
      </c>
      <c r="CC36" s="26">
        <v>0.0</v>
      </c>
      <c r="CD36" s="26">
        <v>0.0</v>
      </c>
      <c r="CE36" s="26">
        <v>0.0</v>
      </c>
      <c r="CF36" s="26">
        <v>0.0</v>
      </c>
    </row>
    <row r="37">
      <c r="A37" s="15" t="s">
        <v>366</v>
      </c>
      <c r="B37" s="16" t="s">
        <v>367</v>
      </c>
      <c r="C37" s="17" t="s">
        <v>368</v>
      </c>
      <c r="D37" s="18" t="str">
        <f t="shared" si="1"/>
        <v>Bekasi Regency</v>
      </c>
      <c r="E37" s="17" t="str">
        <f t="shared" si="2"/>
        <v>West Java</v>
      </c>
      <c r="F37" s="19" t="s">
        <v>286</v>
      </c>
      <c r="G37" s="17">
        <v>600.0</v>
      </c>
      <c r="H37" s="16">
        <v>-6.102018</v>
      </c>
      <c r="I37" s="16">
        <v>106.974228</v>
      </c>
      <c r="J37" s="16"/>
      <c r="K37" s="16" t="s">
        <v>287</v>
      </c>
      <c r="L37" s="16">
        <v>1.0</v>
      </c>
      <c r="M37" s="16">
        <v>0.0</v>
      </c>
      <c r="N37" s="16">
        <v>0.0</v>
      </c>
      <c r="O37" s="16">
        <v>0.0</v>
      </c>
      <c r="P37" s="16">
        <v>0.0</v>
      </c>
      <c r="Q37" s="16">
        <v>0.0</v>
      </c>
      <c r="R37" s="16">
        <v>0.0</v>
      </c>
      <c r="S37" s="51" t="s">
        <v>369</v>
      </c>
      <c r="V37" s="20" t="s">
        <v>370</v>
      </c>
      <c r="W37" s="27" t="s">
        <v>371</v>
      </c>
      <c r="X37" s="33" t="s">
        <v>90</v>
      </c>
      <c r="Y37" s="34" t="s">
        <v>90</v>
      </c>
      <c r="Z37" s="22">
        <v>0.0</v>
      </c>
      <c r="AA37" s="22">
        <v>0.0</v>
      </c>
      <c r="AB37" s="16"/>
      <c r="AC37" s="16" t="s">
        <v>106</v>
      </c>
      <c r="AD37" s="16" t="s">
        <v>107</v>
      </c>
      <c r="AE37" s="16"/>
      <c r="AF37" s="16"/>
      <c r="AG37" s="16"/>
      <c r="AH37" s="29"/>
      <c r="AI37" s="22">
        <v>0.0</v>
      </c>
      <c r="AJ37" s="22">
        <v>0.0</v>
      </c>
      <c r="AK37" s="22">
        <v>0.0</v>
      </c>
      <c r="AL37" s="22">
        <v>0.0</v>
      </c>
      <c r="AM37" s="17">
        <v>0.0</v>
      </c>
      <c r="AN37" s="16">
        <v>0.0</v>
      </c>
      <c r="AO37" s="16"/>
      <c r="AP37" s="28"/>
      <c r="AQ37" s="28"/>
      <c r="AR37" s="28">
        <v>0.0</v>
      </c>
      <c r="AS37" s="16">
        <v>0.0</v>
      </c>
      <c r="AT37" s="16">
        <v>0.0</v>
      </c>
      <c r="AU37" s="16">
        <v>0.0</v>
      </c>
      <c r="AV37" s="16">
        <v>0.0</v>
      </c>
      <c r="AW37" s="16">
        <v>0.0</v>
      </c>
      <c r="AX37" s="16" t="s">
        <v>108</v>
      </c>
      <c r="AY37" s="28" t="s">
        <v>108</v>
      </c>
      <c r="AZ37" s="16" t="s">
        <v>372</v>
      </c>
      <c r="BA37" s="28"/>
      <c r="BB37" s="26">
        <v>0.0</v>
      </c>
      <c r="BC37" s="26">
        <v>0.0</v>
      </c>
      <c r="BD37" s="26">
        <v>0.0</v>
      </c>
      <c r="BE37" s="26">
        <v>0.0</v>
      </c>
      <c r="BF37" s="26">
        <v>0.0</v>
      </c>
      <c r="BG37" s="26">
        <v>0.0</v>
      </c>
      <c r="BH37" s="26">
        <v>0.0</v>
      </c>
      <c r="BI37" s="26">
        <v>0.0</v>
      </c>
      <c r="BJ37" s="26">
        <v>0.0</v>
      </c>
      <c r="BK37" s="26">
        <v>0.0</v>
      </c>
      <c r="BL37" s="26">
        <v>0.0</v>
      </c>
      <c r="BM37" s="26">
        <v>0.0</v>
      </c>
      <c r="BN37" s="26">
        <v>0.0</v>
      </c>
      <c r="BO37" s="26">
        <v>0.0</v>
      </c>
      <c r="BP37" s="26">
        <v>0.0</v>
      </c>
      <c r="BQ37" s="26">
        <v>0.0</v>
      </c>
      <c r="BR37" s="26">
        <v>0.0</v>
      </c>
      <c r="BS37" s="26">
        <v>0.0</v>
      </c>
      <c r="BT37" s="26">
        <v>0.0</v>
      </c>
      <c r="BU37" s="26">
        <v>0.0</v>
      </c>
      <c r="BV37" s="26">
        <v>0.0</v>
      </c>
      <c r="BW37" s="26">
        <v>0.0</v>
      </c>
      <c r="BX37" s="26">
        <v>0.0</v>
      </c>
      <c r="BY37" s="26">
        <v>0.0</v>
      </c>
      <c r="BZ37" s="26">
        <v>0.0</v>
      </c>
      <c r="CA37" s="26">
        <v>0.0</v>
      </c>
      <c r="CB37" s="26">
        <v>0.0</v>
      </c>
      <c r="CC37" s="26">
        <v>0.0</v>
      </c>
      <c r="CD37" s="26">
        <v>0.0</v>
      </c>
      <c r="CE37" s="26">
        <v>0.0</v>
      </c>
      <c r="CF37" s="26">
        <v>0.0</v>
      </c>
    </row>
    <row r="38">
      <c r="A38" s="15" t="s">
        <v>373</v>
      </c>
      <c r="B38" s="16" t="s">
        <v>374</v>
      </c>
      <c r="C38" s="17" t="s">
        <v>375</v>
      </c>
      <c r="D38" s="18" t="str">
        <f t="shared" si="1"/>
        <v>Bekasi Regency</v>
      </c>
      <c r="E38" s="17" t="str">
        <f t="shared" si="2"/>
        <v>West Java</v>
      </c>
      <c r="F38" s="19" t="s">
        <v>286</v>
      </c>
      <c r="G38" s="17">
        <v>1700.0</v>
      </c>
      <c r="H38" s="16">
        <v>-6.393707</v>
      </c>
      <c r="I38" s="16">
        <v>107.191836</v>
      </c>
      <c r="J38" s="16"/>
      <c r="K38" s="16" t="s">
        <v>376</v>
      </c>
      <c r="L38" s="16">
        <v>1.0</v>
      </c>
      <c r="M38" s="16">
        <v>0.0</v>
      </c>
      <c r="N38" s="16">
        <v>0.0</v>
      </c>
      <c r="O38" s="16">
        <v>0.0</v>
      </c>
      <c r="P38" s="16">
        <v>0.0</v>
      </c>
      <c r="Q38" s="16">
        <v>0.0</v>
      </c>
      <c r="R38" s="16">
        <v>0.0</v>
      </c>
      <c r="S38" s="52" t="s">
        <v>377</v>
      </c>
      <c r="T38" s="53">
        <v>1353.0</v>
      </c>
      <c r="V38" s="20" t="s">
        <v>378</v>
      </c>
      <c r="W38" s="27" t="s">
        <v>379</v>
      </c>
      <c r="X38" s="16" t="s">
        <v>91</v>
      </c>
      <c r="Y38" s="34" t="s">
        <v>90</v>
      </c>
      <c r="Z38" s="22">
        <v>0.0</v>
      </c>
      <c r="AA38" s="22">
        <v>0.0</v>
      </c>
      <c r="AB38" s="16" t="s">
        <v>380</v>
      </c>
      <c r="AC38" s="16" t="s">
        <v>106</v>
      </c>
      <c r="AD38" s="16" t="s">
        <v>107</v>
      </c>
      <c r="AE38" s="16">
        <v>2000.0</v>
      </c>
      <c r="AF38" s="16"/>
      <c r="AG38" s="16"/>
      <c r="AH38" s="22">
        <v>24.0</v>
      </c>
      <c r="AI38" s="22">
        <v>0.0</v>
      </c>
      <c r="AJ38" s="22">
        <v>0.0</v>
      </c>
      <c r="AK38" s="22">
        <v>0.0</v>
      </c>
      <c r="AL38" s="22">
        <v>0.0</v>
      </c>
      <c r="AM38" s="17">
        <v>0.0</v>
      </c>
      <c r="AN38" s="16">
        <v>0.0</v>
      </c>
      <c r="AO38" s="16"/>
      <c r="AP38" s="45"/>
      <c r="AQ38" s="30" t="s">
        <v>381</v>
      </c>
      <c r="AR38" s="25">
        <v>1.0</v>
      </c>
      <c r="AS38" s="21">
        <v>0.0</v>
      </c>
      <c r="AT38" s="21">
        <v>0.0</v>
      </c>
      <c r="AU38" s="21">
        <v>0.0</v>
      </c>
      <c r="AV38" s="21">
        <v>0.0</v>
      </c>
      <c r="AW38" s="21">
        <v>0.0</v>
      </c>
      <c r="AX38" s="21" t="s">
        <v>108</v>
      </c>
      <c r="AY38" s="25" t="s">
        <v>108</v>
      </c>
      <c r="AZ38" s="21" t="s">
        <v>382</v>
      </c>
      <c r="BA38" s="25"/>
      <c r="BB38" s="26">
        <v>0.0</v>
      </c>
      <c r="BC38" s="26">
        <v>0.0</v>
      </c>
      <c r="BD38" s="26">
        <v>0.0</v>
      </c>
      <c r="BE38" s="26">
        <v>0.0</v>
      </c>
      <c r="BF38" s="26">
        <v>0.0</v>
      </c>
      <c r="BG38" s="26">
        <v>0.0</v>
      </c>
      <c r="BH38" s="26">
        <v>0.0</v>
      </c>
      <c r="BI38" s="26">
        <v>0.0</v>
      </c>
      <c r="BJ38" s="26">
        <v>1.0</v>
      </c>
      <c r="BK38" s="26">
        <v>0.0</v>
      </c>
      <c r="BL38" s="26">
        <v>0.0</v>
      </c>
      <c r="BM38" s="26">
        <v>0.0</v>
      </c>
      <c r="BN38" s="26">
        <v>0.0</v>
      </c>
      <c r="BO38" s="26">
        <v>0.0</v>
      </c>
      <c r="BP38" s="26">
        <v>0.0</v>
      </c>
      <c r="BQ38" s="26">
        <v>0.0</v>
      </c>
      <c r="BR38" s="26">
        <v>0.0</v>
      </c>
      <c r="BS38" s="26">
        <v>0.0</v>
      </c>
      <c r="BT38" s="26">
        <v>0.0</v>
      </c>
      <c r="BU38" s="26">
        <v>0.0</v>
      </c>
      <c r="BV38" s="26">
        <v>0.0</v>
      </c>
      <c r="BW38" s="26">
        <v>0.0</v>
      </c>
      <c r="BX38" s="26">
        <v>0.0</v>
      </c>
      <c r="BY38" s="26">
        <v>0.0</v>
      </c>
      <c r="BZ38" s="26">
        <v>0.0</v>
      </c>
      <c r="CA38" s="26">
        <v>0.0</v>
      </c>
      <c r="CB38" s="26">
        <v>0.0</v>
      </c>
      <c r="CC38" s="26">
        <v>0.0</v>
      </c>
      <c r="CD38" s="26">
        <v>0.0</v>
      </c>
      <c r="CE38" s="26">
        <v>0.0</v>
      </c>
      <c r="CF38" s="26">
        <v>0.0</v>
      </c>
    </row>
    <row r="39">
      <c r="A39" s="15" t="s">
        <v>383</v>
      </c>
      <c r="B39" s="16" t="s">
        <v>384</v>
      </c>
      <c r="C39" s="17" t="s">
        <v>350</v>
      </c>
      <c r="D39" s="18" t="str">
        <f t="shared" si="1"/>
        <v>Bekasi Regency</v>
      </c>
      <c r="E39" s="17" t="str">
        <f t="shared" si="2"/>
        <v>West Java</v>
      </c>
      <c r="F39" s="19" t="s">
        <v>286</v>
      </c>
      <c r="G39" s="17">
        <v>1645.0</v>
      </c>
      <c r="H39" s="16">
        <v>-6.326</v>
      </c>
      <c r="I39" s="16">
        <v>107.126007</v>
      </c>
      <c r="J39" s="16"/>
      <c r="K39" s="16" t="s">
        <v>385</v>
      </c>
      <c r="L39" s="16">
        <v>1.0</v>
      </c>
      <c r="M39" s="16">
        <v>1.0</v>
      </c>
      <c r="N39" s="16">
        <v>1.0</v>
      </c>
      <c r="O39" s="16">
        <v>1.0</v>
      </c>
      <c r="P39" s="16">
        <v>1.0</v>
      </c>
      <c r="Q39" s="16">
        <v>0.0</v>
      </c>
      <c r="R39" s="16">
        <v>0.0</v>
      </c>
      <c r="S39" s="16" t="s">
        <v>386</v>
      </c>
      <c r="T39" s="16">
        <v>231.3</v>
      </c>
      <c r="V39" s="16" t="s">
        <v>387</v>
      </c>
      <c r="W39" s="27" t="s">
        <v>388</v>
      </c>
      <c r="X39" s="33" t="s">
        <v>90</v>
      </c>
      <c r="Y39" s="34" t="s">
        <v>90</v>
      </c>
      <c r="Z39" s="22">
        <v>0.0</v>
      </c>
      <c r="AA39" s="22">
        <v>0.0</v>
      </c>
      <c r="AB39" s="16"/>
      <c r="AC39" s="16" t="s">
        <v>106</v>
      </c>
      <c r="AD39" s="16" t="s">
        <v>107</v>
      </c>
      <c r="AE39" s="16">
        <v>1987.0</v>
      </c>
      <c r="AF39" s="16"/>
      <c r="AG39" s="16"/>
      <c r="AH39" s="22">
        <v>27.0</v>
      </c>
      <c r="AI39" s="22">
        <v>0.0</v>
      </c>
      <c r="AJ39" s="22">
        <v>0.0</v>
      </c>
      <c r="AK39" s="22">
        <v>0.0</v>
      </c>
      <c r="AL39" s="22">
        <v>0.0</v>
      </c>
      <c r="AM39" s="17">
        <v>0.0</v>
      </c>
      <c r="AN39" s="16">
        <v>0.0</v>
      </c>
      <c r="AO39" s="16"/>
      <c r="AP39" s="28"/>
      <c r="AQ39" s="28"/>
      <c r="AR39" s="28">
        <v>0.0</v>
      </c>
      <c r="AS39" s="16">
        <v>0.0</v>
      </c>
      <c r="AT39" s="16">
        <v>0.0</v>
      </c>
      <c r="AU39" s="16">
        <v>0.0</v>
      </c>
      <c r="AV39" s="16">
        <v>0.0</v>
      </c>
      <c r="AW39" s="16">
        <v>0.0</v>
      </c>
      <c r="AX39" s="16" t="s">
        <v>108</v>
      </c>
      <c r="AY39" s="28" t="s">
        <v>108</v>
      </c>
      <c r="AZ39" s="16" t="s">
        <v>389</v>
      </c>
      <c r="BA39" s="28"/>
      <c r="BB39" s="26">
        <v>0.0</v>
      </c>
      <c r="BC39" s="26">
        <v>0.0</v>
      </c>
      <c r="BD39" s="26">
        <v>0.0</v>
      </c>
      <c r="BE39" s="26">
        <v>0.0</v>
      </c>
      <c r="BF39" s="26">
        <v>0.0</v>
      </c>
      <c r="BG39" s="26">
        <v>0.0</v>
      </c>
      <c r="BH39" s="26">
        <v>0.0</v>
      </c>
      <c r="BI39" s="26">
        <v>0.0</v>
      </c>
      <c r="BJ39" s="26">
        <v>0.0</v>
      </c>
      <c r="BK39" s="26">
        <v>0.0</v>
      </c>
      <c r="BL39" s="26">
        <v>0.0</v>
      </c>
      <c r="BM39" s="26">
        <v>0.0</v>
      </c>
      <c r="BN39" s="26">
        <v>0.0</v>
      </c>
      <c r="BO39" s="26">
        <v>0.0</v>
      </c>
      <c r="BP39" s="26">
        <v>0.0</v>
      </c>
      <c r="BQ39" s="26">
        <v>0.0</v>
      </c>
      <c r="BR39" s="26">
        <v>0.0</v>
      </c>
      <c r="BS39" s="26">
        <v>0.0</v>
      </c>
      <c r="BT39" s="26">
        <v>0.0</v>
      </c>
      <c r="BU39" s="26">
        <v>0.0</v>
      </c>
      <c r="BV39" s="26">
        <v>0.0</v>
      </c>
      <c r="BW39" s="26">
        <v>0.0</v>
      </c>
      <c r="BX39" s="26">
        <v>0.0</v>
      </c>
      <c r="BY39" s="26">
        <v>0.0</v>
      </c>
      <c r="BZ39" s="26">
        <v>0.0</v>
      </c>
      <c r="CA39" s="26">
        <v>0.0</v>
      </c>
      <c r="CB39" s="26">
        <v>0.0</v>
      </c>
      <c r="CC39" s="26">
        <v>0.0</v>
      </c>
      <c r="CD39" s="26">
        <v>0.0</v>
      </c>
      <c r="CE39" s="26">
        <v>0.0</v>
      </c>
      <c r="CF39" s="26">
        <v>0.0</v>
      </c>
    </row>
    <row r="40">
      <c r="A40" s="15" t="s">
        <v>390</v>
      </c>
      <c r="B40" s="16" t="s">
        <v>391</v>
      </c>
      <c r="C40" s="17" t="s">
        <v>392</v>
      </c>
      <c r="D40" s="18" t="str">
        <f t="shared" si="1"/>
        <v>Bogor Regency</v>
      </c>
      <c r="E40" s="17" t="str">
        <f t="shared" si="2"/>
        <v>West Java</v>
      </c>
      <c r="F40" s="19" t="s">
        <v>286</v>
      </c>
      <c r="G40" s="17">
        <v>102.69</v>
      </c>
      <c r="H40" s="16">
        <v>-6.470477</v>
      </c>
      <c r="I40" s="16">
        <v>106.907042</v>
      </c>
      <c r="J40" s="16"/>
      <c r="K40" s="16" t="s">
        <v>393</v>
      </c>
      <c r="L40" s="16">
        <v>1.0</v>
      </c>
      <c r="M40" s="16">
        <v>0.0</v>
      </c>
      <c r="N40" s="16">
        <v>0.0</v>
      </c>
      <c r="O40" s="16">
        <v>0.0</v>
      </c>
      <c r="P40" s="16">
        <v>0.0</v>
      </c>
      <c r="Q40" s="16">
        <v>0.0</v>
      </c>
      <c r="R40" s="16">
        <v>0.0</v>
      </c>
      <c r="S40" s="20" t="s">
        <v>394</v>
      </c>
      <c r="T40" s="16">
        <v>3.0</v>
      </c>
      <c r="V40" s="16"/>
      <c r="W40" s="27" t="s">
        <v>395</v>
      </c>
      <c r="X40" s="33" t="s">
        <v>90</v>
      </c>
      <c r="Y40" s="34" t="s">
        <v>90</v>
      </c>
      <c r="Z40" s="22">
        <v>0.0</v>
      </c>
      <c r="AA40" s="22">
        <v>0.0</v>
      </c>
      <c r="AB40" s="16"/>
      <c r="AC40" s="20" t="s">
        <v>396</v>
      </c>
      <c r="AD40" s="16" t="s">
        <v>107</v>
      </c>
      <c r="AE40" s="16"/>
      <c r="AF40" s="16"/>
      <c r="AG40" s="16"/>
      <c r="AH40" s="29"/>
      <c r="AI40" s="22">
        <v>0.0</v>
      </c>
      <c r="AJ40" s="22">
        <v>0.0</v>
      </c>
      <c r="AK40" s="22">
        <v>0.0</v>
      </c>
      <c r="AL40" s="22">
        <v>0.0</v>
      </c>
      <c r="AM40" s="17">
        <v>0.0</v>
      </c>
      <c r="AN40" s="16">
        <v>0.0</v>
      </c>
      <c r="AO40" s="16"/>
      <c r="AP40" s="28"/>
      <c r="AQ40" s="28"/>
      <c r="AR40" s="28">
        <v>0.0</v>
      </c>
      <c r="AS40" s="16">
        <v>0.0</v>
      </c>
      <c r="AT40" s="16">
        <v>0.0</v>
      </c>
      <c r="AU40" s="16">
        <v>0.0</v>
      </c>
      <c r="AV40" s="16">
        <v>0.0</v>
      </c>
      <c r="AW40" s="16">
        <v>0.0</v>
      </c>
      <c r="AX40" s="16" t="s">
        <v>108</v>
      </c>
      <c r="AY40" s="28" t="s">
        <v>108</v>
      </c>
      <c r="AZ40" s="16" t="s">
        <v>397</v>
      </c>
      <c r="BA40" s="28"/>
      <c r="BB40" s="26">
        <v>0.0</v>
      </c>
      <c r="BC40" s="26">
        <v>0.0</v>
      </c>
      <c r="BD40" s="26">
        <v>0.0</v>
      </c>
      <c r="BE40" s="26">
        <v>0.0</v>
      </c>
      <c r="BF40" s="26">
        <v>0.0</v>
      </c>
      <c r="BG40" s="26">
        <v>0.0</v>
      </c>
      <c r="BH40" s="26">
        <v>0.0</v>
      </c>
      <c r="BI40" s="26">
        <v>0.0</v>
      </c>
      <c r="BJ40" s="26">
        <v>0.0</v>
      </c>
      <c r="BK40" s="26">
        <v>0.0</v>
      </c>
      <c r="BL40" s="26">
        <v>0.0</v>
      </c>
      <c r="BM40" s="26">
        <v>0.0</v>
      </c>
      <c r="BN40" s="26">
        <v>0.0</v>
      </c>
      <c r="BO40" s="26">
        <v>0.0</v>
      </c>
      <c r="BP40" s="26">
        <v>0.0</v>
      </c>
      <c r="BQ40" s="26">
        <v>0.0</v>
      </c>
      <c r="BR40" s="26">
        <v>0.0</v>
      </c>
      <c r="BS40" s="26">
        <v>0.0</v>
      </c>
      <c r="BT40" s="26">
        <v>0.0</v>
      </c>
      <c r="BU40" s="26">
        <v>0.0</v>
      </c>
      <c r="BV40" s="26">
        <v>0.0</v>
      </c>
      <c r="BW40" s="26">
        <v>0.0</v>
      </c>
      <c r="BX40" s="26">
        <v>0.0</v>
      </c>
      <c r="BY40" s="26">
        <v>0.0</v>
      </c>
      <c r="BZ40" s="26">
        <v>0.0</v>
      </c>
      <c r="CA40" s="26">
        <v>0.0</v>
      </c>
      <c r="CB40" s="26">
        <v>0.0</v>
      </c>
      <c r="CC40" s="26">
        <v>0.0</v>
      </c>
      <c r="CD40" s="26">
        <v>0.0</v>
      </c>
      <c r="CE40" s="26">
        <v>0.0</v>
      </c>
      <c r="CF40" s="26">
        <v>0.0</v>
      </c>
    </row>
    <row r="41">
      <c r="A41" s="31" t="s">
        <v>398</v>
      </c>
      <c r="B41" s="16" t="s">
        <v>399</v>
      </c>
      <c r="C41" s="17" t="s">
        <v>400</v>
      </c>
      <c r="D41" s="18" t="str">
        <f t="shared" si="1"/>
        <v>Bogor Regency</v>
      </c>
      <c r="E41" s="17" t="str">
        <f t="shared" si="2"/>
        <v>West Java</v>
      </c>
      <c r="F41" s="19" t="s">
        <v>286</v>
      </c>
      <c r="G41" s="17">
        <v>120.0</v>
      </c>
      <c r="H41" s="16">
        <v>-6.525894</v>
      </c>
      <c r="I41" s="16">
        <v>106.854034</v>
      </c>
      <c r="J41" s="16"/>
      <c r="K41" s="16" t="s">
        <v>287</v>
      </c>
      <c r="L41" s="16">
        <v>1.0</v>
      </c>
      <c r="M41" s="16">
        <v>0.0</v>
      </c>
      <c r="N41" s="16">
        <v>0.0</v>
      </c>
      <c r="O41" s="16">
        <v>0.0</v>
      </c>
      <c r="P41" s="16">
        <v>0.0</v>
      </c>
      <c r="Q41" s="16">
        <v>0.0</v>
      </c>
      <c r="R41" s="16">
        <v>0.0</v>
      </c>
      <c r="S41" s="20" t="s">
        <v>401</v>
      </c>
      <c r="T41" s="16"/>
      <c r="V41" s="16" t="s">
        <v>402</v>
      </c>
      <c r="W41" s="27" t="s">
        <v>403</v>
      </c>
      <c r="X41" s="33" t="s">
        <v>90</v>
      </c>
      <c r="Y41" s="34" t="s">
        <v>90</v>
      </c>
      <c r="Z41" s="22">
        <v>0.0</v>
      </c>
      <c r="AA41" s="22">
        <v>0.0</v>
      </c>
      <c r="AB41" s="16"/>
      <c r="AC41" s="16" t="s">
        <v>404</v>
      </c>
      <c r="AD41" s="16" t="s">
        <v>405</v>
      </c>
      <c r="AE41" s="16">
        <v>1994.0</v>
      </c>
      <c r="AF41" s="16"/>
      <c r="AG41" s="16"/>
      <c r="AH41" s="22">
        <v>30.0</v>
      </c>
      <c r="AI41" s="22">
        <v>0.0</v>
      </c>
      <c r="AJ41" s="22">
        <v>0.0</v>
      </c>
      <c r="AK41" s="22">
        <v>0.0</v>
      </c>
      <c r="AL41" s="22">
        <v>0.0</v>
      </c>
      <c r="AM41" s="17">
        <v>0.0</v>
      </c>
      <c r="AN41" s="16">
        <v>0.0</v>
      </c>
      <c r="AO41" s="16"/>
      <c r="AP41" s="28"/>
      <c r="AQ41" s="28"/>
      <c r="AR41" s="28">
        <v>0.0</v>
      </c>
      <c r="AS41" s="16">
        <v>0.0</v>
      </c>
      <c r="AT41" s="16">
        <v>0.0</v>
      </c>
      <c r="AU41" s="16">
        <v>0.0</v>
      </c>
      <c r="AV41" s="16">
        <v>0.0</v>
      </c>
      <c r="AW41" s="16">
        <v>0.0</v>
      </c>
      <c r="AX41" s="16" t="s">
        <v>108</v>
      </c>
      <c r="AY41" s="28" t="s">
        <v>108</v>
      </c>
      <c r="AZ41" s="16" t="s">
        <v>406</v>
      </c>
      <c r="BA41" s="28"/>
      <c r="BB41" s="26">
        <v>0.0</v>
      </c>
      <c r="BC41" s="26">
        <v>0.0</v>
      </c>
      <c r="BD41" s="26">
        <v>0.0</v>
      </c>
      <c r="BE41" s="26">
        <v>0.0</v>
      </c>
      <c r="BF41" s="26">
        <v>0.0</v>
      </c>
      <c r="BG41" s="26">
        <v>0.0</v>
      </c>
      <c r="BH41" s="26">
        <v>0.0</v>
      </c>
      <c r="BI41" s="26">
        <v>0.0</v>
      </c>
      <c r="BJ41" s="26">
        <v>0.0</v>
      </c>
      <c r="BK41" s="26">
        <v>0.0</v>
      </c>
      <c r="BL41" s="26">
        <v>0.0</v>
      </c>
      <c r="BM41" s="26">
        <v>0.0</v>
      </c>
      <c r="BN41" s="26">
        <v>0.0</v>
      </c>
      <c r="BO41" s="26">
        <v>0.0</v>
      </c>
      <c r="BP41" s="26">
        <v>0.0</v>
      </c>
      <c r="BQ41" s="26">
        <v>0.0</v>
      </c>
      <c r="BR41" s="26">
        <v>0.0</v>
      </c>
      <c r="BS41" s="26">
        <v>0.0</v>
      </c>
      <c r="BT41" s="26">
        <v>0.0</v>
      </c>
      <c r="BU41" s="26">
        <v>0.0</v>
      </c>
      <c r="BV41" s="26">
        <v>0.0</v>
      </c>
      <c r="BW41" s="26">
        <v>0.0</v>
      </c>
      <c r="BX41" s="26">
        <v>0.0</v>
      </c>
      <c r="BY41" s="26">
        <v>0.0</v>
      </c>
      <c r="BZ41" s="26">
        <v>0.0</v>
      </c>
      <c r="CA41" s="26">
        <v>0.0</v>
      </c>
      <c r="CB41" s="26">
        <v>0.0</v>
      </c>
      <c r="CC41" s="26">
        <v>0.0</v>
      </c>
      <c r="CD41" s="26">
        <v>0.0</v>
      </c>
      <c r="CE41" s="26">
        <v>0.0</v>
      </c>
      <c r="CF41" s="26">
        <v>0.0</v>
      </c>
    </row>
    <row r="42">
      <c r="A42" s="15" t="s">
        <v>407</v>
      </c>
      <c r="B42" s="16" t="s">
        <v>408</v>
      </c>
      <c r="C42" s="17" t="s">
        <v>409</v>
      </c>
      <c r="D42" s="18" t="str">
        <f t="shared" si="1"/>
        <v>Karawang</v>
      </c>
      <c r="E42" s="17" t="str">
        <f t="shared" si="2"/>
        <v>West Java</v>
      </c>
      <c r="F42" s="19" t="s">
        <v>286</v>
      </c>
      <c r="G42" s="17">
        <v>694.2</v>
      </c>
      <c r="H42" s="16">
        <v>-6.426989</v>
      </c>
      <c r="I42" s="16">
        <v>107.42057</v>
      </c>
      <c r="J42" s="16"/>
      <c r="K42" s="16" t="s">
        <v>410</v>
      </c>
      <c r="L42" s="16"/>
      <c r="M42" s="16">
        <v>0.0</v>
      </c>
      <c r="N42" s="16">
        <v>1.0</v>
      </c>
      <c r="O42" s="16">
        <v>0.0</v>
      </c>
      <c r="P42" s="16">
        <v>0.0</v>
      </c>
      <c r="Q42" s="16">
        <v>0.0</v>
      </c>
      <c r="R42" s="16">
        <v>0.0</v>
      </c>
      <c r="S42" s="20" t="s">
        <v>411</v>
      </c>
      <c r="T42" s="16">
        <v>180.0</v>
      </c>
      <c r="V42" s="16" t="s">
        <v>412</v>
      </c>
      <c r="W42" s="27" t="s">
        <v>413</v>
      </c>
      <c r="X42" s="16" t="s">
        <v>91</v>
      </c>
      <c r="Y42" s="34" t="s">
        <v>90</v>
      </c>
      <c r="Z42" s="22">
        <v>0.0</v>
      </c>
      <c r="AA42" s="22">
        <v>0.0</v>
      </c>
      <c r="AB42" s="16" t="s">
        <v>414</v>
      </c>
      <c r="AC42" s="16" t="s">
        <v>106</v>
      </c>
      <c r="AD42" s="16" t="s">
        <v>107</v>
      </c>
      <c r="AE42" s="16">
        <v>1992.0</v>
      </c>
      <c r="AF42" s="16"/>
      <c r="AG42" s="16"/>
      <c r="AH42" s="22">
        <v>32.0</v>
      </c>
      <c r="AI42" s="22">
        <v>0.0</v>
      </c>
      <c r="AJ42" s="22">
        <v>0.0</v>
      </c>
      <c r="AK42" s="22">
        <v>0.0</v>
      </c>
      <c r="AL42" s="22">
        <v>0.0</v>
      </c>
      <c r="AM42" s="17">
        <v>0.0</v>
      </c>
      <c r="AN42" s="16">
        <v>0.0</v>
      </c>
      <c r="AO42" s="16"/>
      <c r="AP42" s="28"/>
      <c r="AQ42" s="28"/>
      <c r="AR42" s="28">
        <v>0.0</v>
      </c>
      <c r="AS42" s="16">
        <v>0.0</v>
      </c>
      <c r="AT42" s="16">
        <v>0.0</v>
      </c>
      <c r="AU42" s="16">
        <v>0.0</v>
      </c>
      <c r="AV42" s="16">
        <v>0.0</v>
      </c>
      <c r="AW42" s="16">
        <v>0.0</v>
      </c>
      <c r="AX42" s="16" t="s">
        <v>109</v>
      </c>
      <c r="AY42" s="28" t="s">
        <v>109</v>
      </c>
      <c r="AZ42" s="16" t="s">
        <v>415</v>
      </c>
      <c r="BA42" s="28"/>
      <c r="BB42" s="26">
        <v>0.0</v>
      </c>
      <c r="BC42" s="26">
        <v>0.0</v>
      </c>
      <c r="BD42" s="26">
        <v>0.0</v>
      </c>
      <c r="BE42" s="26">
        <v>0.0</v>
      </c>
      <c r="BF42" s="26">
        <v>0.0</v>
      </c>
      <c r="BG42" s="26">
        <v>0.0</v>
      </c>
      <c r="BH42" s="26">
        <v>0.0</v>
      </c>
      <c r="BI42" s="26">
        <v>0.0</v>
      </c>
      <c r="BJ42" s="26">
        <v>1.0</v>
      </c>
      <c r="BK42" s="26">
        <v>0.0</v>
      </c>
      <c r="BL42" s="26">
        <v>0.0</v>
      </c>
      <c r="BM42" s="26">
        <v>0.0</v>
      </c>
      <c r="BN42" s="26">
        <v>0.0</v>
      </c>
      <c r="BO42" s="26">
        <v>0.0</v>
      </c>
      <c r="BP42" s="26">
        <v>0.0</v>
      </c>
      <c r="BQ42" s="26">
        <v>0.0</v>
      </c>
      <c r="BR42" s="26">
        <v>0.0</v>
      </c>
      <c r="BS42" s="26">
        <v>0.0</v>
      </c>
      <c r="BT42" s="26">
        <v>0.0</v>
      </c>
      <c r="BU42" s="26">
        <v>0.0</v>
      </c>
      <c r="BV42" s="26">
        <v>0.0</v>
      </c>
      <c r="BW42" s="26">
        <v>0.0</v>
      </c>
      <c r="BX42" s="26">
        <v>0.0</v>
      </c>
      <c r="BY42" s="26">
        <v>0.0</v>
      </c>
      <c r="BZ42" s="26">
        <v>0.0</v>
      </c>
      <c r="CA42" s="26">
        <v>0.0</v>
      </c>
      <c r="CB42" s="26">
        <v>0.0</v>
      </c>
      <c r="CC42" s="26">
        <v>0.0</v>
      </c>
      <c r="CD42" s="26">
        <v>0.0</v>
      </c>
      <c r="CE42" s="26">
        <v>0.0</v>
      </c>
      <c r="CF42" s="26">
        <v>0.0</v>
      </c>
    </row>
    <row r="43">
      <c r="A43" s="15" t="s">
        <v>416</v>
      </c>
      <c r="B43" s="16" t="s">
        <v>417</v>
      </c>
      <c r="C43" s="17" t="s">
        <v>409</v>
      </c>
      <c r="D43" s="18" t="str">
        <f t="shared" si="1"/>
        <v>Karawang</v>
      </c>
      <c r="E43" s="17" t="str">
        <f t="shared" si="2"/>
        <v>West Java</v>
      </c>
      <c r="F43" s="19" t="s">
        <v>286</v>
      </c>
      <c r="G43" s="17">
        <v>110.0</v>
      </c>
      <c r="H43" s="16">
        <v>-6.41241454532728</v>
      </c>
      <c r="I43" s="16">
        <v>107.441770601019</v>
      </c>
      <c r="J43" s="16"/>
      <c r="K43" s="16" t="s">
        <v>418</v>
      </c>
      <c r="L43" s="16">
        <v>1.0</v>
      </c>
      <c r="M43" s="16">
        <v>0.0</v>
      </c>
      <c r="N43" s="16">
        <v>0.0</v>
      </c>
      <c r="O43" s="16">
        <v>0.0</v>
      </c>
      <c r="P43" s="16">
        <v>1.0</v>
      </c>
      <c r="Q43" s="16">
        <v>0.0</v>
      </c>
      <c r="R43" s="16">
        <v>0.0</v>
      </c>
      <c r="S43" s="20" t="s">
        <v>419</v>
      </c>
      <c r="T43" s="16"/>
      <c r="V43" s="16" t="s">
        <v>420</v>
      </c>
      <c r="W43" s="27" t="s">
        <v>421</v>
      </c>
      <c r="X43" s="33" t="s">
        <v>90</v>
      </c>
      <c r="Y43" s="34" t="s">
        <v>90</v>
      </c>
      <c r="Z43" s="22">
        <v>0.0</v>
      </c>
      <c r="AA43" s="22">
        <v>0.0</v>
      </c>
      <c r="AB43" s="16"/>
      <c r="AC43" s="20" t="s">
        <v>422</v>
      </c>
      <c r="AD43" s="16" t="s">
        <v>107</v>
      </c>
      <c r="AE43" s="16">
        <v>1991.0</v>
      </c>
      <c r="AF43" s="16"/>
      <c r="AG43" s="16"/>
      <c r="AH43" s="22">
        <v>33.0</v>
      </c>
      <c r="AI43" s="22">
        <v>0.0</v>
      </c>
      <c r="AJ43" s="22">
        <v>0.0</v>
      </c>
      <c r="AK43" s="22">
        <v>0.0</v>
      </c>
      <c r="AL43" s="22">
        <v>0.0</v>
      </c>
      <c r="AM43" s="17">
        <v>0.0</v>
      </c>
      <c r="AN43" s="16">
        <v>0.0</v>
      </c>
      <c r="AO43" s="16"/>
      <c r="AP43" s="28" t="s">
        <v>423</v>
      </c>
      <c r="AQ43" s="25"/>
      <c r="AR43" s="28">
        <v>0.0</v>
      </c>
      <c r="AS43" s="16">
        <v>0.0</v>
      </c>
      <c r="AT43" s="16">
        <v>0.0</v>
      </c>
      <c r="AU43" s="16">
        <v>0.0</v>
      </c>
      <c r="AV43" s="16">
        <v>0.0</v>
      </c>
      <c r="AW43" s="16">
        <v>0.0</v>
      </c>
      <c r="AX43" s="16" t="s">
        <v>424</v>
      </c>
      <c r="AY43" s="28" t="s">
        <v>424</v>
      </c>
      <c r="AZ43" s="16" t="s">
        <v>425</v>
      </c>
      <c r="BA43" s="28"/>
      <c r="BB43" s="26">
        <v>0.0</v>
      </c>
      <c r="BC43" s="26">
        <v>0.0</v>
      </c>
      <c r="BD43" s="26">
        <v>0.0</v>
      </c>
      <c r="BE43" s="26">
        <v>0.0</v>
      </c>
      <c r="BF43" s="26">
        <v>0.0</v>
      </c>
      <c r="BG43" s="26">
        <v>0.0</v>
      </c>
      <c r="BH43" s="26">
        <v>0.0</v>
      </c>
      <c r="BI43" s="26">
        <v>0.0</v>
      </c>
      <c r="BJ43" s="26">
        <v>0.0</v>
      </c>
      <c r="BK43" s="26">
        <v>0.0</v>
      </c>
      <c r="BL43" s="26">
        <v>0.0</v>
      </c>
      <c r="BM43" s="26">
        <v>0.0</v>
      </c>
      <c r="BN43" s="26">
        <v>0.0</v>
      </c>
      <c r="BO43" s="26">
        <v>0.0</v>
      </c>
      <c r="BP43" s="26">
        <v>0.0</v>
      </c>
      <c r="BQ43" s="26">
        <v>0.0</v>
      </c>
      <c r="BR43" s="26">
        <v>0.0</v>
      </c>
      <c r="BS43" s="26">
        <v>0.0</v>
      </c>
      <c r="BT43" s="26">
        <v>0.0</v>
      </c>
      <c r="BU43" s="26">
        <v>0.0</v>
      </c>
      <c r="BV43" s="26">
        <v>0.0</v>
      </c>
      <c r="BW43" s="26">
        <v>0.0</v>
      </c>
      <c r="BX43" s="26">
        <v>0.0</v>
      </c>
      <c r="BY43" s="26">
        <v>0.0</v>
      </c>
      <c r="BZ43" s="26">
        <v>0.0</v>
      </c>
      <c r="CA43" s="26">
        <v>0.0</v>
      </c>
      <c r="CB43" s="26">
        <v>0.0</v>
      </c>
      <c r="CC43" s="26">
        <v>0.0</v>
      </c>
      <c r="CD43" s="26">
        <v>0.0</v>
      </c>
      <c r="CE43" s="26">
        <v>0.0</v>
      </c>
      <c r="CF43" s="26">
        <v>0.0</v>
      </c>
    </row>
    <row r="44">
      <c r="A44" s="15" t="s">
        <v>426</v>
      </c>
      <c r="B44" s="16" t="s">
        <v>427</v>
      </c>
      <c r="C44" s="17" t="s">
        <v>428</v>
      </c>
      <c r="D44" s="18" t="str">
        <f t="shared" si="1"/>
        <v>Karawang</v>
      </c>
      <c r="E44" s="17" t="str">
        <f t="shared" si="2"/>
        <v>West Java</v>
      </c>
      <c r="F44" s="19" t="s">
        <v>286</v>
      </c>
      <c r="G44" s="17">
        <v>500.0</v>
      </c>
      <c r="H44" s="16">
        <v>-6.381696</v>
      </c>
      <c r="I44" s="16">
        <v>107.310606</v>
      </c>
      <c r="J44" s="16"/>
      <c r="K44" s="16" t="s">
        <v>287</v>
      </c>
      <c r="L44" s="16">
        <v>1.0</v>
      </c>
      <c r="M44" s="16">
        <v>0.0</v>
      </c>
      <c r="N44" s="16">
        <v>0.0</v>
      </c>
      <c r="O44" s="16">
        <v>0.0</v>
      </c>
      <c r="P44" s="16">
        <v>0.0</v>
      </c>
      <c r="Q44" s="16">
        <v>0.0</v>
      </c>
      <c r="R44" s="16">
        <v>0.0</v>
      </c>
      <c r="S44" s="20" t="s">
        <v>429</v>
      </c>
      <c r="T44" s="16">
        <v>120.0</v>
      </c>
      <c r="V44" s="16" t="s">
        <v>430</v>
      </c>
      <c r="W44" s="27" t="s">
        <v>431</v>
      </c>
      <c r="X44" s="33" t="s">
        <v>90</v>
      </c>
      <c r="Y44" s="34" t="s">
        <v>90</v>
      </c>
      <c r="Z44" s="22">
        <v>0.0</v>
      </c>
      <c r="AA44" s="22">
        <v>0.0</v>
      </c>
      <c r="AB44" s="16"/>
      <c r="AC44" s="16" t="s">
        <v>106</v>
      </c>
      <c r="AD44" s="16" t="s">
        <v>107</v>
      </c>
      <c r="AE44" s="16">
        <v>1992.0</v>
      </c>
      <c r="AF44" s="16"/>
      <c r="AG44" s="16"/>
      <c r="AH44" s="22">
        <v>32.0</v>
      </c>
      <c r="AI44" s="22">
        <v>0.0</v>
      </c>
      <c r="AJ44" s="22">
        <v>0.0</v>
      </c>
      <c r="AK44" s="22">
        <v>0.0</v>
      </c>
      <c r="AL44" s="22">
        <v>0.0</v>
      </c>
      <c r="AM44" s="17">
        <v>0.0</v>
      </c>
      <c r="AN44" s="16">
        <v>0.0</v>
      </c>
      <c r="AO44" s="16"/>
      <c r="AP44" s="28"/>
      <c r="AQ44" s="28"/>
      <c r="AR44" s="28">
        <v>0.0</v>
      </c>
      <c r="AS44" s="16">
        <v>0.0</v>
      </c>
      <c r="AT44" s="16">
        <v>0.0</v>
      </c>
      <c r="AU44" s="16">
        <v>0.0</v>
      </c>
      <c r="AV44" s="16">
        <v>0.0</v>
      </c>
      <c r="AW44" s="16">
        <v>0.0</v>
      </c>
      <c r="AX44" s="16" t="s">
        <v>109</v>
      </c>
      <c r="AY44" s="28" t="s">
        <v>109</v>
      </c>
      <c r="AZ44" s="16" t="s">
        <v>432</v>
      </c>
      <c r="BA44" s="28"/>
      <c r="BB44" s="26">
        <v>0.0</v>
      </c>
      <c r="BC44" s="26">
        <v>0.0</v>
      </c>
      <c r="BD44" s="26">
        <v>0.0</v>
      </c>
      <c r="BE44" s="26">
        <v>0.0</v>
      </c>
      <c r="BF44" s="26">
        <v>0.0</v>
      </c>
      <c r="BG44" s="26">
        <v>0.0</v>
      </c>
      <c r="BH44" s="26">
        <v>0.0</v>
      </c>
      <c r="BI44" s="26">
        <v>0.0</v>
      </c>
      <c r="BJ44" s="26">
        <v>0.0</v>
      </c>
      <c r="BK44" s="26">
        <v>0.0</v>
      </c>
      <c r="BL44" s="26">
        <v>0.0</v>
      </c>
      <c r="BM44" s="26">
        <v>0.0</v>
      </c>
      <c r="BN44" s="26">
        <v>0.0</v>
      </c>
      <c r="BO44" s="26">
        <v>0.0</v>
      </c>
      <c r="BP44" s="26">
        <v>0.0</v>
      </c>
      <c r="BQ44" s="26">
        <v>0.0</v>
      </c>
      <c r="BR44" s="26">
        <v>0.0</v>
      </c>
      <c r="BS44" s="26">
        <v>0.0</v>
      </c>
      <c r="BT44" s="26">
        <v>0.0</v>
      </c>
      <c r="BU44" s="26">
        <v>0.0</v>
      </c>
      <c r="BV44" s="26">
        <v>0.0</v>
      </c>
      <c r="BW44" s="26">
        <v>0.0</v>
      </c>
      <c r="BX44" s="26">
        <v>0.0</v>
      </c>
      <c r="BY44" s="26">
        <v>0.0</v>
      </c>
      <c r="BZ44" s="26">
        <v>0.0</v>
      </c>
      <c r="CA44" s="26">
        <v>0.0</v>
      </c>
      <c r="CB44" s="26">
        <v>0.0</v>
      </c>
      <c r="CC44" s="26">
        <v>0.0</v>
      </c>
      <c r="CD44" s="26">
        <v>0.0</v>
      </c>
      <c r="CE44" s="26">
        <v>0.0</v>
      </c>
      <c r="CF44" s="26">
        <v>0.0</v>
      </c>
    </row>
    <row r="45">
      <c r="A45" s="15" t="s">
        <v>433</v>
      </c>
      <c r="B45" s="16" t="s">
        <v>434</v>
      </c>
      <c r="C45" s="17" t="s">
        <v>435</v>
      </c>
      <c r="D45" s="18" t="str">
        <f t="shared" si="1"/>
        <v>Karawang</v>
      </c>
      <c r="E45" s="17" t="str">
        <f t="shared" si="2"/>
        <v>West Java</v>
      </c>
      <c r="F45" s="19" t="s">
        <v>286</v>
      </c>
      <c r="G45" s="17">
        <v>1500.0</v>
      </c>
      <c r="H45" s="16">
        <v>-6.359668</v>
      </c>
      <c r="I45" s="16">
        <v>107.274292</v>
      </c>
      <c r="J45" s="16"/>
      <c r="K45" s="16" t="s">
        <v>287</v>
      </c>
      <c r="L45" s="16">
        <v>1.0</v>
      </c>
      <c r="M45" s="16">
        <v>0.0</v>
      </c>
      <c r="N45" s="16">
        <v>0.0</v>
      </c>
      <c r="O45" s="16">
        <v>0.0</v>
      </c>
      <c r="P45" s="53">
        <v>1.0</v>
      </c>
      <c r="Q45" s="53">
        <v>0.0</v>
      </c>
      <c r="R45" s="53">
        <v>0.0</v>
      </c>
      <c r="S45" s="52" t="s">
        <v>436</v>
      </c>
      <c r="T45" s="53">
        <v>540.1152</v>
      </c>
      <c r="V45" s="16" t="s">
        <v>437</v>
      </c>
      <c r="W45" s="20" t="s">
        <v>438</v>
      </c>
      <c r="X45" s="16" t="s">
        <v>91</v>
      </c>
      <c r="Y45" s="34" t="s">
        <v>90</v>
      </c>
      <c r="Z45" s="22">
        <v>0.0</v>
      </c>
      <c r="AA45" s="22">
        <v>0.0</v>
      </c>
      <c r="AB45" s="16" t="s">
        <v>439</v>
      </c>
      <c r="AC45" s="16" t="s">
        <v>106</v>
      </c>
      <c r="AD45" s="16" t="s">
        <v>107</v>
      </c>
      <c r="AE45" s="16">
        <v>1993.0</v>
      </c>
      <c r="AF45" s="16"/>
      <c r="AG45" s="16"/>
      <c r="AH45" s="22">
        <v>31.0</v>
      </c>
      <c r="AI45" s="22">
        <v>0.0</v>
      </c>
      <c r="AJ45" s="22">
        <v>0.0</v>
      </c>
      <c r="AK45" s="22">
        <v>0.0</v>
      </c>
      <c r="AL45" s="22">
        <v>0.0</v>
      </c>
      <c r="AM45" s="17">
        <v>0.0</v>
      </c>
      <c r="AN45" s="16">
        <v>0.0</v>
      </c>
      <c r="AO45" s="16"/>
      <c r="AP45" s="45"/>
      <c r="AQ45" s="28"/>
      <c r="AR45" s="28">
        <v>0.0</v>
      </c>
      <c r="AS45" s="16">
        <v>0.0</v>
      </c>
      <c r="AT45" s="16">
        <v>0.0</v>
      </c>
      <c r="AU45" s="16">
        <v>0.0</v>
      </c>
      <c r="AV45" s="16">
        <v>0.0</v>
      </c>
      <c r="AW45" s="16">
        <v>0.0</v>
      </c>
      <c r="AX45" s="16" t="s">
        <v>109</v>
      </c>
      <c r="AY45" s="28" t="s">
        <v>109</v>
      </c>
      <c r="AZ45" s="16" t="s">
        <v>440</v>
      </c>
      <c r="BA45" s="28"/>
      <c r="BB45" s="26">
        <v>0.0</v>
      </c>
      <c r="BC45" s="26">
        <v>0.0</v>
      </c>
      <c r="BD45" s="26">
        <v>0.0</v>
      </c>
      <c r="BE45" s="26">
        <v>0.0</v>
      </c>
      <c r="BF45" s="26">
        <v>0.0</v>
      </c>
      <c r="BG45" s="26">
        <v>0.0</v>
      </c>
      <c r="BH45" s="26">
        <v>0.0</v>
      </c>
      <c r="BI45" s="26">
        <v>0.0</v>
      </c>
      <c r="BJ45" s="26">
        <v>1.0</v>
      </c>
      <c r="BK45" s="26">
        <v>0.0</v>
      </c>
      <c r="BL45" s="26">
        <v>0.0</v>
      </c>
      <c r="BM45" s="26">
        <v>0.0</v>
      </c>
      <c r="BN45" s="26">
        <v>0.0</v>
      </c>
      <c r="BO45" s="26">
        <v>0.0</v>
      </c>
      <c r="BP45" s="26">
        <v>0.0</v>
      </c>
      <c r="BQ45" s="26">
        <v>0.0</v>
      </c>
      <c r="BR45" s="26">
        <v>0.0</v>
      </c>
      <c r="BS45" s="26">
        <v>0.0</v>
      </c>
      <c r="BT45" s="26">
        <v>0.0</v>
      </c>
      <c r="BU45" s="26">
        <v>0.0</v>
      </c>
      <c r="BV45" s="26">
        <v>0.0</v>
      </c>
      <c r="BW45" s="26">
        <v>0.0</v>
      </c>
      <c r="BX45" s="26">
        <v>0.0</v>
      </c>
      <c r="BY45" s="26">
        <v>0.0</v>
      </c>
      <c r="BZ45" s="26">
        <v>0.0</v>
      </c>
      <c r="CA45" s="26">
        <v>0.0</v>
      </c>
      <c r="CB45" s="26">
        <v>0.0</v>
      </c>
      <c r="CC45" s="26">
        <v>0.0</v>
      </c>
      <c r="CD45" s="26">
        <v>0.0</v>
      </c>
      <c r="CE45" s="26">
        <v>0.0</v>
      </c>
      <c r="CF45" s="26">
        <v>0.0</v>
      </c>
    </row>
    <row r="46">
      <c r="A46" s="15" t="s">
        <v>441</v>
      </c>
      <c r="B46" s="16" t="s">
        <v>442</v>
      </c>
      <c r="C46" s="17" t="s">
        <v>443</v>
      </c>
      <c r="D46" s="18" t="str">
        <f t="shared" si="1"/>
        <v>Karawang</v>
      </c>
      <c r="E46" s="17" t="str">
        <f t="shared" si="2"/>
        <v>West Java</v>
      </c>
      <c r="F46" s="19" t="s">
        <v>286</v>
      </c>
      <c r="G46" s="17">
        <v>1400.0</v>
      </c>
      <c r="H46" s="16">
        <v>-6.37356533860863</v>
      </c>
      <c r="I46" s="16">
        <v>107.327710713972</v>
      </c>
      <c r="J46" s="16"/>
      <c r="K46" s="16" t="s">
        <v>287</v>
      </c>
      <c r="L46" s="16">
        <v>1.0</v>
      </c>
      <c r="M46" s="16">
        <v>0.0</v>
      </c>
      <c r="N46" s="16">
        <v>0.0</v>
      </c>
      <c r="O46" s="16">
        <v>0.0</v>
      </c>
      <c r="P46" s="16">
        <v>1.0</v>
      </c>
      <c r="Q46" s="16">
        <v>0.0</v>
      </c>
      <c r="R46" s="16">
        <v>0.0</v>
      </c>
      <c r="S46" s="20" t="s">
        <v>444</v>
      </c>
      <c r="T46" s="16">
        <v>480.0</v>
      </c>
      <c r="V46" s="16" t="s">
        <v>445</v>
      </c>
      <c r="W46" s="27" t="s">
        <v>446</v>
      </c>
      <c r="X46" s="33" t="s">
        <v>90</v>
      </c>
      <c r="Y46" s="34" t="s">
        <v>90</v>
      </c>
      <c r="Z46" s="22">
        <v>0.0</v>
      </c>
      <c r="AA46" s="22">
        <v>0.0</v>
      </c>
      <c r="AB46" s="16"/>
      <c r="AC46" s="16" t="s">
        <v>106</v>
      </c>
      <c r="AD46" s="16" t="s">
        <v>107</v>
      </c>
      <c r="AE46" s="16">
        <v>1990.0</v>
      </c>
      <c r="AF46" s="16"/>
      <c r="AG46" s="16"/>
      <c r="AH46" s="22">
        <v>34.0</v>
      </c>
      <c r="AI46" s="22">
        <v>0.0</v>
      </c>
      <c r="AJ46" s="22">
        <v>0.0</v>
      </c>
      <c r="AK46" s="22">
        <v>0.0</v>
      </c>
      <c r="AL46" s="22">
        <v>0.0</v>
      </c>
      <c r="AM46" s="17">
        <v>0.0</v>
      </c>
      <c r="AN46" s="16">
        <v>0.0</v>
      </c>
      <c r="AO46" s="16"/>
      <c r="AP46" s="28"/>
      <c r="AQ46" s="28"/>
      <c r="AR46" s="28">
        <v>0.0</v>
      </c>
      <c r="AS46" s="16">
        <v>0.0</v>
      </c>
      <c r="AT46" s="16">
        <v>0.0</v>
      </c>
      <c r="AU46" s="16">
        <v>0.0</v>
      </c>
      <c r="AV46" s="16">
        <v>0.0</v>
      </c>
      <c r="AW46" s="16">
        <v>0.0</v>
      </c>
      <c r="AX46" s="16" t="s">
        <v>108</v>
      </c>
      <c r="AY46" s="28" t="s">
        <v>108</v>
      </c>
      <c r="AZ46" s="16" t="s">
        <v>447</v>
      </c>
      <c r="BA46" s="28"/>
      <c r="BB46" s="26">
        <v>0.0</v>
      </c>
      <c r="BC46" s="26">
        <v>0.0</v>
      </c>
      <c r="BD46" s="26">
        <v>0.0</v>
      </c>
      <c r="BE46" s="26">
        <v>0.0</v>
      </c>
      <c r="BF46" s="26">
        <v>0.0</v>
      </c>
      <c r="BG46" s="26">
        <v>0.0</v>
      </c>
      <c r="BH46" s="26">
        <v>0.0</v>
      </c>
      <c r="BI46" s="26">
        <v>0.0</v>
      </c>
      <c r="BJ46" s="26">
        <v>0.0</v>
      </c>
      <c r="BK46" s="26">
        <v>0.0</v>
      </c>
      <c r="BL46" s="26">
        <v>0.0</v>
      </c>
      <c r="BM46" s="26">
        <v>0.0</v>
      </c>
      <c r="BN46" s="26">
        <v>0.0</v>
      </c>
      <c r="BO46" s="26">
        <v>0.0</v>
      </c>
      <c r="BP46" s="26">
        <v>0.0</v>
      </c>
      <c r="BQ46" s="26">
        <v>0.0</v>
      </c>
      <c r="BR46" s="26">
        <v>0.0</v>
      </c>
      <c r="BS46" s="26">
        <v>0.0</v>
      </c>
      <c r="BT46" s="26">
        <v>0.0</v>
      </c>
      <c r="BU46" s="26">
        <v>0.0</v>
      </c>
      <c r="BV46" s="26">
        <v>0.0</v>
      </c>
      <c r="BW46" s="26">
        <v>0.0</v>
      </c>
      <c r="BX46" s="26">
        <v>0.0</v>
      </c>
      <c r="BY46" s="26">
        <v>0.0</v>
      </c>
      <c r="BZ46" s="26">
        <v>0.0</v>
      </c>
      <c r="CA46" s="26">
        <v>0.0</v>
      </c>
      <c r="CB46" s="26">
        <v>0.0</v>
      </c>
      <c r="CC46" s="26">
        <v>0.0</v>
      </c>
      <c r="CD46" s="26">
        <v>0.0</v>
      </c>
      <c r="CE46" s="26">
        <v>0.0</v>
      </c>
      <c r="CF46" s="26">
        <v>0.0</v>
      </c>
    </row>
    <row r="47">
      <c r="A47" s="15" t="s">
        <v>448</v>
      </c>
      <c r="B47" s="16" t="s">
        <v>449</v>
      </c>
      <c r="C47" s="17" t="s">
        <v>450</v>
      </c>
      <c r="D47" s="18" t="str">
        <f t="shared" si="1"/>
        <v>Karawang</v>
      </c>
      <c r="E47" s="17" t="str">
        <f t="shared" si="2"/>
        <v>West Java</v>
      </c>
      <c r="F47" s="19" t="s">
        <v>286</v>
      </c>
      <c r="G47" s="17">
        <v>542.0</v>
      </c>
      <c r="H47" s="16">
        <v>-6.36826</v>
      </c>
      <c r="I47" s="16">
        <v>107.247608</v>
      </c>
      <c r="J47" s="16"/>
      <c r="K47" s="16" t="s">
        <v>287</v>
      </c>
      <c r="L47" s="16">
        <v>1.0</v>
      </c>
      <c r="M47" s="16">
        <v>0.0</v>
      </c>
      <c r="N47" s="16">
        <v>0.0</v>
      </c>
      <c r="O47" s="16">
        <v>0.0</v>
      </c>
      <c r="P47" s="16">
        <v>0.0</v>
      </c>
      <c r="Q47" s="16">
        <v>0.0</v>
      </c>
      <c r="R47" s="16">
        <v>0.0</v>
      </c>
      <c r="S47" s="20" t="s">
        <v>451</v>
      </c>
      <c r="T47" s="16">
        <v>400.0</v>
      </c>
      <c r="V47" s="16"/>
      <c r="W47" s="20" t="s">
        <v>452</v>
      </c>
      <c r="X47" s="33" t="s">
        <v>90</v>
      </c>
      <c r="Y47" s="34" t="s">
        <v>90</v>
      </c>
      <c r="Z47" s="22">
        <v>0.0</v>
      </c>
      <c r="AA47" s="22">
        <v>0.0</v>
      </c>
      <c r="AB47" s="16"/>
      <c r="AC47" s="20" t="s">
        <v>453</v>
      </c>
      <c r="AD47" s="16" t="s">
        <v>189</v>
      </c>
      <c r="AE47" s="16"/>
      <c r="AF47" s="16"/>
      <c r="AG47" s="16">
        <v>2015.0</v>
      </c>
      <c r="AH47" s="22">
        <v>9.0</v>
      </c>
      <c r="AI47" s="22">
        <v>0.0</v>
      </c>
      <c r="AJ47" s="22">
        <v>0.0</v>
      </c>
      <c r="AK47" s="22">
        <v>0.0</v>
      </c>
      <c r="AL47" s="22">
        <v>0.0</v>
      </c>
      <c r="AM47" s="17">
        <v>0.0</v>
      </c>
      <c r="AN47" s="16">
        <v>0.0</v>
      </c>
      <c r="AO47" s="16"/>
      <c r="AP47" s="28"/>
      <c r="AQ47" s="28"/>
      <c r="AR47" s="28">
        <v>0.0</v>
      </c>
      <c r="AS47" s="16">
        <v>0.0</v>
      </c>
      <c r="AT47" s="16">
        <v>0.0</v>
      </c>
      <c r="AU47" s="16">
        <v>0.0</v>
      </c>
      <c r="AV47" s="16">
        <v>0.0</v>
      </c>
      <c r="AW47" s="16">
        <v>0.0</v>
      </c>
      <c r="AX47" s="16" t="s">
        <v>337</v>
      </c>
      <c r="AY47" s="28" t="s">
        <v>337</v>
      </c>
      <c r="AZ47" s="16" t="s">
        <v>454</v>
      </c>
      <c r="BA47" s="28"/>
      <c r="BB47" s="26">
        <v>0.0</v>
      </c>
      <c r="BC47" s="26">
        <v>0.0</v>
      </c>
      <c r="BD47" s="26">
        <v>0.0</v>
      </c>
      <c r="BE47" s="26">
        <v>0.0</v>
      </c>
      <c r="BF47" s="26">
        <v>0.0</v>
      </c>
      <c r="BG47" s="26">
        <v>0.0</v>
      </c>
      <c r="BH47" s="26">
        <v>0.0</v>
      </c>
      <c r="BI47" s="26">
        <v>0.0</v>
      </c>
      <c r="BJ47" s="26">
        <v>0.0</v>
      </c>
      <c r="BK47" s="26">
        <v>0.0</v>
      </c>
      <c r="BL47" s="26">
        <v>0.0</v>
      </c>
      <c r="BM47" s="26">
        <v>0.0</v>
      </c>
      <c r="BN47" s="26">
        <v>0.0</v>
      </c>
      <c r="BO47" s="26">
        <v>0.0</v>
      </c>
      <c r="BP47" s="26">
        <v>0.0</v>
      </c>
      <c r="BQ47" s="26">
        <v>0.0</v>
      </c>
      <c r="BR47" s="26">
        <v>0.0</v>
      </c>
      <c r="BS47" s="26">
        <v>0.0</v>
      </c>
      <c r="BT47" s="26">
        <v>0.0</v>
      </c>
      <c r="BU47" s="26">
        <v>0.0</v>
      </c>
      <c r="BV47" s="26">
        <v>0.0</v>
      </c>
      <c r="BW47" s="26">
        <v>0.0</v>
      </c>
      <c r="BX47" s="26">
        <v>0.0</v>
      </c>
      <c r="BY47" s="26">
        <v>0.0</v>
      </c>
      <c r="BZ47" s="26">
        <v>0.0</v>
      </c>
      <c r="CA47" s="26">
        <v>0.0</v>
      </c>
      <c r="CB47" s="26">
        <v>0.0</v>
      </c>
      <c r="CC47" s="26">
        <v>0.0</v>
      </c>
      <c r="CD47" s="26">
        <v>0.0</v>
      </c>
      <c r="CE47" s="26">
        <v>0.0</v>
      </c>
      <c r="CF47" s="26">
        <v>0.0</v>
      </c>
    </row>
    <row r="48">
      <c r="A48" s="15" t="s">
        <v>455</v>
      </c>
      <c r="B48" s="16" t="s">
        <v>456</v>
      </c>
      <c r="C48" s="17" t="s">
        <v>457</v>
      </c>
      <c r="D48" s="18" t="str">
        <f t="shared" si="1"/>
        <v>Karawang</v>
      </c>
      <c r="E48" s="17" t="str">
        <f t="shared" si="2"/>
        <v>West Java</v>
      </c>
      <c r="F48" s="19" t="s">
        <v>286</v>
      </c>
      <c r="G48" s="17">
        <v>390.0</v>
      </c>
      <c r="H48" s="16">
        <v>-6.39036</v>
      </c>
      <c r="I48" s="16">
        <v>107.23806</v>
      </c>
      <c r="J48" s="16"/>
      <c r="K48" s="16" t="s">
        <v>287</v>
      </c>
      <c r="L48" s="16">
        <v>1.0</v>
      </c>
      <c r="M48" s="16">
        <v>0.0</v>
      </c>
      <c r="N48" s="16">
        <v>0.0</v>
      </c>
      <c r="O48" s="16">
        <v>0.0</v>
      </c>
      <c r="P48" s="16">
        <v>0.0</v>
      </c>
      <c r="Q48" s="16">
        <v>0.0</v>
      </c>
      <c r="R48" s="16">
        <v>0.0</v>
      </c>
      <c r="S48" s="51" t="s">
        <v>458</v>
      </c>
      <c r="T48" s="16"/>
      <c r="V48" s="33" t="s">
        <v>459</v>
      </c>
      <c r="W48" s="27" t="s">
        <v>460</v>
      </c>
      <c r="X48" s="33" t="s">
        <v>90</v>
      </c>
      <c r="Y48" s="34" t="s">
        <v>90</v>
      </c>
      <c r="Z48" s="22">
        <v>0.0</v>
      </c>
      <c r="AA48" s="22">
        <v>0.0</v>
      </c>
      <c r="AB48" s="16"/>
      <c r="AC48" s="20" t="s">
        <v>461</v>
      </c>
      <c r="AD48" s="16" t="s">
        <v>405</v>
      </c>
      <c r="AE48" s="16"/>
      <c r="AF48" s="16"/>
      <c r="AG48" s="16"/>
      <c r="AH48" s="29"/>
      <c r="AI48" s="22">
        <v>0.0</v>
      </c>
      <c r="AJ48" s="22">
        <v>0.0</v>
      </c>
      <c r="AK48" s="22">
        <v>0.0</v>
      </c>
      <c r="AL48" s="22">
        <v>0.0</v>
      </c>
      <c r="AM48" s="17">
        <v>0.0</v>
      </c>
      <c r="AN48" s="16">
        <v>0.0</v>
      </c>
      <c r="AO48" s="16"/>
      <c r="AP48" s="28"/>
      <c r="AQ48" s="28"/>
      <c r="AR48" s="28">
        <v>0.0</v>
      </c>
      <c r="AS48" s="16">
        <v>0.0</v>
      </c>
      <c r="AT48" s="16">
        <v>0.0</v>
      </c>
      <c r="AU48" s="16">
        <v>0.0</v>
      </c>
      <c r="AV48" s="16">
        <v>0.0</v>
      </c>
      <c r="AW48" s="16">
        <v>0.0</v>
      </c>
      <c r="AX48" s="16" t="s">
        <v>109</v>
      </c>
      <c r="AY48" s="28" t="s">
        <v>337</v>
      </c>
      <c r="AZ48" s="16" t="s">
        <v>462</v>
      </c>
      <c r="BA48" s="28"/>
      <c r="BB48" s="26">
        <v>0.0</v>
      </c>
      <c r="BC48" s="26">
        <v>0.0</v>
      </c>
      <c r="BD48" s="26">
        <v>0.0</v>
      </c>
      <c r="BE48" s="26">
        <v>0.0</v>
      </c>
      <c r="BF48" s="26">
        <v>0.0</v>
      </c>
      <c r="BG48" s="26">
        <v>0.0</v>
      </c>
      <c r="BH48" s="26">
        <v>0.0</v>
      </c>
      <c r="BI48" s="26">
        <v>0.0</v>
      </c>
      <c r="BJ48" s="26">
        <v>0.0</v>
      </c>
      <c r="BK48" s="26">
        <v>0.0</v>
      </c>
      <c r="BL48" s="26">
        <v>0.0</v>
      </c>
      <c r="BM48" s="26">
        <v>0.0</v>
      </c>
      <c r="BN48" s="26">
        <v>0.0</v>
      </c>
      <c r="BO48" s="26">
        <v>0.0</v>
      </c>
      <c r="BP48" s="26">
        <v>0.0</v>
      </c>
      <c r="BQ48" s="26">
        <v>0.0</v>
      </c>
      <c r="BR48" s="26">
        <v>0.0</v>
      </c>
      <c r="BS48" s="26">
        <v>0.0</v>
      </c>
      <c r="BT48" s="26">
        <v>0.0</v>
      </c>
      <c r="BU48" s="26">
        <v>0.0</v>
      </c>
      <c r="BV48" s="26">
        <v>0.0</v>
      </c>
      <c r="BW48" s="26">
        <v>0.0</v>
      </c>
      <c r="BX48" s="26">
        <v>0.0</v>
      </c>
      <c r="BY48" s="26">
        <v>0.0</v>
      </c>
      <c r="BZ48" s="26">
        <v>0.0</v>
      </c>
      <c r="CA48" s="26">
        <v>0.0</v>
      </c>
      <c r="CB48" s="26">
        <v>0.0</v>
      </c>
      <c r="CC48" s="26">
        <v>0.0</v>
      </c>
      <c r="CD48" s="26">
        <v>0.0</v>
      </c>
      <c r="CE48" s="26">
        <v>0.0</v>
      </c>
      <c r="CF48" s="26">
        <v>0.0</v>
      </c>
    </row>
    <row r="49">
      <c r="A49" s="15" t="s">
        <v>463</v>
      </c>
      <c r="B49" s="16" t="s">
        <v>464</v>
      </c>
      <c r="C49" s="17" t="s">
        <v>465</v>
      </c>
      <c r="D49" s="18" t="str">
        <f t="shared" si="1"/>
        <v>Karawang</v>
      </c>
      <c r="E49" s="17" t="str">
        <f t="shared" si="2"/>
        <v>West Java</v>
      </c>
      <c r="F49" s="19" t="s">
        <v>286</v>
      </c>
      <c r="G49" s="17">
        <v>400.0</v>
      </c>
      <c r="H49" s="16">
        <v>-6.364231</v>
      </c>
      <c r="I49" s="16">
        <v>107.241063</v>
      </c>
      <c r="J49" s="16"/>
      <c r="K49" s="16" t="s">
        <v>16</v>
      </c>
      <c r="L49" s="16">
        <v>0.0</v>
      </c>
      <c r="M49" s="16">
        <v>0.0</v>
      </c>
      <c r="N49" s="16">
        <v>0.0</v>
      </c>
      <c r="O49" s="16">
        <v>0.0</v>
      </c>
      <c r="P49" s="16">
        <v>0.0</v>
      </c>
      <c r="Q49" s="16">
        <v>0.0</v>
      </c>
      <c r="R49" s="16">
        <v>1.0</v>
      </c>
      <c r="S49" s="51" t="s">
        <v>466</v>
      </c>
      <c r="T49" s="16"/>
      <c r="V49" s="16" t="s">
        <v>467</v>
      </c>
      <c r="W49" s="27" t="s">
        <v>468</v>
      </c>
      <c r="X49" s="33" t="s">
        <v>90</v>
      </c>
      <c r="Y49" s="34" t="s">
        <v>90</v>
      </c>
      <c r="Z49" s="22">
        <v>0.0</v>
      </c>
      <c r="AA49" s="22">
        <v>0.0</v>
      </c>
      <c r="AB49" s="16"/>
      <c r="AC49" s="16" t="s">
        <v>106</v>
      </c>
      <c r="AD49" s="16" t="s">
        <v>107</v>
      </c>
      <c r="AE49" s="16">
        <v>1988.0</v>
      </c>
      <c r="AF49" s="16"/>
      <c r="AG49" s="16"/>
      <c r="AH49" s="22">
        <v>36.0</v>
      </c>
      <c r="AI49" s="22">
        <v>0.0</v>
      </c>
      <c r="AJ49" s="22">
        <v>0.0</v>
      </c>
      <c r="AK49" s="22">
        <v>0.0</v>
      </c>
      <c r="AL49" s="22">
        <v>0.0</v>
      </c>
      <c r="AM49" s="17">
        <v>0.0</v>
      </c>
      <c r="AN49" s="16">
        <v>0.0</v>
      </c>
      <c r="AO49" s="16"/>
      <c r="AP49" s="45"/>
      <c r="AQ49" s="13" t="s">
        <v>469</v>
      </c>
      <c r="AR49" s="28">
        <v>0.0</v>
      </c>
      <c r="AS49" s="16">
        <v>0.0</v>
      </c>
      <c r="AT49" s="16">
        <v>0.0</v>
      </c>
      <c r="AU49" s="16">
        <v>0.0</v>
      </c>
      <c r="AV49" s="16">
        <v>0.0</v>
      </c>
      <c r="AW49" s="16">
        <v>0.0</v>
      </c>
      <c r="AX49" s="16" t="s">
        <v>109</v>
      </c>
      <c r="AY49" s="28" t="s">
        <v>109</v>
      </c>
      <c r="AZ49" s="16" t="s">
        <v>470</v>
      </c>
      <c r="BA49" s="28"/>
      <c r="BB49" s="26">
        <v>0.0</v>
      </c>
      <c r="BC49" s="26">
        <v>0.0</v>
      </c>
      <c r="BD49" s="26">
        <v>0.0</v>
      </c>
      <c r="BE49" s="26">
        <v>0.0</v>
      </c>
      <c r="BF49" s="26">
        <v>0.0</v>
      </c>
      <c r="BG49" s="26">
        <v>0.0</v>
      </c>
      <c r="BH49" s="26">
        <v>0.0</v>
      </c>
      <c r="BI49" s="26">
        <v>0.0</v>
      </c>
      <c r="BJ49" s="26">
        <v>0.0</v>
      </c>
      <c r="BK49" s="26">
        <v>0.0</v>
      </c>
      <c r="BL49" s="26">
        <v>0.0</v>
      </c>
      <c r="BM49" s="26">
        <v>0.0</v>
      </c>
      <c r="BN49" s="26">
        <v>0.0</v>
      </c>
      <c r="BO49" s="26">
        <v>0.0</v>
      </c>
      <c r="BP49" s="26">
        <v>0.0</v>
      </c>
      <c r="BQ49" s="26">
        <v>0.0</v>
      </c>
      <c r="BR49" s="26">
        <v>0.0</v>
      </c>
      <c r="BS49" s="26">
        <v>0.0</v>
      </c>
      <c r="BT49" s="26">
        <v>0.0</v>
      </c>
      <c r="BU49" s="26">
        <v>0.0</v>
      </c>
      <c r="BV49" s="26">
        <v>0.0</v>
      </c>
      <c r="BW49" s="26">
        <v>0.0</v>
      </c>
      <c r="BX49" s="26">
        <v>0.0</v>
      </c>
      <c r="BY49" s="26">
        <v>0.0</v>
      </c>
      <c r="BZ49" s="26">
        <v>0.0</v>
      </c>
      <c r="CA49" s="26">
        <v>0.0</v>
      </c>
      <c r="CB49" s="26">
        <v>0.0</v>
      </c>
      <c r="CC49" s="26">
        <v>0.0</v>
      </c>
      <c r="CD49" s="26">
        <v>0.0</v>
      </c>
      <c r="CE49" s="26">
        <v>0.0</v>
      </c>
      <c r="CF49" s="26">
        <v>0.0</v>
      </c>
    </row>
    <row r="50">
      <c r="A50" s="15" t="s">
        <v>471</v>
      </c>
      <c r="B50" s="16" t="s">
        <v>472</v>
      </c>
      <c r="C50" s="17" t="s">
        <v>457</v>
      </c>
      <c r="D50" s="18" t="str">
        <f t="shared" si="1"/>
        <v>Karawang</v>
      </c>
      <c r="E50" s="17" t="str">
        <f t="shared" si="2"/>
        <v>West Java</v>
      </c>
      <c r="F50" s="19" t="s">
        <v>286</v>
      </c>
      <c r="G50" s="17">
        <v>205.0</v>
      </c>
      <c r="H50" s="16">
        <v>-6.402265</v>
      </c>
      <c r="I50" s="16">
        <v>107.237624810114</v>
      </c>
      <c r="J50" s="16"/>
      <c r="K50" s="16" t="s">
        <v>287</v>
      </c>
      <c r="L50" s="16">
        <v>1.0</v>
      </c>
      <c r="M50" s="16">
        <v>0.0</v>
      </c>
      <c r="N50" s="16">
        <v>0.0</v>
      </c>
      <c r="O50" s="16">
        <v>0.0</v>
      </c>
      <c r="P50" s="16">
        <v>0.0</v>
      </c>
      <c r="Q50" s="16">
        <v>0.0</v>
      </c>
      <c r="R50" s="16">
        <v>0.0</v>
      </c>
      <c r="S50" s="20" t="s">
        <v>473</v>
      </c>
      <c r="T50" s="16"/>
      <c r="V50" s="16"/>
      <c r="W50" s="20" t="s">
        <v>474</v>
      </c>
      <c r="X50" s="16" t="s">
        <v>186</v>
      </c>
      <c r="Y50" s="16" t="s">
        <v>315</v>
      </c>
      <c r="Z50" s="22">
        <v>1.0</v>
      </c>
      <c r="AA50" s="22">
        <v>0.0</v>
      </c>
      <c r="AB50" s="31" t="s">
        <v>475</v>
      </c>
      <c r="AC50" s="20" t="s">
        <v>476</v>
      </c>
      <c r="AD50" s="16" t="s">
        <v>94</v>
      </c>
      <c r="AE50" s="16"/>
      <c r="AF50" s="16">
        <v>2017.0</v>
      </c>
      <c r="AG50" s="16"/>
      <c r="AH50" s="22">
        <v>7.0</v>
      </c>
      <c r="AI50" s="22">
        <v>0.0</v>
      </c>
      <c r="AJ50" s="22">
        <v>0.0</v>
      </c>
      <c r="AK50" s="22">
        <v>0.0</v>
      </c>
      <c r="AL50" s="22">
        <v>0.0</v>
      </c>
      <c r="AM50" s="17">
        <v>0.0</v>
      </c>
      <c r="AN50" s="16">
        <v>0.0</v>
      </c>
      <c r="AO50" s="16"/>
      <c r="AP50" s="13" t="s">
        <v>477</v>
      </c>
      <c r="AQ50" s="45"/>
      <c r="AR50" s="28">
        <v>1.0</v>
      </c>
      <c r="AS50" s="16">
        <v>0.0</v>
      </c>
      <c r="AT50" s="16">
        <v>0.0</v>
      </c>
      <c r="AU50" s="16">
        <v>0.0</v>
      </c>
      <c r="AV50" s="16">
        <v>0.0</v>
      </c>
      <c r="AW50" s="16">
        <v>0.0</v>
      </c>
      <c r="AX50" s="16" t="s">
        <v>108</v>
      </c>
      <c r="AY50" s="28" t="s">
        <v>108</v>
      </c>
      <c r="AZ50" s="33" t="s">
        <v>478</v>
      </c>
      <c r="BA50" s="44"/>
      <c r="BB50" s="26">
        <v>0.0</v>
      </c>
      <c r="BC50" s="26">
        <v>0.0</v>
      </c>
      <c r="BD50" s="26">
        <v>1.0</v>
      </c>
      <c r="BE50" s="26">
        <v>0.0</v>
      </c>
      <c r="BF50" s="26">
        <v>0.0</v>
      </c>
      <c r="BG50" s="26">
        <v>0.0</v>
      </c>
      <c r="BH50" s="26">
        <v>0.0</v>
      </c>
      <c r="BI50" s="26">
        <v>0.0</v>
      </c>
      <c r="BJ50" s="26">
        <v>0.0</v>
      </c>
      <c r="BK50" s="26">
        <v>0.0</v>
      </c>
      <c r="BL50" s="26">
        <v>1.0</v>
      </c>
      <c r="BM50" s="26">
        <v>0.0</v>
      </c>
      <c r="BN50" s="26">
        <v>0.0</v>
      </c>
      <c r="BO50" s="26">
        <v>0.0</v>
      </c>
      <c r="BP50" s="26">
        <v>0.0</v>
      </c>
      <c r="BQ50" s="26">
        <v>0.0</v>
      </c>
      <c r="BR50" s="26">
        <v>0.0</v>
      </c>
      <c r="BS50" s="26">
        <v>0.0</v>
      </c>
      <c r="BT50" s="26">
        <v>0.0</v>
      </c>
      <c r="BU50" s="26">
        <v>0.0</v>
      </c>
      <c r="BV50" s="26">
        <v>0.0</v>
      </c>
      <c r="BW50" s="26">
        <v>0.0</v>
      </c>
      <c r="BX50" s="26">
        <v>0.0</v>
      </c>
      <c r="BY50" s="26">
        <v>0.0</v>
      </c>
      <c r="BZ50" s="26">
        <v>0.0</v>
      </c>
      <c r="CA50" s="26">
        <v>0.0</v>
      </c>
      <c r="CB50" s="26">
        <v>0.0</v>
      </c>
      <c r="CC50" s="26">
        <v>0.0</v>
      </c>
      <c r="CD50" s="26">
        <v>0.0</v>
      </c>
      <c r="CE50" s="26">
        <v>0.0</v>
      </c>
      <c r="CF50" s="26">
        <v>0.0</v>
      </c>
    </row>
    <row r="51">
      <c r="A51" s="15" t="s">
        <v>479</v>
      </c>
      <c r="B51" s="16" t="s">
        <v>480</v>
      </c>
      <c r="C51" s="17" t="s">
        <v>450</v>
      </c>
      <c r="D51" s="18" t="str">
        <f t="shared" si="1"/>
        <v>Karawang</v>
      </c>
      <c r="E51" s="17" t="str">
        <f t="shared" si="2"/>
        <v>West Java</v>
      </c>
      <c r="F51" s="19" t="s">
        <v>286</v>
      </c>
      <c r="G51" s="17">
        <v>400.0</v>
      </c>
      <c r="H51" s="16">
        <v>-6.35944445213263</v>
      </c>
      <c r="I51" s="16">
        <v>107.251155633501</v>
      </c>
      <c r="J51" s="16"/>
      <c r="K51" s="16" t="s">
        <v>16</v>
      </c>
      <c r="L51" s="16">
        <v>0.0</v>
      </c>
      <c r="M51" s="16">
        <v>0.0</v>
      </c>
      <c r="N51" s="16">
        <v>0.0</v>
      </c>
      <c r="O51" s="16">
        <v>0.0</v>
      </c>
      <c r="P51" s="16">
        <v>0.0</v>
      </c>
      <c r="Q51" s="16">
        <v>0.0</v>
      </c>
      <c r="R51" s="16">
        <v>1.0</v>
      </c>
      <c r="S51" s="16" t="s">
        <v>140</v>
      </c>
      <c r="W51" s="27" t="s">
        <v>481</v>
      </c>
      <c r="X51" s="33" t="s">
        <v>90</v>
      </c>
      <c r="Y51" s="34" t="s">
        <v>90</v>
      </c>
      <c r="Z51" s="22">
        <v>0.0</v>
      </c>
      <c r="AA51" s="22">
        <v>0.0</v>
      </c>
      <c r="AC51" s="20" t="s">
        <v>482</v>
      </c>
      <c r="AD51" s="16" t="s">
        <v>483</v>
      </c>
      <c r="AE51" s="16"/>
      <c r="AF51" s="16"/>
      <c r="AG51" s="16"/>
      <c r="AH51" s="29"/>
      <c r="AI51" s="22">
        <v>1.0</v>
      </c>
      <c r="AJ51" s="22">
        <v>0.0</v>
      </c>
      <c r="AK51" s="22">
        <v>0.0</v>
      </c>
      <c r="AL51" s="22">
        <v>0.0</v>
      </c>
      <c r="AM51" s="17">
        <v>0.0</v>
      </c>
      <c r="AN51" s="16">
        <v>0.0</v>
      </c>
      <c r="AO51" s="54" t="s">
        <v>484</v>
      </c>
      <c r="AP51" s="28"/>
      <c r="AQ51" s="28"/>
      <c r="AR51" s="28">
        <v>0.0</v>
      </c>
      <c r="AS51" s="16">
        <v>0.0</v>
      </c>
      <c r="AT51" s="16">
        <v>0.0</v>
      </c>
      <c r="AU51" s="16">
        <v>0.0</v>
      </c>
      <c r="AV51" s="16">
        <v>0.0</v>
      </c>
      <c r="AW51" s="16">
        <v>0.0</v>
      </c>
      <c r="AX51" s="16" t="s">
        <v>337</v>
      </c>
      <c r="AY51" s="28" t="s">
        <v>337</v>
      </c>
      <c r="AZ51" s="16" t="s">
        <v>485</v>
      </c>
      <c r="BA51" s="28" t="s">
        <v>486</v>
      </c>
      <c r="BB51" s="26">
        <v>0.0</v>
      </c>
      <c r="BC51" s="26">
        <v>0.0</v>
      </c>
      <c r="BD51" s="26">
        <v>0.0</v>
      </c>
      <c r="BE51" s="26">
        <v>0.0</v>
      </c>
      <c r="BF51" s="26">
        <v>0.0</v>
      </c>
      <c r="BG51" s="26">
        <v>0.0</v>
      </c>
      <c r="BH51" s="26">
        <v>0.0</v>
      </c>
      <c r="BI51" s="26">
        <v>0.0</v>
      </c>
      <c r="BJ51" s="26">
        <v>0.0</v>
      </c>
      <c r="BK51" s="26">
        <v>0.0</v>
      </c>
      <c r="BL51" s="26">
        <v>0.0</v>
      </c>
      <c r="BM51" s="26">
        <v>0.0</v>
      </c>
      <c r="BN51" s="26">
        <v>0.0</v>
      </c>
      <c r="BO51" s="26">
        <v>0.0</v>
      </c>
      <c r="BP51" s="26">
        <v>0.0</v>
      </c>
      <c r="BQ51" s="26">
        <v>0.0</v>
      </c>
      <c r="BR51" s="26">
        <v>0.0</v>
      </c>
      <c r="BS51" s="26">
        <v>0.0</v>
      </c>
      <c r="BT51" s="26">
        <v>0.0</v>
      </c>
      <c r="BU51" s="26">
        <v>0.0</v>
      </c>
      <c r="BV51" s="26">
        <v>0.0</v>
      </c>
      <c r="BW51" s="26">
        <v>0.0</v>
      </c>
      <c r="BX51" s="26">
        <v>0.0</v>
      </c>
      <c r="BY51" s="26">
        <v>0.0</v>
      </c>
      <c r="BZ51" s="26">
        <v>0.0</v>
      </c>
      <c r="CA51" s="26">
        <v>0.0</v>
      </c>
      <c r="CB51" s="26">
        <v>0.0</v>
      </c>
      <c r="CC51" s="26">
        <v>0.0</v>
      </c>
      <c r="CD51" s="26">
        <v>0.0</v>
      </c>
      <c r="CE51" s="26">
        <v>0.0</v>
      </c>
      <c r="CF51" s="26">
        <v>0.0</v>
      </c>
    </row>
    <row r="52">
      <c r="A52" s="15" t="s">
        <v>487</v>
      </c>
      <c r="B52" s="16" t="s">
        <v>488</v>
      </c>
      <c r="C52" s="17" t="s">
        <v>489</v>
      </c>
      <c r="D52" s="18" t="str">
        <f t="shared" si="1"/>
        <v>Majalengka Regency</v>
      </c>
      <c r="E52" s="17" t="str">
        <f t="shared" si="2"/>
        <v>West Java</v>
      </c>
      <c r="F52" s="19" t="s">
        <v>286</v>
      </c>
      <c r="G52" s="17">
        <v>400.0</v>
      </c>
      <c r="H52" s="16">
        <v>-6.7184904368268</v>
      </c>
      <c r="I52" s="16">
        <v>108.168057211464</v>
      </c>
      <c r="J52" s="16"/>
      <c r="K52" s="16" t="s">
        <v>393</v>
      </c>
      <c r="L52" s="16">
        <v>1.0</v>
      </c>
      <c r="M52" s="16">
        <v>0.0</v>
      </c>
      <c r="N52" s="16">
        <v>1.0</v>
      </c>
      <c r="O52" s="16">
        <v>0.0</v>
      </c>
      <c r="P52" s="16">
        <v>0.0</v>
      </c>
      <c r="Q52" s="16">
        <v>0.0</v>
      </c>
      <c r="R52" s="16">
        <v>0.0</v>
      </c>
      <c r="S52" s="20" t="s">
        <v>490</v>
      </c>
      <c r="W52" s="27" t="s">
        <v>491</v>
      </c>
      <c r="X52" s="33" t="s">
        <v>90</v>
      </c>
      <c r="Y52" s="34" t="s">
        <v>90</v>
      </c>
      <c r="Z52" s="22">
        <v>0.0</v>
      </c>
      <c r="AA52" s="22">
        <v>0.0</v>
      </c>
      <c r="AC52" s="20" t="s">
        <v>492</v>
      </c>
      <c r="AD52" s="16" t="s">
        <v>493</v>
      </c>
      <c r="AE52" s="16"/>
      <c r="AF52" s="16"/>
      <c r="AG52" s="16"/>
      <c r="AH52" s="29"/>
      <c r="AI52" s="22">
        <v>0.0</v>
      </c>
      <c r="AJ52" s="22">
        <v>0.0</v>
      </c>
      <c r="AK52" s="22">
        <v>0.0</v>
      </c>
      <c r="AL52" s="22">
        <v>0.0</v>
      </c>
      <c r="AM52" s="17">
        <v>0.0</v>
      </c>
      <c r="AN52" s="16">
        <v>0.0</v>
      </c>
      <c r="AO52" s="16"/>
      <c r="AP52" s="45"/>
      <c r="AQ52" s="13" t="s">
        <v>494</v>
      </c>
      <c r="AR52" s="28">
        <v>0.0</v>
      </c>
      <c r="AS52" s="16">
        <v>0.0</v>
      </c>
      <c r="AT52" s="16">
        <v>0.0</v>
      </c>
      <c r="AU52" s="16">
        <v>0.0</v>
      </c>
      <c r="AV52" s="16">
        <v>0.0</v>
      </c>
      <c r="AW52" s="16">
        <v>0.0</v>
      </c>
      <c r="AX52" s="16" t="s">
        <v>337</v>
      </c>
      <c r="AY52" s="28" t="s">
        <v>337</v>
      </c>
      <c r="AZ52" s="16" t="s">
        <v>337</v>
      </c>
      <c r="BA52" s="28" t="s">
        <v>495</v>
      </c>
      <c r="BB52" s="26">
        <v>0.0</v>
      </c>
      <c r="BC52" s="26">
        <v>0.0</v>
      </c>
      <c r="BD52" s="26">
        <v>0.0</v>
      </c>
      <c r="BE52" s="26">
        <v>0.0</v>
      </c>
      <c r="BF52" s="26">
        <v>0.0</v>
      </c>
      <c r="BG52" s="26">
        <v>0.0</v>
      </c>
      <c r="BH52" s="26">
        <v>0.0</v>
      </c>
      <c r="BI52" s="26">
        <v>0.0</v>
      </c>
      <c r="BJ52" s="26">
        <v>0.0</v>
      </c>
      <c r="BK52" s="26">
        <v>0.0</v>
      </c>
      <c r="BL52" s="26">
        <v>0.0</v>
      </c>
      <c r="BM52" s="26">
        <v>0.0</v>
      </c>
      <c r="BN52" s="26">
        <v>0.0</v>
      </c>
      <c r="BO52" s="26">
        <v>0.0</v>
      </c>
      <c r="BP52" s="26">
        <v>0.0</v>
      </c>
      <c r="BQ52" s="26">
        <v>0.0</v>
      </c>
      <c r="BR52" s="26">
        <v>0.0</v>
      </c>
      <c r="BS52" s="26">
        <v>0.0</v>
      </c>
      <c r="BT52" s="26">
        <v>0.0</v>
      </c>
      <c r="BU52" s="26">
        <v>0.0</v>
      </c>
      <c r="BV52" s="26">
        <v>0.0</v>
      </c>
      <c r="BW52" s="26">
        <v>0.0</v>
      </c>
      <c r="BX52" s="26">
        <v>0.0</v>
      </c>
      <c r="BY52" s="26">
        <v>0.0</v>
      </c>
      <c r="BZ52" s="26">
        <v>0.0</v>
      </c>
      <c r="CA52" s="26">
        <v>0.0</v>
      </c>
      <c r="CB52" s="26">
        <v>0.0</v>
      </c>
      <c r="CC52" s="26">
        <v>0.0</v>
      </c>
      <c r="CD52" s="26">
        <v>0.0</v>
      </c>
      <c r="CE52" s="26">
        <v>0.0</v>
      </c>
      <c r="CF52" s="26">
        <v>0.0</v>
      </c>
    </row>
    <row r="53">
      <c r="A53" s="15" t="s">
        <v>496</v>
      </c>
      <c r="B53" s="16" t="s">
        <v>497</v>
      </c>
      <c r="C53" s="17" t="s">
        <v>498</v>
      </c>
      <c r="D53" s="18" t="str">
        <f t="shared" si="1"/>
        <v>Purwakarta Regency</v>
      </c>
      <c r="E53" s="17" t="str">
        <f t="shared" si="2"/>
        <v>West Java</v>
      </c>
      <c r="F53" s="19" t="s">
        <v>286</v>
      </c>
      <c r="G53" s="17">
        <v>1426.0</v>
      </c>
      <c r="H53" s="16">
        <v>-6.450294</v>
      </c>
      <c r="I53" s="16">
        <v>107.461931</v>
      </c>
      <c r="J53" s="16"/>
      <c r="K53" s="16" t="s">
        <v>499</v>
      </c>
      <c r="L53" s="16">
        <v>0.0</v>
      </c>
      <c r="M53" s="16">
        <v>0.0</v>
      </c>
      <c r="N53" s="16">
        <v>1.0</v>
      </c>
      <c r="O53" s="16">
        <v>0.0</v>
      </c>
      <c r="P53" s="16">
        <v>1.0</v>
      </c>
      <c r="Q53" s="16">
        <v>0.0</v>
      </c>
      <c r="R53" s="16">
        <v>0.0</v>
      </c>
      <c r="S53" s="20" t="s">
        <v>500</v>
      </c>
      <c r="T53" s="16">
        <v>180.0</v>
      </c>
      <c r="V53" s="33" t="s">
        <v>501</v>
      </c>
      <c r="W53" s="27" t="s">
        <v>502</v>
      </c>
      <c r="X53" s="16" t="s">
        <v>91</v>
      </c>
      <c r="Y53" s="16" t="s">
        <v>503</v>
      </c>
      <c r="Z53" s="22">
        <v>0.0</v>
      </c>
      <c r="AA53" s="22">
        <v>0.0</v>
      </c>
      <c r="AB53" s="16" t="s">
        <v>504</v>
      </c>
      <c r="AC53" s="16" t="s">
        <v>106</v>
      </c>
      <c r="AD53" s="16" t="s">
        <v>107</v>
      </c>
      <c r="AE53" s="16"/>
      <c r="AF53" s="16"/>
      <c r="AG53" s="16"/>
      <c r="AH53" s="29"/>
      <c r="AI53" s="22">
        <v>0.0</v>
      </c>
      <c r="AJ53" s="22">
        <v>0.0</v>
      </c>
      <c r="AK53" s="22">
        <v>0.0</v>
      </c>
      <c r="AL53" s="22">
        <v>0.0</v>
      </c>
      <c r="AM53" s="17">
        <v>0.0</v>
      </c>
      <c r="AN53" s="16">
        <v>0.0</v>
      </c>
      <c r="AO53" s="16"/>
      <c r="AP53" s="45"/>
      <c r="AQ53" s="13" t="s">
        <v>505</v>
      </c>
      <c r="AR53" s="28">
        <v>0.0</v>
      </c>
      <c r="AS53" s="16">
        <v>0.0</v>
      </c>
      <c r="AT53" s="16">
        <v>0.0</v>
      </c>
      <c r="AU53" s="16">
        <v>0.0</v>
      </c>
      <c r="AV53" s="16">
        <v>0.0</v>
      </c>
      <c r="AW53" s="16">
        <v>0.0</v>
      </c>
      <c r="AX53" s="16" t="s">
        <v>108</v>
      </c>
      <c r="AY53" s="28" t="s">
        <v>108</v>
      </c>
      <c r="AZ53" s="16" t="s">
        <v>506</v>
      </c>
      <c r="BA53" s="28"/>
      <c r="BB53" s="26">
        <v>0.0</v>
      </c>
      <c r="BC53" s="26">
        <v>0.0</v>
      </c>
      <c r="BD53" s="26">
        <v>0.0</v>
      </c>
      <c r="BE53" s="26">
        <v>0.0</v>
      </c>
      <c r="BF53" s="26">
        <v>0.0</v>
      </c>
      <c r="BG53" s="26">
        <v>0.0</v>
      </c>
      <c r="BH53" s="26">
        <v>0.0</v>
      </c>
      <c r="BI53" s="26">
        <v>0.0</v>
      </c>
      <c r="BJ53" s="26">
        <v>1.0</v>
      </c>
      <c r="BK53" s="26">
        <v>0.0</v>
      </c>
      <c r="BL53" s="26">
        <v>0.0</v>
      </c>
      <c r="BM53" s="26">
        <v>1.0</v>
      </c>
      <c r="BN53" s="26">
        <v>0.0</v>
      </c>
      <c r="BO53" s="26">
        <v>0.0</v>
      </c>
      <c r="BP53" s="26">
        <v>0.0</v>
      </c>
      <c r="BQ53" s="26">
        <v>0.0</v>
      </c>
      <c r="BR53" s="26">
        <v>0.0</v>
      </c>
      <c r="BS53" s="26">
        <v>0.0</v>
      </c>
      <c r="BT53" s="26">
        <v>0.0</v>
      </c>
      <c r="BU53" s="26">
        <v>0.0</v>
      </c>
      <c r="BV53" s="26">
        <v>0.0</v>
      </c>
      <c r="BW53" s="26">
        <v>0.0</v>
      </c>
      <c r="BX53" s="26">
        <v>0.0</v>
      </c>
      <c r="BY53" s="26">
        <v>0.0</v>
      </c>
      <c r="BZ53" s="26">
        <v>0.0</v>
      </c>
      <c r="CA53" s="26">
        <v>0.0</v>
      </c>
      <c r="CB53" s="26">
        <v>0.0</v>
      </c>
      <c r="CC53" s="26">
        <v>1.0</v>
      </c>
      <c r="CD53" s="26">
        <v>0.0</v>
      </c>
      <c r="CE53" s="26">
        <v>0.0</v>
      </c>
      <c r="CF53" s="26">
        <v>0.0</v>
      </c>
    </row>
    <row r="54">
      <c r="A54" s="15" t="s">
        <v>507</v>
      </c>
      <c r="B54" s="16" t="s">
        <v>508</v>
      </c>
      <c r="C54" s="17" t="s">
        <v>509</v>
      </c>
      <c r="D54" s="18" t="str">
        <f t="shared" si="1"/>
        <v>Purwakarta Regency</v>
      </c>
      <c r="E54" s="17" t="str">
        <f t="shared" si="2"/>
        <v>West Java</v>
      </c>
      <c r="F54" s="19" t="s">
        <v>286</v>
      </c>
      <c r="G54" s="17">
        <v>50.0</v>
      </c>
      <c r="H54" s="16">
        <v>-6.497581</v>
      </c>
      <c r="I54" s="16">
        <v>107.51179</v>
      </c>
      <c r="J54" s="16"/>
      <c r="K54" s="16" t="s">
        <v>510</v>
      </c>
      <c r="L54" s="16">
        <v>1.0</v>
      </c>
      <c r="M54" s="16">
        <v>0.0</v>
      </c>
      <c r="N54" s="16">
        <v>0.0</v>
      </c>
      <c r="O54" s="16">
        <v>0.0</v>
      </c>
      <c r="P54" s="16">
        <v>0.0</v>
      </c>
      <c r="Q54" s="16">
        <v>0.0</v>
      </c>
      <c r="R54" s="16">
        <v>0.0</v>
      </c>
      <c r="S54" s="20" t="s">
        <v>511</v>
      </c>
      <c r="T54" s="16">
        <v>50.0</v>
      </c>
      <c r="V54" s="55" t="s">
        <v>512</v>
      </c>
      <c r="W54" s="27" t="s">
        <v>513</v>
      </c>
      <c r="X54" s="16" t="s">
        <v>514</v>
      </c>
      <c r="Y54" s="34" t="s">
        <v>90</v>
      </c>
      <c r="Z54" s="22">
        <v>0.0</v>
      </c>
      <c r="AA54" s="22">
        <v>0.0</v>
      </c>
      <c r="AB54" s="31" t="s">
        <v>515</v>
      </c>
      <c r="AC54" s="20" t="s">
        <v>516</v>
      </c>
      <c r="AD54" s="16" t="s">
        <v>405</v>
      </c>
      <c r="AE54" s="16"/>
      <c r="AF54" s="16"/>
      <c r="AG54" s="16">
        <v>1972.0</v>
      </c>
      <c r="AH54" s="22">
        <v>52.0</v>
      </c>
      <c r="AI54" s="22">
        <v>0.0</v>
      </c>
      <c r="AJ54" s="22">
        <v>0.0</v>
      </c>
      <c r="AK54" s="22">
        <v>0.0</v>
      </c>
      <c r="AL54" s="22">
        <v>0.0</v>
      </c>
      <c r="AM54" s="17">
        <v>0.0</v>
      </c>
      <c r="AN54" s="16">
        <v>0.0</v>
      </c>
      <c r="AO54" s="16"/>
      <c r="AP54" s="28"/>
      <c r="AQ54" s="28"/>
      <c r="AR54" s="28">
        <v>0.0</v>
      </c>
      <c r="AS54" s="16">
        <v>0.0</v>
      </c>
      <c r="AT54" s="16">
        <v>0.0</v>
      </c>
      <c r="AU54" s="16">
        <v>0.0</v>
      </c>
      <c r="AV54" s="16">
        <v>0.0</v>
      </c>
      <c r="AW54" s="16">
        <v>0.0</v>
      </c>
      <c r="AX54" s="16" t="s">
        <v>109</v>
      </c>
      <c r="AY54" s="28" t="s">
        <v>109</v>
      </c>
      <c r="AZ54" s="56" t="s">
        <v>517</v>
      </c>
      <c r="BA54" s="57"/>
      <c r="BB54" s="26">
        <v>0.0</v>
      </c>
      <c r="BC54" s="26">
        <v>0.0</v>
      </c>
      <c r="BD54" s="26">
        <v>0.0</v>
      </c>
      <c r="BE54" s="26">
        <v>0.0</v>
      </c>
      <c r="BF54" s="26">
        <v>1.0</v>
      </c>
      <c r="BG54" s="26">
        <v>0.0</v>
      </c>
      <c r="BH54" s="26">
        <v>0.0</v>
      </c>
      <c r="BI54" s="26">
        <v>1.0</v>
      </c>
      <c r="BJ54" s="26">
        <v>0.0</v>
      </c>
      <c r="BK54" s="26">
        <v>0.0</v>
      </c>
      <c r="BL54" s="26">
        <v>0.0</v>
      </c>
      <c r="BM54" s="26">
        <v>0.0</v>
      </c>
      <c r="BN54" s="26">
        <v>0.0</v>
      </c>
      <c r="BO54" s="26">
        <v>0.0</v>
      </c>
      <c r="BP54" s="26">
        <v>0.0</v>
      </c>
      <c r="BQ54" s="26">
        <v>0.0</v>
      </c>
      <c r="BR54" s="26">
        <v>0.0</v>
      </c>
      <c r="BS54" s="26">
        <v>0.0</v>
      </c>
      <c r="BT54" s="26">
        <v>0.0</v>
      </c>
      <c r="BU54" s="26">
        <v>0.0</v>
      </c>
      <c r="BV54" s="26">
        <v>0.0</v>
      </c>
      <c r="BW54" s="26">
        <v>0.0</v>
      </c>
      <c r="BX54" s="26">
        <v>0.0</v>
      </c>
      <c r="BY54" s="26">
        <v>0.0</v>
      </c>
      <c r="BZ54" s="26">
        <v>0.0</v>
      </c>
      <c r="CA54" s="26">
        <v>0.0</v>
      </c>
      <c r="CB54" s="26">
        <v>0.0</v>
      </c>
      <c r="CC54" s="26">
        <v>0.0</v>
      </c>
      <c r="CD54" s="26">
        <v>0.0</v>
      </c>
      <c r="CE54" s="26">
        <v>0.0</v>
      </c>
      <c r="CF54" s="26">
        <v>0.0</v>
      </c>
    </row>
    <row r="55">
      <c r="A55" s="15" t="s">
        <v>518</v>
      </c>
      <c r="B55" s="16" t="s">
        <v>519</v>
      </c>
      <c r="C55" s="17" t="s">
        <v>520</v>
      </c>
      <c r="D55" s="18" t="str">
        <f t="shared" si="1"/>
        <v>Bekasi Regency</v>
      </c>
      <c r="E55" s="17" t="str">
        <f t="shared" si="2"/>
        <v>West Java</v>
      </c>
      <c r="F55" s="19" t="s">
        <v>286</v>
      </c>
      <c r="G55" s="17">
        <v>60.0</v>
      </c>
      <c r="H55" s="16">
        <v>-6.31556408486841</v>
      </c>
      <c r="I55" s="33">
        <v>107.101675873017</v>
      </c>
      <c r="J55" s="33"/>
      <c r="K55" s="16" t="s">
        <v>16</v>
      </c>
      <c r="L55" s="16">
        <v>0.0</v>
      </c>
      <c r="M55" s="16">
        <v>0.0</v>
      </c>
      <c r="N55" s="16">
        <v>0.0</v>
      </c>
      <c r="O55" s="16">
        <v>0.0</v>
      </c>
      <c r="P55" s="16">
        <v>0.0</v>
      </c>
      <c r="Q55" s="16">
        <v>0.0</v>
      </c>
      <c r="R55" s="16">
        <v>1.0</v>
      </c>
      <c r="S55" s="16" t="s">
        <v>140</v>
      </c>
      <c r="V55" s="16" t="s">
        <v>521</v>
      </c>
      <c r="W55" s="27" t="s">
        <v>522</v>
      </c>
      <c r="X55" s="33" t="s">
        <v>90</v>
      </c>
      <c r="Y55" s="34" t="s">
        <v>90</v>
      </c>
      <c r="Z55" s="22">
        <v>0.0</v>
      </c>
      <c r="AA55" s="22">
        <v>0.0</v>
      </c>
      <c r="AC55" s="20" t="s">
        <v>523</v>
      </c>
      <c r="AD55" s="16" t="s">
        <v>107</v>
      </c>
      <c r="AG55" s="16">
        <v>1965.0</v>
      </c>
      <c r="AH55" s="22">
        <v>59.0</v>
      </c>
      <c r="AI55" s="22">
        <v>0.0</v>
      </c>
      <c r="AJ55" s="22">
        <v>0.0</v>
      </c>
      <c r="AK55" s="22">
        <v>0.0</v>
      </c>
      <c r="AL55" s="22">
        <v>0.0</v>
      </c>
      <c r="AM55" s="17">
        <v>0.0</v>
      </c>
      <c r="AN55" s="16">
        <v>0.0</v>
      </c>
      <c r="AP55" s="45"/>
      <c r="AQ55" s="45"/>
      <c r="AR55" s="28">
        <v>0.0</v>
      </c>
      <c r="AS55" s="16">
        <v>0.0</v>
      </c>
      <c r="AT55" s="16">
        <v>0.0</v>
      </c>
      <c r="AU55" s="16">
        <v>0.0</v>
      </c>
      <c r="AV55" s="16">
        <v>0.0</v>
      </c>
      <c r="AW55" s="16">
        <v>0.0</v>
      </c>
      <c r="AX55" s="16" t="s">
        <v>424</v>
      </c>
      <c r="AY55" s="28" t="s">
        <v>424</v>
      </c>
      <c r="AZ55" s="16" t="s">
        <v>524</v>
      </c>
      <c r="BA55" s="28"/>
      <c r="BB55" s="26">
        <v>0.0</v>
      </c>
      <c r="BC55" s="26">
        <v>0.0</v>
      </c>
      <c r="BD55" s="26">
        <v>0.0</v>
      </c>
      <c r="BE55" s="26">
        <v>0.0</v>
      </c>
      <c r="BF55" s="26">
        <v>0.0</v>
      </c>
      <c r="BG55" s="26">
        <v>0.0</v>
      </c>
      <c r="BH55" s="26">
        <v>0.0</v>
      </c>
      <c r="BI55" s="26">
        <v>0.0</v>
      </c>
      <c r="BJ55" s="26">
        <v>0.0</v>
      </c>
      <c r="BK55" s="26">
        <v>0.0</v>
      </c>
      <c r="BL55" s="26">
        <v>0.0</v>
      </c>
      <c r="BM55" s="26">
        <v>0.0</v>
      </c>
      <c r="BN55" s="26">
        <v>0.0</v>
      </c>
      <c r="BO55" s="26">
        <v>0.0</v>
      </c>
      <c r="BP55" s="26">
        <v>0.0</v>
      </c>
      <c r="BQ55" s="26">
        <v>0.0</v>
      </c>
      <c r="BR55" s="26">
        <v>0.0</v>
      </c>
      <c r="BS55" s="26">
        <v>0.0</v>
      </c>
      <c r="BT55" s="26">
        <v>0.0</v>
      </c>
      <c r="BU55" s="26">
        <v>0.0</v>
      </c>
      <c r="BV55" s="26">
        <v>0.0</v>
      </c>
      <c r="BW55" s="26">
        <v>0.0</v>
      </c>
      <c r="BX55" s="26">
        <v>0.0</v>
      </c>
      <c r="BY55" s="26">
        <v>0.0</v>
      </c>
      <c r="BZ55" s="26">
        <v>0.0</v>
      </c>
      <c r="CA55" s="26">
        <v>0.0</v>
      </c>
      <c r="CB55" s="26">
        <v>0.0</v>
      </c>
      <c r="CC55" s="26">
        <v>0.0</v>
      </c>
      <c r="CD55" s="26">
        <v>0.0</v>
      </c>
      <c r="CE55" s="26">
        <v>0.0</v>
      </c>
      <c r="CF55" s="26">
        <v>0.0</v>
      </c>
    </row>
    <row r="56">
      <c r="A56" s="15" t="s">
        <v>525</v>
      </c>
      <c r="B56" s="16" t="s">
        <v>526</v>
      </c>
      <c r="C56" s="50" t="s">
        <v>527</v>
      </c>
      <c r="D56" s="18" t="str">
        <f t="shared" si="1"/>
        <v>Purwakarta Regency</v>
      </c>
      <c r="E56" s="17" t="str">
        <f t="shared" si="2"/>
        <v>West Java</v>
      </c>
      <c r="F56" s="19" t="s">
        <v>286</v>
      </c>
      <c r="G56" s="50">
        <v>1200.0</v>
      </c>
      <c r="H56" s="16">
        <v>-6.50206358251855</v>
      </c>
      <c r="I56" s="33">
        <v>107.416955199949</v>
      </c>
      <c r="J56" s="33"/>
      <c r="K56" s="16" t="s">
        <v>10</v>
      </c>
      <c r="L56" s="16">
        <v>1.0</v>
      </c>
      <c r="M56" s="16">
        <v>0.0</v>
      </c>
      <c r="N56" s="16">
        <v>0.0</v>
      </c>
      <c r="O56" s="16">
        <v>0.0</v>
      </c>
      <c r="P56" s="16">
        <v>0.0</v>
      </c>
      <c r="Q56" s="16">
        <v>0.0</v>
      </c>
      <c r="R56" s="16">
        <v>0.0</v>
      </c>
      <c r="S56" s="52" t="s">
        <v>528</v>
      </c>
      <c r="T56" s="53">
        <v>420.0</v>
      </c>
      <c r="V56" s="16" t="s">
        <v>529</v>
      </c>
      <c r="W56" s="27" t="s">
        <v>530</v>
      </c>
      <c r="X56" s="33" t="s">
        <v>90</v>
      </c>
      <c r="Y56" s="34" t="s">
        <v>90</v>
      </c>
      <c r="Z56" s="22">
        <v>0.0</v>
      </c>
      <c r="AA56" s="22">
        <v>0.0</v>
      </c>
      <c r="AC56" s="16" t="s">
        <v>531</v>
      </c>
      <c r="AD56" s="16" t="s">
        <v>94</v>
      </c>
      <c r="AE56" s="16"/>
      <c r="AF56" s="16"/>
      <c r="AG56" s="16">
        <v>2018.0</v>
      </c>
      <c r="AH56" s="22">
        <v>6.0</v>
      </c>
      <c r="AI56" s="22">
        <v>0.0</v>
      </c>
      <c r="AJ56" s="22">
        <v>0.0</v>
      </c>
      <c r="AK56" s="22">
        <v>0.0</v>
      </c>
      <c r="AL56" s="22">
        <v>0.0</v>
      </c>
      <c r="AM56" s="17">
        <v>0.0</v>
      </c>
      <c r="AN56" s="16">
        <v>0.0</v>
      </c>
      <c r="AO56" s="16"/>
      <c r="AP56" s="28"/>
      <c r="AQ56" s="28"/>
      <c r="AR56" s="28">
        <v>0.0</v>
      </c>
      <c r="AS56" s="16">
        <v>0.0</v>
      </c>
      <c r="AT56" s="16">
        <v>0.0</v>
      </c>
      <c r="AU56" s="16">
        <v>0.0</v>
      </c>
      <c r="AV56" s="16">
        <v>0.0</v>
      </c>
      <c r="AW56" s="16">
        <v>0.0</v>
      </c>
      <c r="AX56" s="16" t="s">
        <v>108</v>
      </c>
      <c r="AY56" s="28" t="s">
        <v>108</v>
      </c>
      <c r="AZ56" s="16" t="s">
        <v>532</v>
      </c>
      <c r="BA56" s="28"/>
      <c r="BB56" s="26">
        <v>0.0</v>
      </c>
      <c r="BC56" s="26">
        <v>0.0</v>
      </c>
      <c r="BD56" s="26">
        <v>0.0</v>
      </c>
      <c r="BE56" s="26">
        <v>0.0</v>
      </c>
      <c r="BF56" s="26">
        <v>0.0</v>
      </c>
      <c r="BG56" s="26">
        <v>0.0</v>
      </c>
      <c r="BH56" s="26">
        <v>0.0</v>
      </c>
      <c r="BI56" s="26">
        <v>0.0</v>
      </c>
      <c r="BJ56" s="26">
        <v>0.0</v>
      </c>
      <c r="BK56" s="26">
        <v>0.0</v>
      </c>
      <c r="BL56" s="26">
        <v>0.0</v>
      </c>
      <c r="BM56" s="26">
        <v>0.0</v>
      </c>
      <c r="BN56" s="26">
        <v>0.0</v>
      </c>
      <c r="BO56" s="26">
        <v>0.0</v>
      </c>
      <c r="BP56" s="26">
        <v>0.0</v>
      </c>
      <c r="BQ56" s="26">
        <v>0.0</v>
      </c>
      <c r="BR56" s="26">
        <v>0.0</v>
      </c>
      <c r="BS56" s="26">
        <v>0.0</v>
      </c>
      <c r="BT56" s="26">
        <v>0.0</v>
      </c>
      <c r="BU56" s="26">
        <v>0.0</v>
      </c>
      <c r="BV56" s="26">
        <v>0.0</v>
      </c>
      <c r="BW56" s="26">
        <v>0.0</v>
      </c>
      <c r="BX56" s="26">
        <v>0.0</v>
      </c>
      <c r="BY56" s="26">
        <v>0.0</v>
      </c>
      <c r="BZ56" s="26">
        <v>0.0</v>
      </c>
      <c r="CA56" s="26">
        <v>0.0</v>
      </c>
      <c r="CB56" s="26">
        <v>0.0</v>
      </c>
      <c r="CC56" s="26">
        <v>0.0</v>
      </c>
      <c r="CD56" s="26">
        <v>0.0</v>
      </c>
      <c r="CE56" s="26">
        <v>0.0</v>
      </c>
      <c r="CF56" s="26">
        <v>0.0</v>
      </c>
    </row>
    <row r="57">
      <c r="A57" s="15" t="s">
        <v>533</v>
      </c>
      <c r="B57" s="16" t="s">
        <v>534</v>
      </c>
      <c r="C57" s="17" t="s">
        <v>535</v>
      </c>
      <c r="D57" s="18" t="str">
        <f t="shared" si="1"/>
        <v>Subang Regency</v>
      </c>
      <c r="E57" s="17" t="str">
        <f t="shared" si="2"/>
        <v>West Java</v>
      </c>
      <c r="F57" s="19" t="s">
        <v>286</v>
      </c>
      <c r="G57" s="17">
        <v>2717.0</v>
      </c>
      <c r="H57" s="16">
        <v>-6.47160863927776</v>
      </c>
      <c r="I57" s="16">
        <v>107.60448907142</v>
      </c>
      <c r="J57" s="16"/>
      <c r="K57" s="16" t="s">
        <v>10</v>
      </c>
      <c r="L57" s="16">
        <v>1.0</v>
      </c>
      <c r="M57" s="16">
        <v>0.0</v>
      </c>
      <c r="N57" s="16">
        <v>0.0</v>
      </c>
      <c r="O57" s="16">
        <v>0.0</v>
      </c>
      <c r="P57" s="16">
        <v>1.0</v>
      </c>
      <c r="Q57" s="16">
        <v>0.0</v>
      </c>
      <c r="R57" s="16">
        <v>0.0</v>
      </c>
      <c r="S57" s="20" t="s">
        <v>536</v>
      </c>
      <c r="W57" s="27" t="s">
        <v>537</v>
      </c>
      <c r="X57" s="33" t="s">
        <v>90</v>
      </c>
      <c r="Y57" s="34" t="s">
        <v>90</v>
      </c>
      <c r="Z57" s="22">
        <v>0.0</v>
      </c>
      <c r="AA57" s="22">
        <v>0.0</v>
      </c>
      <c r="AC57" s="20" t="s">
        <v>538</v>
      </c>
      <c r="AD57" s="16" t="s">
        <v>94</v>
      </c>
      <c r="AE57" s="16"/>
      <c r="AF57" s="16">
        <v>2020.0</v>
      </c>
      <c r="AG57" s="16"/>
      <c r="AH57" s="22">
        <v>4.0</v>
      </c>
      <c r="AI57" s="22">
        <v>0.0</v>
      </c>
      <c r="AJ57" s="22">
        <v>0.0</v>
      </c>
      <c r="AK57" s="22">
        <v>0.0</v>
      </c>
      <c r="AL57" s="22">
        <v>0.0</v>
      </c>
      <c r="AM57" s="17">
        <v>0.0</v>
      </c>
      <c r="AN57" s="16">
        <v>0.0</v>
      </c>
      <c r="AO57" s="16"/>
      <c r="AP57" s="28"/>
      <c r="AQ57" s="28"/>
      <c r="AR57" s="28">
        <v>0.0</v>
      </c>
      <c r="AS57" s="16">
        <v>0.0</v>
      </c>
      <c r="AT57" s="16">
        <v>0.0</v>
      </c>
      <c r="AU57" s="16">
        <v>0.0</v>
      </c>
      <c r="AV57" s="16">
        <v>0.0</v>
      </c>
      <c r="AW57" s="16">
        <v>0.0</v>
      </c>
      <c r="AX57" s="16" t="s">
        <v>108</v>
      </c>
      <c r="AY57" s="28" t="s">
        <v>108</v>
      </c>
      <c r="AZ57" s="16" t="s">
        <v>539</v>
      </c>
      <c r="BA57" s="28"/>
      <c r="BB57" s="26">
        <v>0.0</v>
      </c>
      <c r="BC57" s="26">
        <v>0.0</v>
      </c>
      <c r="BD57" s="26">
        <v>0.0</v>
      </c>
      <c r="BE57" s="26">
        <v>0.0</v>
      </c>
      <c r="BF57" s="26">
        <v>0.0</v>
      </c>
      <c r="BG57" s="26">
        <v>0.0</v>
      </c>
      <c r="BH57" s="26">
        <v>0.0</v>
      </c>
      <c r="BI57" s="26">
        <v>0.0</v>
      </c>
      <c r="BJ57" s="26">
        <v>0.0</v>
      </c>
      <c r="BK57" s="26">
        <v>0.0</v>
      </c>
      <c r="BL57" s="26">
        <v>0.0</v>
      </c>
      <c r="BM57" s="26">
        <v>0.0</v>
      </c>
      <c r="BN57" s="26">
        <v>0.0</v>
      </c>
      <c r="BO57" s="26">
        <v>0.0</v>
      </c>
      <c r="BP57" s="26">
        <v>0.0</v>
      </c>
      <c r="BQ57" s="26">
        <v>0.0</v>
      </c>
      <c r="BR57" s="26">
        <v>0.0</v>
      </c>
      <c r="BS57" s="26">
        <v>0.0</v>
      </c>
      <c r="BT57" s="26">
        <v>0.0</v>
      </c>
      <c r="BU57" s="26">
        <v>0.0</v>
      </c>
      <c r="BV57" s="26">
        <v>0.0</v>
      </c>
      <c r="BW57" s="26">
        <v>0.0</v>
      </c>
      <c r="BX57" s="26">
        <v>0.0</v>
      </c>
      <c r="BY57" s="26">
        <v>0.0</v>
      </c>
      <c r="BZ57" s="26">
        <v>0.0</v>
      </c>
      <c r="CA57" s="26">
        <v>0.0</v>
      </c>
      <c r="CB57" s="26">
        <v>0.0</v>
      </c>
      <c r="CC57" s="26">
        <v>0.0</v>
      </c>
      <c r="CD57" s="26">
        <v>0.0</v>
      </c>
      <c r="CE57" s="26">
        <v>0.0</v>
      </c>
      <c r="CF57" s="26">
        <v>0.0</v>
      </c>
    </row>
    <row r="58">
      <c r="A58" s="15" t="s">
        <v>540</v>
      </c>
      <c r="B58" s="16" t="s">
        <v>541</v>
      </c>
      <c r="C58" s="17" t="s">
        <v>542</v>
      </c>
      <c r="D58" s="18" t="str">
        <f t="shared" si="1"/>
        <v>Subang Regency</v>
      </c>
      <c r="E58" s="17" t="str">
        <f t="shared" si="2"/>
        <v>West Java</v>
      </c>
      <c r="F58" s="19" t="s">
        <v>286</v>
      </c>
      <c r="G58" s="17">
        <v>97.7</v>
      </c>
      <c r="H58" s="16">
        <v>-6.51396626446187</v>
      </c>
      <c r="I58" s="33">
        <v>107.798320011112</v>
      </c>
      <c r="J58" s="33" t="s">
        <v>543</v>
      </c>
      <c r="K58" s="16" t="s">
        <v>10</v>
      </c>
      <c r="L58" s="16">
        <v>1.0</v>
      </c>
      <c r="M58" s="16">
        <v>0.0</v>
      </c>
      <c r="N58" s="16">
        <v>0.0</v>
      </c>
      <c r="O58" s="16">
        <v>0.0</v>
      </c>
      <c r="P58" s="16">
        <v>0.0</v>
      </c>
      <c r="Q58" s="16">
        <v>0.0</v>
      </c>
      <c r="R58" s="16">
        <v>0.0</v>
      </c>
      <c r="S58" s="20" t="s">
        <v>544</v>
      </c>
      <c r="V58" s="16" t="s">
        <v>545</v>
      </c>
      <c r="W58" s="27" t="s">
        <v>546</v>
      </c>
      <c r="X58" s="16" t="s">
        <v>547</v>
      </c>
      <c r="Y58" s="34" t="s">
        <v>90</v>
      </c>
      <c r="Z58" s="22">
        <v>0.0</v>
      </c>
      <c r="AA58" s="22">
        <v>0.0</v>
      </c>
      <c r="AB58" s="16" t="s">
        <v>548</v>
      </c>
      <c r="AC58" s="20" t="s">
        <v>549</v>
      </c>
      <c r="AD58" s="16" t="s">
        <v>94</v>
      </c>
      <c r="AG58" s="16">
        <v>2014.0</v>
      </c>
      <c r="AH58" s="22">
        <v>10.0</v>
      </c>
      <c r="AI58" s="22">
        <v>0.0</v>
      </c>
      <c r="AJ58" s="22">
        <v>0.0</v>
      </c>
      <c r="AK58" s="22">
        <v>0.0</v>
      </c>
      <c r="AL58" s="22">
        <v>0.0</v>
      </c>
      <c r="AM58" s="17">
        <v>0.0</v>
      </c>
      <c r="AN58" s="16">
        <v>0.0</v>
      </c>
      <c r="AP58" s="45"/>
      <c r="AQ58" s="45"/>
      <c r="AR58" s="28">
        <v>0.0</v>
      </c>
      <c r="AS58" s="16">
        <v>0.0</v>
      </c>
      <c r="AT58" s="16">
        <v>0.0</v>
      </c>
      <c r="AU58" s="16">
        <v>0.0</v>
      </c>
      <c r="AV58" s="16">
        <v>0.0</v>
      </c>
      <c r="AW58" s="16">
        <v>0.0</v>
      </c>
      <c r="AX58" s="16" t="s">
        <v>109</v>
      </c>
      <c r="AY58" s="28" t="s">
        <v>109</v>
      </c>
      <c r="AZ58" s="16" t="s">
        <v>550</v>
      </c>
      <c r="BA58" s="28"/>
      <c r="BB58" s="26">
        <v>1.0</v>
      </c>
      <c r="BC58" s="26">
        <v>0.0</v>
      </c>
      <c r="BD58" s="26">
        <v>0.0</v>
      </c>
      <c r="BE58" s="26">
        <v>0.0</v>
      </c>
      <c r="BF58" s="26">
        <v>0.0</v>
      </c>
      <c r="BG58" s="26">
        <v>0.0</v>
      </c>
      <c r="BH58" s="26">
        <v>0.0</v>
      </c>
      <c r="BI58" s="26">
        <v>0.0</v>
      </c>
      <c r="BJ58" s="26">
        <v>0.0</v>
      </c>
      <c r="BK58" s="26">
        <v>0.0</v>
      </c>
      <c r="BL58" s="26">
        <v>0.0</v>
      </c>
      <c r="BM58" s="26">
        <v>0.0</v>
      </c>
      <c r="BN58" s="26">
        <v>0.0</v>
      </c>
      <c r="BO58" s="26">
        <v>0.0</v>
      </c>
      <c r="BP58" s="26">
        <v>0.0</v>
      </c>
      <c r="BQ58" s="26">
        <v>0.0</v>
      </c>
      <c r="BR58" s="26">
        <v>0.0</v>
      </c>
      <c r="BS58" s="26">
        <v>0.0</v>
      </c>
      <c r="BT58" s="26">
        <v>0.0</v>
      </c>
      <c r="BU58" s="26">
        <v>0.0</v>
      </c>
      <c r="BV58" s="26">
        <v>0.0</v>
      </c>
      <c r="BW58" s="26">
        <v>0.0</v>
      </c>
      <c r="BX58" s="26">
        <v>0.0</v>
      </c>
      <c r="BY58" s="26">
        <v>0.0</v>
      </c>
      <c r="BZ58" s="26">
        <v>0.0</v>
      </c>
      <c r="CA58" s="26">
        <v>0.0</v>
      </c>
      <c r="CB58" s="26">
        <v>0.0</v>
      </c>
      <c r="CC58" s="26">
        <v>0.0</v>
      </c>
      <c r="CD58" s="26">
        <v>0.0</v>
      </c>
      <c r="CE58" s="26">
        <v>0.0</v>
      </c>
      <c r="CF58" s="26">
        <v>0.0</v>
      </c>
    </row>
    <row r="59">
      <c r="A59" s="15" t="s">
        <v>551</v>
      </c>
      <c r="B59" s="16" t="s">
        <v>552</v>
      </c>
      <c r="C59" s="17" t="s">
        <v>553</v>
      </c>
      <c r="D59" s="18" t="str">
        <f t="shared" si="1"/>
        <v>Sukabumi Regency</v>
      </c>
      <c r="E59" s="17" t="str">
        <f t="shared" si="2"/>
        <v>West Java</v>
      </c>
      <c r="F59" s="19" t="s">
        <v>286</v>
      </c>
      <c r="G59" s="17">
        <v>220.0</v>
      </c>
      <c r="H59" s="16">
        <v>-6.96063489657154</v>
      </c>
      <c r="I59" s="33">
        <v>106.767972756307</v>
      </c>
      <c r="J59" s="33"/>
      <c r="K59" s="16" t="s">
        <v>16</v>
      </c>
      <c r="L59" s="16">
        <v>0.0</v>
      </c>
      <c r="M59" s="16">
        <v>0.0</v>
      </c>
      <c r="N59" s="16">
        <v>0.0</v>
      </c>
      <c r="O59" s="16">
        <v>0.0</v>
      </c>
      <c r="P59" s="16">
        <v>0.0</v>
      </c>
      <c r="Q59" s="16">
        <v>0.0</v>
      </c>
      <c r="R59" s="16">
        <v>1.0</v>
      </c>
      <c r="S59" s="16" t="s">
        <v>140</v>
      </c>
      <c r="V59" s="16" t="s">
        <v>554</v>
      </c>
      <c r="W59" s="20" t="s">
        <v>555</v>
      </c>
      <c r="X59" s="33" t="s">
        <v>90</v>
      </c>
      <c r="Y59" s="34" t="s">
        <v>90</v>
      </c>
      <c r="Z59" s="22">
        <v>0.0</v>
      </c>
      <c r="AA59" s="22">
        <v>0.0</v>
      </c>
      <c r="AB59" s="16" t="s">
        <v>90</v>
      </c>
      <c r="AC59" s="20" t="s">
        <v>556</v>
      </c>
      <c r="AD59" s="16" t="s">
        <v>94</v>
      </c>
      <c r="AE59" s="16"/>
      <c r="AF59" s="16"/>
      <c r="AG59" s="16"/>
      <c r="AH59" s="29"/>
      <c r="AI59" s="22">
        <v>0.0</v>
      </c>
      <c r="AJ59" s="22">
        <v>0.0</v>
      </c>
      <c r="AK59" s="22">
        <v>1.0</v>
      </c>
      <c r="AL59" s="22">
        <v>0.0</v>
      </c>
      <c r="AM59" s="17">
        <v>0.0</v>
      </c>
      <c r="AN59" s="21">
        <v>1.0</v>
      </c>
      <c r="AO59" s="20" t="s">
        <v>557</v>
      </c>
      <c r="AP59" s="45"/>
      <c r="AQ59" s="28" t="s">
        <v>558</v>
      </c>
      <c r="AR59" s="28">
        <v>0.0</v>
      </c>
      <c r="AS59" s="16">
        <v>0.0</v>
      </c>
      <c r="AT59" s="16">
        <v>0.0</v>
      </c>
      <c r="AU59" s="16">
        <v>0.0</v>
      </c>
      <c r="AV59" s="16">
        <v>0.0</v>
      </c>
      <c r="AW59" s="16">
        <v>0.0</v>
      </c>
      <c r="AX59" s="16" t="s">
        <v>109</v>
      </c>
      <c r="AY59" s="28" t="s">
        <v>109</v>
      </c>
      <c r="AZ59" s="16" t="s">
        <v>559</v>
      </c>
      <c r="BA59" s="28"/>
      <c r="BB59" s="26">
        <v>0.0</v>
      </c>
      <c r="BC59" s="26">
        <v>0.0</v>
      </c>
      <c r="BD59" s="26">
        <v>0.0</v>
      </c>
      <c r="BE59" s="26">
        <v>0.0</v>
      </c>
      <c r="BF59" s="26">
        <v>0.0</v>
      </c>
      <c r="BG59" s="26">
        <v>0.0</v>
      </c>
      <c r="BH59" s="26">
        <v>0.0</v>
      </c>
      <c r="BI59" s="26">
        <v>0.0</v>
      </c>
      <c r="BJ59" s="26">
        <v>0.0</v>
      </c>
      <c r="BK59" s="26">
        <v>0.0</v>
      </c>
      <c r="BL59" s="26">
        <v>0.0</v>
      </c>
      <c r="BM59" s="26">
        <v>0.0</v>
      </c>
      <c r="BN59" s="26">
        <v>0.0</v>
      </c>
      <c r="BO59" s="26">
        <v>0.0</v>
      </c>
      <c r="BP59" s="26">
        <v>0.0</v>
      </c>
      <c r="BQ59" s="26">
        <v>0.0</v>
      </c>
      <c r="BR59" s="26">
        <v>0.0</v>
      </c>
      <c r="BS59" s="26">
        <v>0.0</v>
      </c>
      <c r="BT59" s="26">
        <v>0.0</v>
      </c>
      <c r="BU59" s="26">
        <v>0.0</v>
      </c>
      <c r="BV59" s="26">
        <v>0.0</v>
      </c>
      <c r="BW59" s="26">
        <v>0.0</v>
      </c>
      <c r="BX59" s="26">
        <v>0.0</v>
      </c>
      <c r="BY59" s="26">
        <v>0.0</v>
      </c>
      <c r="BZ59" s="26">
        <v>0.0</v>
      </c>
      <c r="CA59" s="26">
        <v>0.0</v>
      </c>
      <c r="CB59" s="26">
        <v>0.0</v>
      </c>
      <c r="CC59" s="26">
        <v>0.0</v>
      </c>
      <c r="CD59" s="26">
        <v>0.0</v>
      </c>
      <c r="CE59" s="26">
        <v>0.0</v>
      </c>
      <c r="CF59" s="26">
        <v>0.0</v>
      </c>
    </row>
    <row r="60">
      <c r="A60" s="15" t="s">
        <v>560</v>
      </c>
      <c r="B60" s="16" t="s">
        <v>488</v>
      </c>
      <c r="C60" s="17" t="s">
        <v>561</v>
      </c>
      <c r="D60" s="18" t="str">
        <f t="shared" si="1"/>
        <v>Sumedang Regency</v>
      </c>
      <c r="E60" s="17" t="str">
        <f t="shared" si="2"/>
        <v>West Java</v>
      </c>
      <c r="F60" s="19" t="s">
        <v>286</v>
      </c>
      <c r="G60" s="17">
        <v>200.0</v>
      </c>
      <c r="H60" s="16">
        <v>-6.962019</v>
      </c>
      <c r="I60" s="16">
        <v>107.799664</v>
      </c>
      <c r="J60" s="16"/>
      <c r="K60" s="16" t="s">
        <v>562</v>
      </c>
      <c r="L60" s="16">
        <v>1.0</v>
      </c>
      <c r="M60" s="16">
        <v>0.0</v>
      </c>
      <c r="N60" s="16">
        <v>0.0</v>
      </c>
      <c r="O60" s="16">
        <v>0.0</v>
      </c>
      <c r="P60" s="16">
        <v>0.0</v>
      </c>
      <c r="Q60" s="16">
        <v>0.0</v>
      </c>
      <c r="R60" s="16">
        <v>0.0</v>
      </c>
      <c r="S60" s="20" t="s">
        <v>563</v>
      </c>
      <c r="T60" s="16">
        <v>0.0165</v>
      </c>
      <c r="V60" s="16" t="s">
        <v>564</v>
      </c>
      <c r="W60" s="27" t="s">
        <v>565</v>
      </c>
      <c r="X60" s="33" t="s">
        <v>90</v>
      </c>
      <c r="Y60" s="33" t="s">
        <v>566</v>
      </c>
      <c r="Z60" s="22">
        <v>0.0</v>
      </c>
      <c r="AA60" s="22">
        <v>0.0</v>
      </c>
      <c r="AB60" s="16" t="s">
        <v>567</v>
      </c>
      <c r="AC60" s="16" t="s">
        <v>568</v>
      </c>
      <c r="AD60" s="16" t="s">
        <v>107</v>
      </c>
      <c r="AE60" s="16"/>
      <c r="AF60" s="16"/>
      <c r="AG60" s="16"/>
      <c r="AH60" s="29"/>
      <c r="AI60" s="22">
        <v>0.0</v>
      </c>
      <c r="AJ60" s="22">
        <v>0.0</v>
      </c>
      <c r="AK60" s="22">
        <v>0.0</v>
      </c>
      <c r="AL60" s="22">
        <v>0.0</v>
      </c>
      <c r="AM60" s="49">
        <v>1.0</v>
      </c>
      <c r="AN60" s="21">
        <v>0.0</v>
      </c>
      <c r="AO60" s="16" t="s">
        <v>569</v>
      </c>
      <c r="AP60" s="28"/>
      <c r="AQ60" s="28"/>
      <c r="AR60" s="28">
        <v>0.0</v>
      </c>
      <c r="AS60" s="16">
        <v>0.0</v>
      </c>
      <c r="AT60" s="16">
        <v>0.0</v>
      </c>
      <c r="AU60" s="16">
        <v>0.0</v>
      </c>
      <c r="AV60" s="16">
        <v>0.0</v>
      </c>
      <c r="AW60" s="16">
        <v>0.0</v>
      </c>
      <c r="AX60" s="16" t="s">
        <v>108</v>
      </c>
      <c r="AY60" s="28" t="s">
        <v>108</v>
      </c>
      <c r="AZ60" s="16" t="s">
        <v>570</v>
      </c>
      <c r="BA60" s="28"/>
      <c r="BB60" s="26">
        <v>0.0</v>
      </c>
      <c r="BC60" s="26">
        <v>0.0</v>
      </c>
      <c r="BD60" s="26">
        <v>0.0</v>
      </c>
      <c r="BE60" s="26">
        <v>0.0</v>
      </c>
      <c r="BF60" s="26">
        <v>0.0</v>
      </c>
      <c r="BG60" s="26">
        <v>0.0</v>
      </c>
      <c r="BH60" s="26">
        <v>0.0</v>
      </c>
      <c r="BI60" s="26">
        <v>0.0</v>
      </c>
      <c r="BJ60" s="26">
        <v>0.0</v>
      </c>
      <c r="BK60" s="26">
        <v>1.0</v>
      </c>
      <c r="BL60" s="26">
        <v>0.0</v>
      </c>
      <c r="BM60" s="26">
        <v>0.0</v>
      </c>
      <c r="BN60" s="26">
        <v>0.0</v>
      </c>
      <c r="BO60" s="26">
        <v>0.0</v>
      </c>
      <c r="BP60" s="26">
        <v>0.0</v>
      </c>
      <c r="BQ60" s="26">
        <v>0.0</v>
      </c>
      <c r="BR60" s="26">
        <v>0.0</v>
      </c>
      <c r="BS60" s="26">
        <v>0.0</v>
      </c>
      <c r="BT60" s="26">
        <v>0.0</v>
      </c>
      <c r="BU60" s="26">
        <v>0.0</v>
      </c>
      <c r="BV60" s="26">
        <v>0.0</v>
      </c>
      <c r="BW60" s="26">
        <v>0.0</v>
      </c>
      <c r="BX60" s="26">
        <v>0.0</v>
      </c>
      <c r="BY60" s="26">
        <v>0.0</v>
      </c>
      <c r="BZ60" s="26">
        <v>0.0</v>
      </c>
      <c r="CA60" s="26">
        <v>0.0</v>
      </c>
      <c r="CB60" s="26">
        <v>0.0</v>
      </c>
      <c r="CC60" s="26">
        <v>1.0</v>
      </c>
      <c r="CD60" s="26">
        <v>0.0</v>
      </c>
      <c r="CE60" s="26">
        <v>0.0</v>
      </c>
      <c r="CF60" s="26">
        <v>0.0</v>
      </c>
    </row>
    <row r="61">
      <c r="A61" s="15" t="s">
        <v>571</v>
      </c>
      <c r="B61" s="16" t="s">
        <v>572</v>
      </c>
      <c r="C61" s="17" t="s">
        <v>573</v>
      </c>
      <c r="D61" s="18" t="str">
        <f t="shared" si="1"/>
        <v>Batang Regency</v>
      </c>
      <c r="E61" s="17" t="str">
        <f t="shared" si="2"/>
        <v>Central Java</v>
      </c>
      <c r="F61" s="19" t="s">
        <v>286</v>
      </c>
      <c r="G61" s="17">
        <v>4300.0</v>
      </c>
      <c r="H61" s="16">
        <v>-6.93004538418533</v>
      </c>
      <c r="I61" s="16">
        <v>109.964287926746</v>
      </c>
      <c r="J61" s="16"/>
      <c r="K61" s="16" t="s">
        <v>10</v>
      </c>
      <c r="L61" s="16">
        <v>1.0</v>
      </c>
      <c r="M61" s="16">
        <v>0.0</v>
      </c>
      <c r="N61" s="16">
        <v>1.0</v>
      </c>
      <c r="O61" s="16">
        <v>0.0</v>
      </c>
      <c r="P61" s="16">
        <v>1.0</v>
      </c>
      <c r="Q61" s="16">
        <v>0.0</v>
      </c>
      <c r="R61" s="16">
        <v>0.0</v>
      </c>
      <c r="S61" s="54" t="s">
        <v>574</v>
      </c>
      <c r="T61" s="33">
        <v>120.0</v>
      </c>
      <c r="U61" s="33"/>
      <c r="V61" s="16" t="s">
        <v>575</v>
      </c>
      <c r="W61" s="20" t="s">
        <v>576</v>
      </c>
      <c r="X61" s="33" t="s">
        <v>90</v>
      </c>
      <c r="Y61" s="33" t="s">
        <v>577</v>
      </c>
      <c r="Z61" s="22">
        <v>0.0</v>
      </c>
      <c r="AA61" s="22">
        <v>0.0</v>
      </c>
      <c r="AB61" s="16" t="s">
        <v>578</v>
      </c>
      <c r="AC61" s="20" t="s">
        <v>579</v>
      </c>
      <c r="AD61" s="16" t="s">
        <v>94</v>
      </c>
      <c r="AE61" s="16"/>
      <c r="AF61" s="16"/>
      <c r="AG61" s="16"/>
      <c r="AH61" s="29"/>
      <c r="AI61" s="22">
        <v>0.0</v>
      </c>
      <c r="AJ61" s="22">
        <v>0.0</v>
      </c>
      <c r="AK61" s="22">
        <v>0.0</v>
      </c>
      <c r="AL61" s="22">
        <v>0.0</v>
      </c>
      <c r="AM61" s="17">
        <v>0.0</v>
      </c>
      <c r="AN61" s="16">
        <v>0.0</v>
      </c>
      <c r="AO61" s="16"/>
      <c r="AP61" s="28"/>
      <c r="AQ61" s="28"/>
      <c r="AR61" s="28">
        <v>0.0</v>
      </c>
      <c r="AS61" s="16">
        <v>0.0</v>
      </c>
      <c r="AT61" s="16">
        <v>0.0</v>
      </c>
      <c r="AU61" s="16">
        <v>0.0</v>
      </c>
      <c r="AV61" s="16">
        <v>0.0</v>
      </c>
      <c r="AW61" s="16">
        <v>0.0</v>
      </c>
      <c r="AX61" s="16" t="s">
        <v>109</v>
      </c>
      <c r="AY61" s="28" t="s">
        <v>109</v>
      </c>
      <c r="AZ61" s="16" t="s">
        <v>580</v>
      </c>
      <c r="BA61" s="28"/>
      <c r="BB61" s="26">
        <v>0.0</v>
      </c>
      <c r="BC61" s="26">
        <v>0.0</v>
      </c>
      <c r="BD61" s="26">
        <v>0.0</v>
      </c>
      <c r="BE61" s="26">
        <v>0.0</v>
      </c>
      <c r="BF61" s="26">
        <v>0.0</v>
      </c>
      <c r="BG61" s="26">
        <v>0.0</v>
      </c>
      <c r="BH61" s="26">
        <v>0.0</v>
      </c>
      <c r="BI61" s="26">
        <v>0.0</v>
      </c>
      <c r="BJ61" s="26">
        <v>0.0</v>
      </c>
      <c r="BK61" s="26">
        <v>1.0</v>
      </c>
      <c r="BL61" s="26">
        <v>1.0</v>
      </c>
      <c r="BM61" s="26">
        <v>0.0</v>
      </c>
      <c r="BN61" s="26">
        <v>0.0</v>
      </c>
      <c r="BO61" s="26">
        <v>0.0</v>
      </c>
      <c r="BP61" s="26">
        <v>0.0</v>
      </c>
      <c r="BQ61" s="26">
        <v>0.0</v>
      </c>
      <c r="BR61" s="26">
        <v>0.0</v>
      </c>
      <c r="BS61" s="26">
        <v>0.0</v>
      </c>
      <c r="BT61" s="26">
        <v>1.0</v>
      </c>
      <c r="BU61" s="26">
        <v>0.0</v>
      </c>
      <c r="BV61" s="26">
        <v>0.0</v>
      </c>
      <c r="BW61" s="26">
        <v>0.0</v>
      </c>
      <c r="BX61" s="26">
        <v>0.0</v>
      </c>
      <c r="BY61" s="26">
        <v>0.0</v>
      </c>
      <c r="BZ61" s="26">
        <v>1.0</v>
      </c>
      <c r="CA61" s="26">
        <v>0.0</v>
      </c>
      <c r="CB61" s="26">
        <v>0.0</v>
      </c>
      <c r="CC61" s="26">
        <v>0.0</v>
      </c>
      <c r="CD61" s="26">
        <v>0.0</v>
      </c>
      <c r="CE61" s="26">
        <v>0.0</v>
      </c>
      <c r="CF61" s="26">
        <v>0.0</v>
      </c>
    </row>
    <row r="62">
      <c r="A62" s="15" t="s">
        <v>581</v>
      </c>
      <c r="B62" s="16" t="s">
        <v>582</v>
      </c>
      <c r="C62" s="17" t="s">
        <v>583</v>
      </c>
      <c r="D62" s="18" t="str">
        <f t="shared" si="1"/>
        <v>Batang Regency</v>
      </c>
      <c r="E62" s="17" t="str">
        <f t="shared" si="2"/>
        <v>Central Java</v>
      </c>
      <c r="F62" s="19" t="s">
        <v>286</v>
      </c>
      <c r="G62" s="17">
        <v>287.0</v>
      </c>
      <c r="H62" s="16">
        <v>-6.9625727088799</v>
      </c>
      <c r="I62" s="33">
        <v>109.797405185173</v>
      </c>
      <c r="J62" s="33"/>
      <c r="K62" s="16" t="s">
        <v>393</v>
      </c>
      <c r="L62" s="16">
        <v>1.0</v>
      </c>
      <c r="M62" s="16">
        <v>0.0</v>
      </c>
      <c r="N62" s="16">
        <v>0.0</v>
      </c>
      <c r="O62" s="16">
        <v>0.0</v>
      </c>
      <c r="P62" s="16">
        <v>0.0</v>
      </c>
      <c r="Q62" s="16">
        <v>0.0</v>
      </c>
      <c r="R62" s="16">
        <v>0.0</v>
      </c>
      <c r="S62" s="20" t="s">
        <v>584</v>
      </c>
      <c r="T62" s="16">
        <v>120.0</v>
      </c>
      <c r="W62" s="27" t="s">
        <v>585</v>
      </c>
      <c r="X62" s="33" t="s">
        <v>90</v>
      </c>
      <c r="Y62" s="33" t="s">
        <v>586</v>
      </c>
      <c r="Z62" s="22">
        <v>0.0</v>
      </c>
      <c r="AA62" s="22">
        <v>0.0</v>
      </c>
      <c r="AB62" s="31" t="s">
        <v>587</v>
      </c>
      <c r="AC62" s="20" t="s">
        <v>588</v>
      </c>
      <c r="AD62" s="16" t="s">
        <v>94</v>
      </c>
      <c r="AE62" s="16"/>
      <c r="AF62" s="16">
        <v>2021.0</v>
      </c>
      <c r="AG62" s="16"/>
      <c r="AH62" s="22">
        <v>3.0</v>
      </c>
      <c r="AI62" s="22">
        <v>0.0</v>
      </c>
      <c r="AJ62" s="22">
        <v>0.0</v>
      </c>
      <c r="AK62" s="22">
        <v>0.0</v>
      </c>
      <c r="AL62" s="22">
        <v>0.0</v>
      </c>
      <c r="AM62" s="17">
        <v>0.0</v>
      </c>
      <c r="AN62" s="16">
        <v>0.0</v>
      </c>
      <c r="AO62" s="16"/>
      <c r="AP62" s="30" t="s">
        <v>589</v>
      </c>
      <c r="AQ62" s="25"/>
      <c r="AR62" s="28">
        <v>1.0</v>
      </c>
      <c r="AS62" s="16">
        <v>0.0</v>
      </c>
      <c r="AT62" s="16">
        <v>0.0</v>
      </c>
      <c r="AU62" s="16">
        <v>0.0</v>
      </c>
      <c r="AV62" s="16">
        <v>0.0</v>
      </c>
      <c r="AW62" s="16">
        <v>0.0</v>
      </c>
      <c r="AX62" s="16" t="s">
        <v>108</v>
      </c>
      <c r="AY62" s="28" t="s">
        <v>108</v>
      </c>
      <c r="AZ62" s="16" t="s">
        <v>590</v>
      </c>
      <c r="BA62" s="28" t="s">
        <v>591</v>
      </c>
      <c r="BB62" s="26">
        <v>0.0</v>
      </c>
      <c r="BC62" s="26">
        <v>0.0</v>
      </c>
      <c r="BD62" s="26">
        <v>0.0</v>
      </c>
      <c r="BE62" s="26">
        <v>0.0</v>
      </c>
      <c r="BF62" s="26">
        <v>0.0</v>
      </c>
      <c r="BG62" s="26">
        <v>0.0</v>
      </c>
      <c r="BH62" s="26">
        <v>0.0</v>
      </c>
      <c r="BI62" s="26">
        <v>0.0</v>
      </c>
      <c r="BJ62" s="26">
        <v>0.0</v>
      </c>
      <c r="BK62" s="26">
        <v>1.0</v>
      </c>
      <c r="BL62" s="26">
        <v>1.0</v>
      </c>
      <c r="BM62" s="26">
        <v>0.0</v>
      </c>
      <c r="BN62" s="26">
        <v>0.0</v>
      </c>
      <c r="BO62" s="26">
        <v>0.0</v>
      </c>
      <c r="BP62" s="26">
        <v>0.0</v>
      </c>
      <c r="BQ62" s="26">
        <v>0.0</v>
      </c>
      <c r="BR62" s="26">
        <v>0.0</v>
      </c>
      <c r="BS62" s="26">
        <v>0.0</v>
      </c>
      <c r="BT62" s="26">
        <v>0.0</v>
      </c>
      <c r="BU62" s="26">
        <v>0.0</v>
      </c>
      <c r="BV62" s="26">
        <v>0.0</v>
      </c>
      <c r="BW62" s="26">
        <v>0.0</v>
      </c>
      <c r="BX62" s="26">
        <v>0.0</v>
      </c>
      <c r="BY62" s="26">
        <v>0.0</v>
      </c>
      <c r="BZ62" s="26">
        <v>0.0</v>
      </c>
      <c r="CA62" s="26">
        <v>0.0</v>
      </c>
      <c r="CB62" s="26">
        <v>0.0</v>
      </c>
      <c r="CC62" s="26">
        <v>0.0</v>
      </c>
      <c r="CD62" s="26">
        <v>0.0</v>
      </c>
      <c r="CE62" s="26">
        <v>0.0</v>
      </c>
      <c r="CF62" s="26">
        <v>0.0</v>
      </c>
    </row>
    <row r="63">
      <c r="A63" s="15" t="s">
        <v>592</v>
      </c>
      <c r="B63" s="16" t="s">
        <v>593</v>
      </c>
      <c r="C63" s="17" t="s">
        <v>594</v>
      </c>
      <c r="D63" s="18" t="str">
        <f t="shared" si="1"/>
        <v>Cilacap Regency</v>
      </c>
      <c r="E63" s="17" t="str">
        <f t="shared" si="2"/>
        <v>Central Java</v>
      </c>
      <c r="F63" s="19" t="s">
        <v>286</v>
      </c>
      <c r="G63" s="17">
        <v>130.0</v>
      </c>
      <c r="H63" s="16">
        <v>-7.69269039177911</v>
      </c>
      <c r="I63" s="33">
        <v>109.005377823465</v>
      </c>
      <c r="J63" s="33"/>
      <c r="K63" s="16" t="s">
        <v>16</v>
      </c>
      <c r="L63" s="16">
        <v>0.0</v>
      </c>
      <c r="M63" s="16">
        <v>0.0</v>
      </c>
      <c r="N63" s="16">
        <v>0.0</v>
      </c>
      <c r="O63" s="16">
        <v>0.0</v>
      </c>
      <c r="P63" s="16">
        <v>0.0</v>
      </c>
      <c r="Q63" s="16">
        <v>0.0</v>
      </c>
      <c r="R63" s="16">
        <v>1.0</v>
      </c>
      <c r="S63" s="16" t="s">
        <v>140</v>
      </c>
      <c r="W63" s="27" t="s">
        <v>595</v>
      </c>
      <c r="X63" s="33" t="s">
        <v>90</v>
      </c>
      <c r="Y63" s="34" t="s">
        <v>90</v>
      </c>
      <c r="Z63" s="22">
        <v>0.0</v>
      </c>
      <c r="AA63" s="22">
        <v>0.0</v>
      </c>
      <c r="AC63" s="20" t="s">
        <v>596</v>
      </c>
      <c r="AD63" s="16" t="s">
        <v>493</v>
      </c>
      <c r="AE63" s="16"/>
      <c r="AF63" s="16"/>
      <c r="AG63" s="16">
        <v>2022.0</v>
      </c>
      <c r="AH63" s="22">
        <v>2.0</v>
      </c>
      <c r="AI63" s="22">
        <v>0.0</v>
      </c>
      <c r="AJ63" s="22">
        <v>0.0</v>
      </c>
      <c r="AK63" s="22">
        <v>0.0</v>
      </c>
      <c r="AL63" s="22">
        <v>0.0</v>
      </c>
      <c r="AM63" s="17">
        <v>0.0</v>
      </c>
      <c r="AN63" s="16">
        <v>0.0</v>
      </c>
      <c r="AO63" s="16"/>
      <c r="AP63" s="28"/>
      <c r="AQ63" s="28"/>
      <c r="AR63" s="28">
        <v>0.0</v>
      </c>
      <c r="AS63" s="16">
        <v>0.0</v>
      </c>
      <c r="AT63" s="16">
        <v>0.0</v>
      </c>
      <c r="AU63" s="16">
        <v>0.0</v>
      </c>
      <c r="AV63" s="16">
        <v>0.0</v>
      </c>
      <c r="AW63" s="16">
        <v>0.0</v>
      </c>
      <c r="AX63" s="16" t="s">
        <v>108</v>
      </c>
      <c r="AY63" s="28" t="s">
        <v>108</v>
      </c>
      <c r="AZ63" s="16" t="s">
        <v>597</v>
      </c>
      <c r="BA63" s="28" t="s">
        <v>598</v>
      </c>
      <c r="BB63" s="26">
        <v>0.0</v>
      </c>
      <c r="BC63" s="26">
        <v>0.0</v>
      </c>
      <c r="BD63" s="26">
        <v>0.0</v>
      </c>
      <c r="BE63" s="26">
        <v>0.0</v>
      </c>
      <c r="BF63" s="26">
        <v>0.0</v>
      </c>
      <c r="BG63" s="26">
        <v>0.0</v>
      </c>
      <c r="BH63" s="26">
        <v>0.0</v>
      </c>
      <c r="BI63" s="26">
        <v>0.0</v>
      </c>
      <c r="BJ63" s="26">
        <v>0.0</v>
      </c>
      <c r="BK63" s="26">
        <v>0.0</v>
      </c>
      <c r="BL63" s="26">
        <v>0.0</v>
      </c>
      <c r="BM63" s="26">
        <v>0.0</v>
      </c>
      <c r="BN63" s="26">
        <v>0.0</v>
      </c>
      <c r="BO63" s="26">
        <v>0.0</v>
      </c>
      <c r="BP63" s="26">
        <v>0.0</v>
      </c>
      <c r="BQ63" s="26">
        <v>0.0</v>
      </c>
      <c r="BR63" s="26">
        <v>0.0</v>
      </c>
      <c r="BS63" s="26">
        <v>0.0</v>
      </c>
      <c r="BT63" s="26">
        <v>0.0</v>
      </c>
      <c r="BU63" s="26">
        <v>0.0</v>
      </c>
      <c r="BV63" s="26">
        <v>0.0</v>
      </c>
      <c r="BW63" s="26">
        <v>0.0</v>
      </c>
      <c r="BX63" s="26">
        <v>0.0</v>
      </c>
      <c r="BY63" s="26">
        <v>0.0</v>
      </c>
      <c r="BZ63" s="26">
        <v>0.0</v>
      </c>
      <c r="CA63" s="26">
        <v>0.0</v>
      </c>
      <c r="CB63" s="26">
        <v>0.0</v>
      </c>
      <c r="CC63" s="26">
        <v>0.0</v>
      </c>
      <c r="CD63" s="26">
        <v>0.0</v>
      </c>
      <c r="CE63" s="26">
        <v>0.0</v>
      </c>
      <c r="CF63" s="26">
        <v>0.0</v>
      </c>
    </row>
    <row r="64">
      <c r="A64" s="15" t="s">
        <v>599</v>
      </c>
      <c r="B64" s="16" t="s">
        <v>600</v>
      </c>
      <c r="C64" s="17" t="s">
        <v>601</v>
      </c>
      <c r="D64" s="18" t="str">
        <f t="shared" si="1"/>
        <v>Demak Regency</v>
      </c>
      <c r="E64" s="17" t="str">
        <f t="shared" si="2"/>
        <v>Central Java</v>
      </c>
      <c r="F64" s="19" t="s">
        <v>286</v>
      </c>
      <c r="G64" s="17">
        <v>300.0</v>
      </c>
      <c r="H64" s="16">
        <v>-6.92746</v>
      </c>
      <c r="I64" s="16">
        <v>110.549861</v>
      </c>
      <c r="J64" s="16"/>
      <c r="K64" s="16" t="s">
        <v>287</v>
      </c>
      <c r="L64" s="16">
        <v>1.0</v>
      </c>
      <c r="M64" s="16">
        <v>0.0</v>
      </c>
      <c r="N64" s="16">
        <v>0.0</v>
      </c>
      <c r="O64" s="16">
        <v>0.0</v>
      </c>
      <c r="P64" s="16">
        <v>0.0</v>
      </c>
      <c r="Q64" s="16">
        <v>0.0</v>
      </c>
      <c r="R64" s="16">
        <v>0.0</v>
      </c>
      <c r="S64" s="51" t="s">
        <v>602</v>
      </c>
      <c r="T64" s="16">
        <v>60.0</v>
      </c>
      <c r="V64" s="16" t="s">
        <v>603</v>
      </c>
      <c r="W64" s="27" t="s">
        <v>604</v>
      </c>
      <c r="X64" s="33" t="s">
        <v>90</v>
      </c>
      <c r="Y64" s="34" t="s">
        <v>90</v>
      </c>
      <c r="Z64" s="22">
        <v>0.0</v>
      </c>
      <c r="AA64" s="22">
        <v>0.0</v>
      </c>
      <c r="AB64" s="16"/>
      <c r="AC64" s="20" t="s">
        <v>605</v>
      </c>
      <c r="AD64" s="16" t="s">
        <v>405</v>
      </c>
      <c r="AE64" s="16"/>
      <c r="AF64" s="16"/>
      <c r="AG64" s="16"/>
      <c r="AH64" s="29"/>
      <c r="AI64" s="22">
        <v>0.0</v>
      </c>
      <c r="AJ64" s="22">
        <v>0.0</v>
      </c>
      <c r="AK64" s="22">
        <v>0.0</v>
      </c>
      <c r="AL64" s="22">
        <v>0.0</v>
      </c>
      <c r="AM64" s="17">
        <v>0.0</v>
      </c>
      <c r="AN64" s="16">
        <v>0.0</v>
      </c>
      <c r="AO64" s="16"/>
      <c r="AP64" s="28"/>
      <c r="AQ64" s="28"/>
      <c r="AR64" s="28">
        <v>0.0</v>
      </c>
      <c r="AS64" s="16">
        <v>0.0</v>
      </c>
      <c r="AT64" s="16">
        <v>0.0</v>
      </c>
      <c r="AU64" s="16">
        <v>0.0</v>
      </c>
      <c r="AV64" s="16">
        <v>0.0</v>
      </c>
      <c r="AW64" s="16">
        <v>0.0</v>
      </c>
      <c r="AX64" s="16" t="s">
        <v>109</v>
      </c>
      <c r="AY64" s="28" t="s">
        <v>109</v>
      </c>
      <c r="AZ64" s="16" t="s">
        <v>606</v>
      </c>
      <c r="BA64" s="28"/>
      <c r="BB64" s="26">
        <v>0.0</v>
      </c>
      <c r="BC64" s="26">
        <v>0.0</v>
      </c>
      <c r="BD64" s="26">
        <v>0.0</v>
      </c>
      <c r="BE64" s="26">
        <v>0.0</v>
      </c>
      <c r="BF64" s="26">
        <v>0.0</v>
      </c>
      <c r="BG64" s="26">
        <v>0.0</v>
      </c>
      <c r="BH64" s="26">
        <v>0.0</v>
      </c>
      <c r="BI64" s="26">
        <v>0.0</v>
      </c>
      <c r="BJ64" s="26">
        <v>0.0</v>
      </c>
      <c r="BK64" s="26">
        <v>0.0</v>
      </c>
      <c r="BL64" s="26">
        <v>0.0</v>
      </c>
      <c r="BM64" s="26">
        <v>0.0</v>
      </c>
      <c r="BN64" s="26">
        <v>0.0</v>
      </c>
      <c r="BO64" s="26">
        <v>0.0</v>
      </c>
      <c r="BP64" s="26">
        <v>0.0</v>
      </c>
      <c r="BQ64" s="26">
        <v>0.0</v>
      </c>
      <c r="BR64" s="26">
        <v>0.0</v>
      </c>
      <c r="BS64" s="26">
        <v>0.0</v>
      </c>
      <c r="BT64" s="26">
        <v>0.0</v>
      </c>
      <c r="BU64" s="26">
        <v>0.0</v>
      </c>
      <c r="BV64" s="26">
        <v>0.0</v>
      </c>
      <c r="BW64" s="26">
        <v>0.0</v>
      </c>
      <c r="BX64" s="26">
        <v>0.0</v>
      </c>
      <c r="BY64" s="26">
        <v>0.0</v>
      </c>
      <c r="BZ64" s="26">
        <v>0.0</v>
      </c>
      <c r="CA64" s="26">
        <v>0.0</v>
      </c>
      <c r="CB64" s="26">
        <v>0.0</v>
      </c>
      <c r="CC64" s="26">
        <v>0.0</v>
      </c>
      <c r="CD64" s="26">
        <v>0.0</v>
      </c>
      <c r="CE64" s="26">
        <v>0.0</v>
      </c>
      <c r="CF64" s="26">
        <v>0.0</v>
      </c>
    </row>
    <row r="65">
      <c r="A65" s="15" t="s">
        <v>607</v>
      </c>
      <c r="B65" s="16" t="s">
        <v>608</v>
      </c>
      <c r="C65" s="17" t="s">
        <v>609</v>
      </c>
      <c r="D65" s="18" t="str">
        <f t="shared" si="1"/>
        <v>Kendal Regency</v>
      </c>
      <c r="E65" s="17" t="str">
        <f t="shared" si="2"/>
        <v>Central Java</v>
      </c>
      <c r="F65" s="19" t="s">
        <v>286</v>
      </c>
      <c r="G65" s="17">
        <v>2200.0</v>
      </c>
      <c r="H65" s="16">
        <v>-6.937243</v>
      </c>
      <c r="I65" s="16">
        <v>110.245788</v>
      </c>
      <c r="J65" s="16"/>
      <c r="K65" s="21" t="s">
        <v>610</v>
      </c>
      <c r="L65" s="21">
        <v>1.0</v>
      </c>
      <c r="M65" s="16">
        <v>0.0</v>
      </c>
      <c r="N65" s="16">
        <v>1.0</v>
      </c>
      <c r="O65" s="16">
        <v>0.0</v>
      </c>
      <c r="P65" s="16">
        <v>0.0</v>
      </c>
      <c r="Q65" s="16">
        <v>0.0</v>
      </c>
      <c r="R65" s="16">
        <v>0.0</v>
      </c>
      <c r="S65" s="20" t="s">
        <v>611</v>
      </c>
      <c r="T65" s="16">
        <v>212.0</v>
      </c>
      <c r="V65" s="20" t="s">
        <v>612</v>
      </c>
      <c r="W65" s="27" t="s">
        <v>613</v>
      </c>
      <c r="X65" s="16" t="s">
        <v>104</v>
      </c>
      <c r="Y65" s="34" t="s">
        <v>90</v>
      </c>
      <c r="Z65" s="22">
        <v>0.0</v>
      </c>
      <c r="AA65" s="22">
        <v>0.0</v>
      </c>
      <c r="AB65" s="31" t="s">
        <v>614</v>
      </c>
      <c r="AC65" s="16" t="s">
        <v>615</v>
      </c>
      <c r="AD65" s="16" t="s">
        <v>107</v>
      </c>
      <c r="AE65" s="16"/>
      <c r="AF65" s="16"/>
      <c r="AG65" s="16">
        <v>2016.0</v>
      </c>
      <c r="AH65" s="22">
        <v>8.0</v>
      </c>
      <c r="AI65" s="22">
        <v>0.0</v>
      </c>
      <c r="AJ65" s="22">
        <v>0.0</v>
      </c>
      <c r="AK65" s="22">
        <v>0.0</v>
      </c>
      <c r="AL65" s="22">
        <v>0.0</v>
      </c>
      <c r="AM65" s="17">
        <v>0.0</v>
      </c>
      <c r="AN65" s="16">
        <v>0.0</v>
      </c>
      <c r="AO65" s="16"/>
      <c r="AP65" s="28"/>
      <c r="AQ65" s="28"/>
      <c r="AR65" s="28">
        <v>0.0</v>
      </c>
      <c r="AS65" s="16">
        <v>0.0</v>
      </c>
      <c r="AT65" s="16">
        <v>0.0</v>
      </c>
      <c r="AU65" s="16">
        <v>0.0</v>
      </c>
      <c r="AV65" s="16">
        <v>0.0</v>
      </c>
      <c r="AW65" s="16">
        <v>0.0</v>
      </c>
      <c r="AX65" s="16" t="s">
        <v>108</v>
      </c>
      <c r="AY65" s="28" t="s">
        <v>108</v>
      </c>
      <c r="AZ65" s="16" t="s">
        <v>616</v>
      </c>
      <c r="BA65" s="28"/>
      <c r="BB65" s="26">
        <v>0.0</v>
      </c>
      <c r="BC65" s="26">
        <v>0.0</v>
      </c>
      <c r="BD65" s="26">
        <v>0.0</v>
      </c>
      <c r="BE65" s="26">
        <v>0.0</v>
      </c>
      <c r="BF65" s="26">
        <v>1.0</v>
      </c>
      <c r="BG65" s="26">
        <v>0.0</v>
      </c>
      <c r="BH65" s="26">
        <v>0.0</v>
      </c>
      <c r="BI65" s="26">
        <v>0.0</v>
      </c>
      <c r="BJ65" s="26">
        <v>0.0</v>
      </c>
      <c r="BK65" s="26">
        <v>0.0</v>
      </c>
      <c r="BL65" s="26">
        <v>0.0</v>
      </c>
      <c r="BM65" s="26">
        <v>0.0</v>
      </c>
      <c r="BN65" s="26">
        <v>0.0</v>
      </c>
      <c r="BO65" s="26">
        <v>0.0</v>
      </c>
      <c r="BP65" s="26">
        <v>0.0</v>
      </c>
      <c r="BQ65" s="26">
        <v>0.0</v>
      </c>
      <c r="BR65" s="26">
        <v>0.0</v>
      </c>
      <c r="BS65" s="26">
        <v>0.0</v>
      </c>
      <c r="BT65" s="26">
        <v>0.0</v>
      </c>
      <c r="BU65" s="26">
        <v>0.0</v>
      </c>
      <c r="BV65" s="26">
        <v>0.0</v>
      </c>
      <c r="BW65" s="26">
        <v>0.0</v>
      </c>
      <c r="BX65" s="26">
        <v>0.0</v>
      </c>
      <c r="BY65" s="26">
        <v>0.0</v>
      </c>
      <c r="BZ65" s="26">
        <v>0.0</v>
      </c>
      <c r="CA65" s="26">
        <v>0.0</v>
      </c>
      <c r="CB65" s="26">
        <v>0.0</v>
      </c>
      <c r="CC65" s="26">
        <v>0.0</v>
      </c>
      <c r="CD65" s="26">
        <v>0.0</v>
      </c>
      <c r="CE65" s="26">
        <v>0.0</v>
      </c>
      <c r="CF65" s="26">
        <v>0.0</v>
      </c>
    </row>
    <row r="66">
      <c r="A66" s="15" t="s">
        <v>617</v>
      </c>
      <c r="B66" s="16" t="s">
        <v>618</v>
      </c>
      <c r="C66" s="17" t="s">
        <v>619</v>
      </c>
      <c r="D66" s="18" t="str">
        <f t="shared" si="1"/>
        <v>Semarang City</v>
      </c>
      <c r="E66" s="17" t="str">
        <f t="shared" si="2"/>
        <v>Central Java</v>
      </c>
      <c r="F66" s="19" t="s">
        <v>286</v>
      </c>
      <c r="G66" s="17">
        <v>250.0</v>
      </c>
      <c r="H66" s="16">
        <v>-6.973951</v>
      </c>
      <c r="I66" s="16">
        <v>110.326032</v>
      </c>
      <c r="J66" s="16"/>
      <c r="K66" s="16" t="s">
        <v>16</v>
      </c>
      <c r="L66" s="16">
        <v>0.0</v>
      </c>
      <c r="M66" s="16">
        <v>0.0</v>
      </c>
      <c r="N66" s="16">
        <v>0.0</v>
      </c>
      <c r="O66" s="16">
        <v>0.0</v>
      </c>
      <c r="P66" s="16">
        <v>0.0</v>
      </c>
      <c r="Q66" s="16">
        <v>0.0</v>
      </c>
      <c r="R66" s="16">
        <v>1.0</v>
      </c>
      <c r="S66" s="20" t="s">
        <v>620</v>
      </c>
      <c r="T66" s="16">
        <v>600.0</v>
      </c>
      <c r="V66" s="16" t="s">
        <v>621</v>
      </c>
      <c r="W66" s="27" t="s">
        <v>622</v>
      </c>
      <c r="X66" s="33" t="s">
        <v>90</v>
      </c>
      <c r="Y66" s="34" t="s">
        <v>90</v>
      </c>
      <c r="Z66" s="22">
        <v>0.0</v>
      </c>
      <c r="AA66" s="22">
        <v>0.0</v>
      </c>
      <c r="AB66" s="16"/>
      <c r="AC66" s="16" t="s">
        <v>106</v>
      </c>
      <c r="AD66" s="16" t="s">
        <v>107</v>
      </c>
      <c r="AE66" s="16"/>
      <c r="AF66" s="16"/>
      <c r="AG66" s="16">
        <v>1988.0</v>
      </c>
      <c r="AH66" s="22">
        <v>36.0</v>
      </c>
      <c r="AI66" s="22">
        <v>0.0</v>
      </c>
      <c r="AJ66" s="22">
        <v>0.0</v>
      </c>
      <c r="AK66" s="22">
        <v>0.0</v>
      </c>
      <c r="AL66" s="22">
        <v>0.0</v>
      </c>
      <c r="AM66" s="17">
        <v>0.0</v>
      </c>
      <c r="AN66" s="16">
        <v>0.0</v>
      </c>
      <c r="AO66" s="16"/>
      <c r="AP66" s="28"/>
      <c r="AQ66" s="28"/>
      <c r="AR66" s="28">
        <v>0.0</v>
      </c>
      <c r="AS66" s="16">
        <v>0.0</v>
      </c>
      <c r="AT66" s="16">
        <v>0.0</v>
      </c>
      <c r="AU66" s="16">
        <v>0.0</v>
      </c>
      <c r="AV66" s="16">
        <v>0.0</v>
      </c>
      <c r="AW66" s="16">
        <v>0.0</v>
      </c>
      <c r="AX66" s="16" t="s">
        <v>108</v>
      </c>
      <c r="AY66" s="28" t="s">
        <v>337</v>
      </c>
      <c r="AZ66" s="16"/>
      <c r="BA66" s="28"/>
      <c r="BB66" s="26">
        <v>0.0</v>
      </c>
      <c r="BC66" s="26">
        <v>0.0</v>
      </c>
      <c r="BD66" s="26">
        <v>0.0</v>
      </c>
      <c r="BE66" s="26">
        <v>0.0</v>
      </c>
      <c r="BF66" s="26">
        <v>0.0</v>
      </c>
      <c r="BG66" s="26">
        <v>0.0</v>
      </c>
      <c r="BH66" s="26">
        <v>0.0</v>
      </c>
      <c r="BI66" s="26">
        <v>0.0</v>
      </c>
      <c r="BJ66" s="26">
        <v>0.0</v>
      </c>
      <c r="BK66" s="26">
        <v>0.0</v>
      </c>
      <c r="BL66" s="26">
        <v>0.0</v>
      </c>
      <c r="BM66" s="26">
        <v>0.0</v>
      </c>
      <c r="BN66" s="26">
        <v>0.0</v>
      </c>
      <c r="BO66" s="26">
        <v>0.0</v>
      </c>
      <c r="BP66" s="26">
        <v>0.0</v>
      </c>
      <c r="BQ66" s="26">
        <v>0.0</v>
      </c>
      <c r="BR66" s="26">
        <v>0.0</v>
      </c>
      <c r="BS66" s="26">
        <v>0.0</v>
      </c>
      <c r="BT66" s="26">
        <v>0.0</v>
      </c>
      <c r="BU66" s="26">
        <v>0.0</v>
      </c>
      <c r="BV66" s="26">
        <v>0.0</v>
      </c>
      <c r="BW66" s="26">
        <v>0.0</v>
      </c>
      <c r="BX66" s="26">
        <v>0.0</v>
      </c>
      <c r="BY66" s="26">
        <v>0.0</v>
      </c>
      <c r="BZ66" s="26">
        <v>0.0</v>
      </c>
      <c r="CA66" s="26">
        <v>0.0</v>
      </c>
      <c r="CB66" s="26">
        <v>0.0</v>
      </c>
      <c r="CC66" s="26">
        <v>0.0</v>
      </c>
      <c r="CD66" s="26">
        <v>0.0</v>
      </c>
      <c r="CE66" s="26">
        <v>0.0</v>
      </c>
      <c r="CF66" s="26">
        <v>0.0</v>
      </c>
    </row>
    <row r="67">
      <c r="A67" s="15" t="s">
        <v>623</v>
      </c>
      <c r="B67" s="16" t="s">
        <v>624</v>
      </c>
      <c r="C67" s="17" t="s">
        <v>625</v>
      </c>
      <c r="D67" s="18" t="str">
        <f t="shared" si="1"/>
        <v>Semarang City</v>
      </c>
      <c r="E67" s="17" t="str">
        <f t="shared" si="2"/>
        <v>Central Java</v>
      </c>
      <c r="F67" s="19" t="s">
        <v>286</v>
      </c>
      <c r="G67" s="17">
        <v>101.0</v>
      </c>
      <c r="H67" s="16">
        <v>-6.948405</v>
      </c>
      <c r="I67" s="16">
        <v>110.432396</v>
      </c>
      <c r="J67" s="16"/>
      <c r="K67" s="16" t="s">
        <v>287</v>
      </c>
      <c r="L67" s="16">
        <v>1.0</v>
      </c>
      <c r="M67" s="16">
        <v>0.0</v>
      </c>
      <c r="N67" s="16">
        <v>0.0</v>
      </c>
      <c r="O67" s="16">
        <v>0.0</v>
      </c>
      <c r="P67" s="16">
        <v>0.0</v>
      </c>
      <c r="Q67" s="16">
        <v>0.0</v>
      </c>
      <c r="R67" s="16">
        <v>0.0</v>
      </c>
      <c r="S67" s="20" t="s">
        <v>626</v>
      </c>
      <c r="T67" s="16">
        <v>1100.0</v>
      </c>
      <c r="V67" s="16" t="s">
        <v>627</v>
      </c>
      <c r="W67" s="27" t="s">
        <v>628</v>
      </c>
      <c r="X67" s="33" t="s">
        <v>90</v>
      </c>
      <c r="Y67" s="33" t="s">
        <v>629</v>
      </c>
      <c r="Z67" s="22">
        <v>0.0</v>
      </c>
      <c r="AA67" s="22">
        <v>1.0</v>
      </c>
      <c r="AB67" s="16"/>
      <c r="AC67" s="16" t="s">
        <v>106</v>
      </c>
      <c r="AD67" s="16" t="s">
        <v>107</v>
      </c>
      <c r="AE67" s="16">
        <v>1993.0</v>
      </c>
      <c r="AF67" s="16"/>
      <c r="AG67" s="16"/>
      <c r="AH67" s="22">
        <v>31.0</v>
      </c>
      <c r="AI67" s="22">
        <v>0.0</v>
      </c>
      <c r="AJ67" s="22">
        <v>0.0</v>
      </c>
      <c r="AK67" s="22">
        <v>0.0</v>
      </c>
      <c r="AL67" s="22">
        <v>0.0</v>
      </c>
      <c r="AM67" s="17">
        <v>0.0</v>
      </c>
      <c r="AN67" s="16">
        <v>0.0</v>
      </c>
      <c r="AO67" s="16"/>
      <c r="AP67" s="45"/>
      <c r="AQ67" s="13" t="s">
        <v>630</v>
      </c>
      <c r="AR67" s="28">
        <v>0.0</v>
      </c>
      <c r="AS67" s="16">
        <v>0.0</v>
      </c>
      <c r="AT67" s="16">
        <v>0.0</v>
      </c>
      <c r="AU67" s="16">
        <v>0.0</v>
      </c>
      <c r="AV67" s="16">
        <v>0.0</v>
      </c>
      <c r="AW67" s="16">
        <v>0.0</v>
      </c>
      <c r="AX67" s="16" t="s">
        <v>108</v>
      </c>
      <c r="AY67" s="28" t="s">
        <v>109</v>
      </c>
      <c r="AZ67" s="16" t="s">
        <v>631</v>
      </c>
      <c r="BA67" s="28"/>
      <c r="BB67" s="26">
        <v>0.0</v>
      </c>
      <c r="BC67" s="26">
        <v>0.0</v>
      </c>
      <c r="BD67" s="26">
        <v>0.0</v>
      </c>
      <c r="BE67" s="26">
        <v>0.0</v>
      </c>
      <c r="BF67" s="26">
        <v>0.0</v>
      </c>
      <c r="BG67" s="26">
        <v>0.0</v>
      </c>
      <c r="BH67" s="26">
        <v>0.0</v>
      </c>
      <c r="BI67" s="26">
        <v>0.0</v>
      </c>
      <c r="BJ67" s="26">
        <v>0.0</v>
      </c>
      <c r="BK67" s="26">
        <v>1.0</v>
      </c>
      <c r="BL67" s="26">
        <v>1.0</v>
      </c>
      <c r="BM67" s="26">
        <v>1.0</v>
      </c>
      <c r="BN67" s="26">
        <v>0.0</v>
      </c>
      <c r="BO67" s="26">
        <v>1.0</v>
      </c>
      <c r="BP67" s="26">
        <v>0.0</v>
      </c>
      <c r="BQ67" s="26">
        <v>0.0</v>
      </c>
      <c r="BR67" s="26">
        <v>0.0</v>
      </c>
      <c r="BS67" s="26">
        <v>0.0</v>
      </c>
      <c r="BT67" s="26">
        <v>0.0</v>
      </c>
      <c r="BU67" s="26">
        <v>0.0</v>
      </c>
      <c r="BV67" s="26">
        <v>0.0</v>
      </c>
      <c r="BW67" s="26">
        <v>0.0</v>
      </c>
      <c r="BX67" s="26">
        <v>1.0</v>
      </c>
      <c r="BY67" s="26">
        <v>0.0</v>
      </c>
      <c r="BZ67" s="26">
        <v>0.0</v>
      </c>
      <c r="CA67" s="26">
        <v>1.0</v>
      </c>
      <c r="CB67" s="26">
        <v>0.0</v>
      </c>
      <c r="CC67" s="26">
        <v>1.0</v>
      </c>
      <c r="CD67" s="26">
        <v>0.0</v>
      </c>
      <c r="CE67" s="26">
        <v>0.0</v>
      </c>
      <c r="CF67" s="26">
        <v>0.0</v>
      </c>
    </row>
    <row r="68">
      <c r="A68" s="15" t="s">
        <v>632</v>
      </c>
      <c r="B68" s="16" t="s">
        <v>633</v>
      </c>
      <c r="C68" s="17" t="s">
        <v>634</v>
      </c>
      <c r="D68" s="18" t="str">
        <f t="shared" si="1"/>
        <v>Semarang City</v>
      </c>
      <c r="E68" s="17" t="str">
        <f t="shared" si="2"/>
        <v>Central Java</v>
      </c>
      <c r="F68" s="19" t="s">
        <v>286</v>
      </c>
      <c r="G68" s="17">
        <v>112.0</v>
      </c>
      <c r="H68" s="16">
        <v>-7.042507</v>
      </c>
      <c r="I68" s="16">
        <v>110.329027</v>
      </c>
      <c r="J68" s="16"/>
      <c r="K68" s="16" t="s">
        <v>287</v>
      </c>
      <c r="L68" s="16">
        <v>1.0</v>
      </c>
      <c r="M68" s="16">
        <v>0.0</v>
      </c>
      <c r="N68" s="16">
        <v>0.0</v>
      </c>
      <c r="O68" s="16">
        <v>0.0</v>
      </c>
      <c r="P68" s="16">
        <v>0.0</v>
      </c>
      <c r="Q68" s="16">
        <v>0.0</v>
      </c>
      <c r="R68" s="16">
        <v>0.0</v>
      </c>
      <c r="S68" s="51" t="s">
        <v>635</v>
      </c>
      <c r="T68" s="16"/>
      <c r="V68" s="16" t="s">
        <v>636</v>
      </c>
      <c r="W68" s="27" t="s">
        <v>637</v>
      </c>
      <c r="X68" s="33" t="s">
        <v>90</v>
      </c>
      <c r="Y68" s="58" t="s">
        <v>90</v>
      </c>
      <c r="Z68" s="22">
        <v>0.0</v>
      </c>
      <c r="AA68" s="22">
        <v>0.0</v>
      </c>
      <c r="AB68" s="16"/>
      <c r="AC68" s="16" t="s">
        <v>106</v>
      </c>
      <c r="AD68" s="16" t="s">
        <v>107</v>
      </c>
      <c r="AE68" s="16"/>
      <c r="AF68" s="16"/>
      <c r="AG68" s="16"/>
      <c r="AH68" s="29"/>
      <c r="AI68" s="22">
        <v>0.0</v>
      </c>
      <c r="AJ68" s="22">
        <v>0.0</v>
      </c>
      <c r="AK68" s="22">
        <v>0.0</v>
      </c>
      <c r="AL68" s="22">
        <v>0.0</v>
      </c>
      <c r="AM68" s="17">
        <v>0.0</v>
      </c>
      <c r="AN68" s="16">
        <v>0.0</v>
      </c>
      <c r="AO68" s="16"/>
      <c r="AP68" s="45"/>
      <c r="AQ68" s="13" t="s">
        <v>638</v>
      </c>
      <c r="AR68" s="28">
        <v>0.0</v>
      </c>
      <c r="AS68" s="16">
        <v>0.0</v>
      </c>
      <c r="AT68" s="16">
        <v>0.0</v>
      </c>
      <c r="AU68" s="16">
        <v>0.0</v>
      </c>
      <c r="AV68" s="16">
        <v>0.0</v>
      </c>
      <c r="AW68" s="16">
        <v>0.0</v>
      </c>
      <c r="AX68" s="16" t="s">
        <v>108</v>
      </c>
      <c r="AY68" s="28" t="s">
        <v>108</v>
      </c>
      <c r="AZ68" s="16" t="s">
        <v>639</v>
      </c>
      <c r="BA68" s="28"/>
      <c r="BB68" s="26">
        <v>0.0</v>
      </c>
      <c r="BC68" s="26">
        <v>0.0</v>
      </c>
      <c r="BD68" s="26">
        <v>0.0</v>
      </c>
      <c r="BE68" s="26">
        <v>0.0</v>
      </c>
      <c r="BF68" s="26">
        <v>0.0</v>
      </c>
      <c r="BG68" s="26">
        <v>0.0</v>
      </c>
      <c r="BH68" s="26">
        <v>0.0</v>
      </c>
      <c r="BI68" s="26">
        <v>0.0</v>
      </c>
      <c r="BJ68" s="26">
        <v>0.0</v>
      </c>
      <c r="BK68" s="26">
        <v>0.0</v>
      </c>
      <c r="BL68" s="26">
        <v>0.0</v>
      </c>
      <c r="BM68" s="26">
        <v>0.0</v>
      </c>
      <c r="BN68" s="26">
        <v>0.0</v>
      </c>
      <c r="BO68" s="26">
        <v>0.0</v>
      </c>
      <c r="BP68" s="26">
        <v>0.0</v>
      </c>
      <c r="BQ68" s="26">
        <v>0.0</v>
      </c>
      <c r="BR68" s="26">
        <v>0.0</v>
      </c>
      <c r="BS68" s="26">
        <v>0.0</v>
      </c>
      <c r="BT68" s="26">
        <v>0.0</v>
      </c>
      <c r="BU68" s="26">
        <v>0.0</v>
      </c>
      <c r="BV68" s="26">
        <v>0.0</v>
      </c>
      <c r="BW68" s="26">
        <v>0.0</v>
      </c>
      <c r="BX68" s="26">
        <v>0.0</v>
      </c>
      <c r="BY68" s="26">
        <v>0.0</v>
      </c>
      <c r="BZ68" s="26">
        <v>0.0</v>
      </c>
      <c r="CA68" s="26">
        <v>0.0</v>
      </c>
      <c r="CB68" s="26">
        <v>0.0</v>
      </c>
      <c r="CC68" s="26">
        <v>0.0</v>
      </c>
      <c r="CD68" s="26">
        <v>0.0</v>
      </c>
      <c r="CE68" s="26">
        <v>0.0</v>
      </c>
      <c r="CF68" s="26">
        <v>0.0</v>
      </c>
    </row>
    <row r="69">
      <c r="A69" s="15" t="s">
        <v>640</v>
      </c>
      <c r="B69" s="16" t="s">
        <v>641</v>
      </c>
      <c r="C69" s="17" t="s">
        <v>642</v>
      </c>
      <c r="D69" s="18" t="str">
        <f t="shared" si="1"/>
        <v>Demak Regency</v>
      </c>
      <c r="E69" s="17" t="str">
        <f t="shared" si="2"/>
        <v>Central Java</v>
      </c>
      <c r="F69" s="19" t="s">
        <v>286</v>
      </c>
      <c r="G69" s="17">
        <v>300.0</v>
      </c>
      <c r="H69" s="16">
        <v>-6.953185</v>
      </c>
      <c r="I69" s="16">
        <v>110.472285</v>
      </c>
      <c r="J69" s="16"/>
      <c r="K69" s="16" t="s">
        <v>643</v>
      </c>
      <c r="L69" s="16">
        <v>0.0</v>
      </c>
      <c r="M69" s="16">
        <v>1.0</v>
      </c>
      <c r="N69" s="16">
        <v>0.0</v>
      </c>
      <c r="O69" s="16">
        <v>0.0</v>
      </c>
      <c r="P69" s="16">
        <v>0.0</v>
      </c>
      <c r="Q69" s="16">
        <v>0.0</v>
      </c>
      <c r="R69" s="16">
        <v>0.0</v>
      </c>
      <c r="S69" s="20" t="s">
        <v>644</v>
      </c>
      <c r="T69" s="16"/>
      <c r="V69" s="16" t="s">
        <v>645</v>
      </c>
      <c r="W69" s="27" t="s">
        <v>646</v>
      </c>
      <c r="X69" s="33" t="s">
        <v>90</v>
      </c>
      <c r="Y69" s="58" t="s">
        <v>90</v>
      </c>
      <c r="Z69" s="22">
        <v>0.0</v>
      </c>
      <c r="AA69" s="22">
        <v>0.0</v>
      </c>
      <c r="AB69" s="16"/>
      <c r="AC69" s="16" t="s">
        <v>106</v>
      </c>
      <c r="AD69" s="16" t="s">
        <v>107</v>
      </c>
      <c r="AE69" s="16">
        <v>1989.0</v>
      </c>
      <c r="AF69" s="16"/>
      <c r="AG69" s="16"/>
      <c r="AH69" s="22">
        <v>35.0</v>
      </c>
      <c r="AI69" s="22">
        <v>1.0</v>
      </c>
      <c r="AJ69" s="22">
        <v>0.0</v>
      </c>
      <c r="AK69" s="22">
        <v>0.0</v>
      </c>
      <c r="AL69" s="22">
        <v>0.0</v>
      </c>
      <c r="AM69" s="17">
        <v>1.0</v>
      </c>
      <c r="AN69" s="16">
        <v>0.0</v>
      </c>
      <c r="AO69" s="20" t="s">
        <v>647</v>
      </c>
      <c r="AP69" s="28"/>
      <c r="AQ69" s="28"/>
      <c r="AR69" s="28">
        <v>0.0</v>
      </c>
      <c r="AS69" s="16">
        <v>0.0</v>
      </c>
      <c r="AT69" s="16">
        <v>0.0</v>
      </c>
      <c r="AU69" s="16">
        <v>0.0</v>
      </c>
      <c r="AV69" s="16">
        <v>0.0</v>
      </c>
      <c r="AW69" s="16">
        <v>0.0</v>
      </c>
      <c r="AX69" s="16" t="s">
        <v>108</v>
      </c>
      <c r="AY69" s="28" t="s">
        <v>108</v>
      </c>
      <c r="AZ69" s="16" t="s">
        <v>648</v>
      </c>
      <c r="BA69" s="28"/>
      <c r="BB69" s="26">
        <v>0.0</v>
      </c>
      <c r="BC69" s="26">
        <v>0.0</v>
      </c>
      <c r="BD69" s="26">
        <v>0.0</v>
      </c>
      <c r="BE69" s="26">
        <v>0.0</v>
      </c>
      <c r="BF69" s="26">
        <v>0.0</v>
      </c>
      <c r="BG69" s="26">
        <v>0.0</v>
      </c>
      <c r="BH69" s="26">
        <v>0.0</v>
      </c>
      <c r="BI69" s="26">
        <v>0.0</v>
      </c>
      <c r="BJ69" s="26">
        <v>0.0</v>
      </c>
      <c r="BK69" s="26">
        <v>0.0</v>
      </c>
      <c r="BL69" s="26">
        <v>0.0</v>
      </c>
      <c r="BM69" s="26">
        <v>0.0</v>
      </c>
      <c r="BN69" s="26">
        <v>0.0</v>
      </c>
      <c r="BO69" s="26">
        <v>0.0</v>
      </c>
      <c r="BP69" s="26">
        <v>0.0</v>
      </c>
      <c r="BQ69" s="26">
        <v>0.0</v>
      </c>
      <c r="BR69" s="26">
        <v>0.0</v>
      </c>
      <c r="BS69" s="26">
        <v>0.0</v>
      </c>
      <c r="BT69" s="26">
        <v>0.0</v>
      </c>
      <c r="BU69" s="26">
        <v>0.0</v>
      </c>
      <c r="BV69" s="26">
        <v>0.0</v>
      </c>
      <c r="BW69" s="26">
        <v>0.0</v>
      </c>
      <c r="BX69" s="26">
        <v>0.0</v>
      </c>
      <c r="BY69" s="26">
        <v>0.0</v>
      </c>
      <c r="BZ69" s="26">
        <v>0.0</v>
      </c>
      <c r="CA69" s="26">
        <v>0.0</v>
      </c>
      <c r="CB69" s="26">
        <v>0.0</v>
      </c>
      <c r="CC69" s="26">
        <v>0.0</v>
      </c>
      <c r="CD69" s="26">
        <v>0.0</v>
      </c>
      <c r="CE69" s="26">
        <v>0.0</v>
      </c>
      <c r="CF69" s="26">
        <v>0.0</v>
      </c>
    </row>
    <row r="70">
      <c r="A70" s="15" t="s">
        <v>649</v>
      </c>
      <c r="B70" s="16" t="s">
        <v>650</v>
      </c>
      <c r="C70" s="17" t="s">
        <v>651</v>
      </c>
      <c r="D70" s="18" t="str">
        <f t="shared" si="1"/>
        <v>Bantul Regency</v>
      </c>
      <c r="E70" s="17" t="str">
        <f t="shared" si="2"/>
        <v>Special Region of Yogyakarta</v>
      </c>
      <c r="F70" s="19" t="s">
        <v>286</v>
      </c>
      <c r="G70" s="17">
        <v>335.0</v>
      </c>
      <c r="H70" s="16">
        <v>-7.84136918127253</v>
      </c>
      <c r="I70" s="16">
        <v>110.453167711539</v>
      </c>
      <c r="J70" s="16"/>
      <c r="K70" s="16" t="s">
        <v>16</v>
      </c>
      <c r="L70" s="16">
        <v>0.0</v>
      </c>
      <c r="M70" s="16">
        <v>0.0</v>
      </c>
      <c r="N70" s="16">
        <v>0.0</v>
      </c>
      <c r="O70" s="16">
        <v>0.0</v>
      </c>
      <c r="P70" s="16">
        <v>0.0</v>
      </c>
      <c r="Q70" s="16">
        <v>0.0</v>
      </c>
      <c r="R70" s="16">
        <v>1.0</v>
      </c>
      <c r="S70" s="16" t="s">
        <v>140</v>
      </c>
      <c r="V70" s="16" t="s">
        <v>529</v>
      </c>
      <c r="W70" s="27" t="s">
        <v>652</v>
      </c>
      <c r="X70" s="33" t="s">
        <v>90</v>
      </c>
      <c r="Y70" s="58" t="s">
        <v>90</v>
      </c>
      <c r="Z70" s="22">
        <v>0.0</v>
      </c>
      <c r="AA70" s="22">
        <v>0.0</v>
      </c>
      <c r="AC70" s="20" t="s">
        <v>653</v>
      </c>
      <c r="AD70" s="16" t="s">
        <v>107</v>
      </c>
      <c r="AE70" s="16"/>
      <c r="AF70" s="16"/>
      <c r="AG70" s="16">
        <v>2015.0</v>
      </c>
      <c r="AH70" s="22">
        <v>9.0</v>
      </c>
      <c r="AI70" s="22">
        <v>0.0</v>
      </c>
      <c r="AJ70" s="22">
        <v>0.0</v>
      </c>
      <c r="AK70" s="22">
        <v>0.0</v>
      </c>
      <c r="AL70" s="22">
        <v>0.0</v>
      </c>
      <c r="AM70" s="17">
        <v>0.0</v>
      </c>
      <c r="AN70" s="16">
        <v>0.0</v>
      </c>
      <c r="AO70" s="16"/>
      <c r="AP70" s="28"/>
      <c r="AQ70" s="28" t="s">
        <v>654</v>
      </c>
      <c r="AR70" s="28">
        <v>0.0</v>
      </c>
      <c r="AS70" s="16">
        <v>0.0</v>
      </c>
      <c r="AT70" s="16">
        <v>0.0</v>
      </c>
      <c r="AU70" s="16">
        <v>0.0</v>
      </c>
      <c r="AV70" s="16">
        <v>0.0</v>
      </c>
      <c r="AW70" s="16">
        <v>0.0</v>
      </c>
      <c r="AX70" s="16" t="s">
        <v>108</v>
      </c>
      <c r="AY70" s="28" t="s">
        <v>337</v>
      </c>
      <c r="AZ70" s="20" t="s">
        <v>655</v>
      </c>
      <c r="BA70" s="28" t="s">
        <v>656</v>
      </c>
      <c r="BB70" s="26">
        <v>0.0</v>
      </c>
      <c r="BC70" s="26">
        <v>0.0</v>
      </c>
      <c r="BD70" s="26">
        <v>0.0</v>
      </c>
      <c r="BE70" s="26">
        <v>0.0</v>
      </c>
      <c r="BF70" s="26">
        <v>0.0</v>
      </c>
      <c r="BG70" s="26">
        <v>0.0</v>
      </c>
      <c r="BH70" s="26">
        <v>0.0</v>
      </c>
      <c r="BI70" s="26">
        <v>0.0</v>
      </c>
      <c r="BJ70" s="26">
        <v>0.0</v>
      </c>
      <c r="BK70" s="26">
        <v>0.0</v>
      </c>
      <c r="BL70" s="26">
        <v>0.0</v>
      </c>
      <c r="BM70" s="26">
        <v>0.0</v>
      </c>
      <c r="BN70" s="26">
        <v>0.0</v>
      </c>
      <c r="BO70" s="26">
        <v>0.0</v>
      </c>
      <c r="BP70" s="26">
        <v>0.0</v>
      </c>
      <c r="BQ70" s="26">
        <v>0.0</v>
      </c>
      <c r="BR70" s="26">
        <v>0.0</v>
      </c>
      <c r="BS70" s="26">
        <v>0.0</v>
      </c>
      <c r="BT70" s="26">
        <v>0.0</v>
      </c>
      <c r="BU70" s="26">
        <v>0.0</v>
      </c>
      <c r="BV70" s="26">
        <v>0.0</v>
      </c>
      <c r="BW70" s="26">
        <v>0.0</v>
      </c>
      <c r="BX70" s="26">
        <v>0.0</v>
      </c>
      <c r="BY70" s="26">
        <v>0.0</v>
      </c>
      <c r="BZ70" s="26">
        <v>0.0</v>
      </c>
      <c r="CA70" s="26">
        <v>0.0</v>
      </c>
      <c r="CB70" s="26">
        <v>0.0</v>
      </c>
      <c r="CC70" s="26">
        <v>0.0</v>
      </c>
      <c r="CD70" s="26">
        <v>0.0</v>
      </c>
      <c r="CE70" s="26">
        <v>0.0</v>
      </c>
      <c r="CF70" s="26">
        <v>0.0</v>
      </c>
    </row>
    <row r="71">
      <c r="A71" s="15" t="s">
        <v>657</v>
      </c>
      <c r="B71" s="16" t="s">
        <v>658</v>
      </c>
      <c r="C71" s="17" t="s">
        <v>659</v>
      </c>
      <c r="D71" s="18" t="str">
        <f t="shared" si="1"/>
        <v>Gresik Regency</v>
      </c>
      <c r="E71" s="17" t="str">
        <f t="shared" si="2"/>
        <v>East Java</v>
      </c>
      <c r="F71" s="19" t="s">
        <v>286</v>
      </c>
      <c r="G71" s="17">
        <v>140.0</v>
      </c>
      <c r="H71" s="16">
        <v>-7.158776</v>
      </c>
      <c r="I71" s="16">
        <v>112.635145</v>
      </c>
      <c r="J71" s="16"/>
      <c r="K71" s="16" t="s">
        <v>287</v>
      </c>
      <c r="L71" s="16">
        <v>1.0</v>
      </c>
      <c r="M71" s="16">
        <v>0.0</v>
      </c>
      <c r="N71" s="16">
        <v>0.0</v>
      </c>
      <c r="O71" s="16">
        <v>0.0</v>
      </c>
      <c r="P71" s="16">
        <v>0.0</v>
      </c>
      <c r="Q71" s="16">
        <v>0.0</v>
      </c>
      <c r="R71" s="16">
        <v>0.0</v>
      </c>
      <c r="S71" s="54" t="s">
        <v>660</v>
      </c>
      <c r="T71" s="16">
        <v>70.0</v>
      </c>
      <c r="V71" s="16" t="s">
        <v>661</v>
      </c>
      <c r="W71" s="27" t="s">
        <v>662</v>
      </c>
      <c r="X71" s="33" t="s">
        <v>90</v>
      </c>
      <c r="Y71" s="58" t="s">
        <v>90</v>
      </c>
      <c r="Z71" s="22">
        <v>0.0</v>
      </c>
      <c r="AA71" s="22">
        <v>0.0</v>
      </c>
      <c r="AB71" s="16"/>
      <c r="AC71" s="20" t="s">
        <v>663</v>
      </c>
      <c r="AD71" s="16" t="s">
        <v>107</v>
      </c>
      <c r="AE71" s="16">
        <v>1990.0</v>
      </c>
      <c r="AF71" s="16"/>
      <c r="AG71" s="16"/>
      <c r="AH71" s="22">
        <v>34.0</v>
      </c>
      <c r="AI71" s="22">
        <v>0.0</v>
      </c>
      <c r="AJ71" s="22">
        <v>0.0</v>
      </c>
      <c r="AK71" s="22">
        <v>0.0</v>
      </c>
      <c r="AL71" s="22">
        <v>0.0</v>
      </c>
      <c r="AM71" s="17">
        <v>0.0</v>
      </c>
      <c r="AN71" s="16">
        <v>0.0</v>
      </c>
      <c r="AO71" s="16"/>
      <c r="AP71" s="28"/>
      <c r="AQ71" s="28"/>
      <c r="AR71" s="28">
        <v>0.0</v>
      </c>
      <c r="AS71" s="16">
        <v>0.0</v>
      </c>
      <c r="AT71" s="16">
        <v>0.0</v>
      </c>
      <c r="AU71" s="16">
        <v>0.0</v>
      </c>
      <c r="AV71" s="16">
        <v>0.0</v>
      </c>
      <c r="AW71" s="16">
        <v>0.0</v>
      </c>
      <c r="AX71" s="16" t="s">
        <v>108</v>
      </c>
      <c r="AY71" s="28" t="s">
        <v>108</v>
      </c>
      <c r="AZ71" s="33" t="s">
        <v>664</v>
      </c>
      <c r="BA71" s="44"/>
      <c r="BB71" s="26">
        <v>0.0</v>
      </c>
      <c r="BC71" s="26">
        <v>0.0</v>
      </c>
      <c r="BD71" s="26">
        <v>0.0</v>
      </c>
      <c r="BE71" s="26">
        <v>0.0</v>
      </c>
      <c r="BF71" s="26">
        <v>0.0</v>
      </c>
      <c r="BG71" s="26">
        <v>0.0</v>
      </c>
      <c r="BH71" s="26">
        <v>0.0</v>
      </c>
      <c r="BI71" s="26">
        <v>0.0</v>
      </c>
      <c r="BJ71" s="26">
        <v>0.0</v>
      </c>
      <c r="BK71" s="26">
        <v>0.0</v>
      </c>
      <c r="BL71" s="26">
        <v>0.0</v>
      </c>
      <c r="BM71" s="26">
        <v>0.0</v>
      </c>
      <c r="BN71" s="26">
        <v>0.0</v>
      </c>
      <c r="BO71" s="26">
        <v>0.0</v>
      </c>
      <c r="BP71" s="26">
        <v>0.0</v>
      </c>
      <c r="BQ71" s="26">
        <v>0.0</v>
      </c>
      <c r="BR71" s="26">
        <v>0.0</v>
      </c>
      <c r="BS71" s="26">
        <v>0.0</v>
      </c>
      <c r="BT71" s="26">
        <v>0.0</v>
      </c>
      <c r="BU71" s="26">
        <v>0.0</v>
      </c>
      <c r="BV71" s="26">
        <v>0.0</v>
      </c>
      <c r="BW71" s="26">
        <v>0.0</v>
      </c>
      <c r="BX71" s="26">
        <v>0.0</v>
      </c>
      <c r="BY71" s="26">
        <v>0.0</v>
      </c>
      <c r="BZ71" s="26">
        <v>0.0</v>
      </c>
      <c r="CA71" s="26">
        <v>0.0</v>
      </c>
      <c r="CB71" s="26">
        <v>0.0</v>
      </c>
      <c r="CC71" s="26">
        <v>0.0</v>
      </c>
      <c r="CD71" s="26">
        <v>0.0</v>
      </c>
      <c r="CE71" s="26">
        <v>0.0</v>
      </c>
      <c r="CF71" s="26">
        <v>0.0</v>
      </c>
    </row>
    <row r="72">
      <c r="A72" s="15" t="s">
        <v>665</v>
      </c>
      <c r="B72" s="16" t="s">
        <v>666</v>
      </c>
      <c r="C72" s="17" t="s">
        <v>667</v>
      </c>
      <c r="D72" s="18" t="str">
        <f t="shared" si="1"/>
        <v>Gresik Regency</v>
      </c>
      <c r="E72" s="17" t="str">
        <f t="shared" si="2"/>
        <v>East Java</v>
      </c>
      <c r="F72" s="19" t="s">
        <v>286</v>
      </c>
      <c r="G72" s="17">
        <v>1143.0</v>
      </c>
      <c r="H72" s="16">
        <v>-7.127024</v>
      </c>
      <c r="I72" s="16">
        <v>112.612219</v>
      </c>
      <c r="J72" s="16"/>
      <c r="K72" s="16" t="s">
        <v>287</v>
      </c>
      <c r="L72" s="16">
        <v>1.0</v>
      </c>
      <c r="M72" s="16">
        <v>0.0</v>
      </c>
      <c r="N72" s="16">
        <v>0.0</v>
      </c>
      <c r="O72" s="16">
        <v>0.0</v>
      </c>
      <c r="P72" s="16">
        <v>0.0</v>
      </c>
      <c r="Q72" s="16">
        <v>0.0</v>
      </c>
      <c r="R72" s="16">
        <v>0.0</v>
      </c>
      <c r="S72" s="20" t="s">
        <v>668</v>
      </c>
      <c r="T72" s="16">
        <v>300.0</v>
      </c>
      <c r="V72" s="16" t="s">
        <v>669</v>
      </c>
      <c r="W72" s="27" t="s">
        <v>670</v>
      </c>
      <c r="X72" s="33" t="s">
        <v>90</v>
      </c>
      <c r="Y72" s="33" t="s">
        <v>671</v>
      </c>
      <c r="Z72" s="22">
        <v>0.0</v>
      </c>
      <c r="AA72" s="22">
        <v>0.0</v>
      </c>
      <c r="AB72" s="20" t="s">
        <v>672</v>
      </c>
      <c r="AC72" s="16" t="s">
        <v>106</v>
      </c>
      <c r="AD72" s="16" t="s">
        <v>107</v>
      </c>
      <c r="AE72" s="16"/>
      <c r="AF72" s="16"/>
      <c r="AG72" s="16"/>
      <c r="AH72" s="29"/>
      <c r="AI72" s="22">
        <v>0.0</v>
      </c>
      <c r="AJ72" s="22">
        <v>0.0</v>
      </c>
      <c r="AK72" s="22">
        <v>0.0</v>
      </c>
      <c r="AL72" s="22">
        <v>0.0</v>
      </c>
      <c r="AM72" s="17">
        <v>0.0</v>
      </c>
      <c r="AN72" s="16">
        <v>0.0</v>
      </c>
      <c r="AO72" s="16"/>
      <c r="AP72" s="28"/>
      <c r="AQ72" s="28" t="s">
        <v>673</v>
      </c>
      <c r="AR72" s="28">
        <v>0.0</v>
      </c>
      <c r="AS72" s="16">
        <v>0.0</v>
      </c>
      <c r="AT72" s="16">
        <v>0.0</v>
      </c>
      <c r="AU72" s="16">
        <v>0.0</v>
      </c>
      <c r="AV72" s="16">
        <v>1.0</v>
      </c>
      <c r="AW72" s="16">
        <v>0.0</v>
      </c>
      <c r="AX72" s="16" t="s">
        <v>108</v>
      </c>
      <c r="AY72" s="28" t="s">
        <v>108</v>
      </c>
      <c r="AZ72" s="16" t="s">
        <v>674</v>
      </c>
      <c r="BA72" s="28"/>
      <c r="BB72" s="26">
        <v>0.0</v>
      </c>
      <c r="BC72" s="26">
        <v>0.0</v>
      </c>
      <c r="BD72" s="26">
        <v>0.0</v>
      </c>
      <c r="BE72" s="26">
        <v>0.0</v>
      </c>
      <c r="BF72" s="26">
        <v>0.0</v>
      </c>
      <c r="BG72" s="26">
        <v>0.0</v>
      </c>
      <c r="BH72" s="26">
        <v>0.0</v>
      </c>
      <c r="BI72" s="26">
        <v>0.0</v>
      </c>
      <c r="BJ72" s="26">
        <v>0.0</v>
      </c>
      <c r="BK72" s="26">
        <v>0.0</v>
      </c>
      <c r="BL72" s="26">
        <v>1.0</v>
      </c>
      <c r="BM72" s="26">
        <v>1.0</v>
      </c>
      <c r="BN72" s="26">
        <v>0.0</v>
      </c>
      <c r="BO72" s="26">
        <v>1.0</v>
      </c>
      <c r="BP72" s="26">
        <v>0.0</v>
      </c>
      <c r="BQ72" s="26">
        <v>0.0</v>
      </c>
      <c r="BR72" s="26">
        <v>0.0</v>
      </c>
      <c r="BS72" s="26">
        <v>0.0</v>
      </c>
      <c r="BT72" s="26">
        <v>1.0</v>
      </c>
      <c r="BU72" s="26">
        <v>0.0</v>
      </c>
      <c r="BV72" s="26">
        <v>1.0</v>
      </c>
      <c r="BW72" s="26">
        <v>1.0</v>
      </c>
      <c r="BX72" s="26">
        <v>0.0</v>
      </c>
      <c r="BY72" s="26">
        <v>1.0</v>
      </c>
      <c r="BZ72" s="26">
        <v>1.0</v>
      </c>
      <c r="CA72" s="26">
        <v>1.0</v>
      </c>
      <c r="CB72" s="26">
        <v>1.0</v>
      </c>
      <c r="CC72" s="26">
        <v>1.0</v>
      </c>
      <c r="CD72" s="26">
        <v>0.0</v>
      </c>
      <c r="CE72" s="26">
        <v>1.0</v>
      </c>
      <c r="CF72" s="26">
        <v>0.0</v>
      </c>
    </row>
    <row r="73">
      <c r="A73" s="15" t="s">
        <v>675</v>
      </c>
      <c r="B73" s="16" t="s">
        <v>676</v>
      </c>
      <c r="C73" s="17" t="s">
        <v>677</v>
      </c>
      <c r="D73" s="18" t="str">
        <f t="shared" si="1"/>
        <v>Gresik Regency</v>
      </c>
      <c r="E73" s="17" t="str">
        <f t="shared" si="2"/>
        <v>East Java</v>
      </c>
      <c r="F73" s="19" t="s">
        <v>286</v>
      </c>
      <c r="G73" s="17">
        <v>2961.0</v>
      </c>
      <c r="H73" s="16">
        <v>-7.086298</v>
      </c>
      <c r="I73" s="16">
        <v>112.607293</v>
      </c>
      <c r="J73" s="16"/>
      <c r="K73" s="21" t="s">
        <v>678</v>
      </c>
      <c r="L73" s="21">
        <v>1.0</v>
      </c>
      <c r="M73" s="16">
        <v>0.0</v>
      </c>
      <c r="N73" s="16">
        <v>1.0</v>
      </c>
      <c r="O73" s="16">
        <v>0.0</v>
      </c>
      <c r="P73" s="16">
        <v>1.0</v>
      </c>
      <c r="Q73" s="16">
        <v>0.0</v>
      </c>
      <c r="R73" s="16">
        <v>0.0</v>
      </c>
      <c r="S73" s="20" t="s">
        <v>679</v>
      </c>
      <c r="T73" s="16">
        <v>693.4</v>
      </c>
      <c r="U73" s="16" t="s">
        <v>680</v>
      </c>
      <c r="V73" s="16" t="s">
        <v>681</v>
      </c>
      <c r="W73" s="27" t="s">
        <v>682</v>
      </c>
      <c r="X73" s="33" t="s">
        <v>90</v>
      </c>
      <c r="Y73" s="33" t="s">
        <v>186</v>
      </c>
      <c r="Z73" s="22">
        <v>0.0</v>
      </c>
      <c r="AA73" s="22">
        <v>1.0</v>
      </c>
      <c r="AB73" s="31" t="s">
        <v>683</v>
      </c>
      <c r="AC73" s="20" t="s">
        <v>684</v>
      </c>
      <c r="AD73" s="16" t="s">
        <v>405</v>
      </c>
      <c r="AE73" s="16">
        <v>2018.0</v>
      </c>
      <c r="AF73" s="16"/>
      <c r="AG73" s="16"/>
      <c r="AH73" s="22">
        <v>6.0</v>
      </c>
      <c r="AI73" s="22">
        <v>0.0</v>
      </c>
      <c r="AJ73" s="22">
        <v>0.0</v>
      </c>
      <c r="AK73" s="22">
        <v>0.0</v>
      </c>
      <c r="AL73" s="22">
        <v>0.0</v>
      </c>
      <c r="AM73" s="17">
        <v>0.0</v>
      </c>
      <c r="AN73" s="16">
        <v>0.0</v>
      </c>
      <c r="AO73" s="16"/>
      <c r="AP73" s="44" t="s">
        <v>685</v>
      </c>
      <c r="AQ73" s="28"/>
      <c r="AR73" s="28">
        <v>0.0</v>
      </c>
      <c r="AS73" s="16">
        <v>0.0</v>
      </c>
      <c r="AT73" s="16">
        <v>0.0</v>
      </c>
      <c r="AU73" s="16">
        <v>1.0</v>
      </c>
      <c r="AV73" s="16">
        <v>1.0</v>
      </c>
      <c r="AW73" s="16">
        <v>0.0</v>
      </c>
      <c r="AX73" s="16" t="s">
        <v>108</v>
      </c>
      <c r="AY73" s="28" t="s">
        <v>108</v>
      </c>
      <c r="AZ73" s="16" t="s">
        <v>686</v>
      </c>
      <c r="BA73" s="28"/>
      <c r="BB73" s="26">
        <v>0.0</v>
      </c>
      <c r="BC73" s="26">
        <v>0.0</v>
      </c>
      <c r="BD73" s="26">
        <v>0.0</v>
      </c>
      <c r="BE73" s="26">
        <v>0.0</v>
      </c>
      <c r="BF73" s="26">
        <v>0.0</v>
      </c>
      <c r="BG73" s="26">
        <v>0.0</v>
      </c>
      <c r="BH73" s="26">
        <v>0.0</v>
      </c>
      <c r="BI73" s="26">
        <v>0.0</v>
      </c>
      <c r="BJ73" s="26">
        <v>0.0</v>
      </c>
      <c r="BK73" s="26">
        <v>0.0</v>
      </c>
      <c r="BL73" s="26">
        <v>0.0</v>
      </c>
      <c r="BM73" s="26">
        <v>0.0</v>
      </c>
      <c r="BN73" s="26">
        <v>0.0</v>
      </c>
      <c r="BO73" s="26">
        <v>0.0</v>
      </c>
      <c r="BP73" s="26">
        <v>0.0</v>
      </c>
      <c r="BQ73" s="26">
        <v>0.0</v>
      </c>
      <c r="BR73" s="26">
        <v>0.0</v>
      </c>
      <c r="BS73" s="26">
        <v>0.0</v>
      </c>
      <c r="BT73" s="26">
        <v>0.0</v>
      </c>
      <c r="BU73" s="26">
        <v>0.0</v>
      </c>
      <c r="BV73" s="26">
        <v>0.0</v>
      </c>
      <c r="BW73" s="26">
        <v>0.0</v>
      </c>
      <c r="BX73" s="26">
        <v>1.0</v>
      </c>
      <c r="BY73" s="26">
        <v>0.0</v>
      </c>
      <c r="BZ73" s="26">
        <v>0.0</v>
      </c>
      <c r="CA73" s="26">
        <v>0.0</v>
      </c>
      <c r="CB73" s="26">
        <v>0.0</v>
      </c>
      <c r="CC73" s="26">
        <v>0.0</v>
      </c>
      <c r="CD73" s="26">
        <v>0.0</v>
      </c>
      <c r="CE73" s="26">
        <v>0.0</v>
      </c>
      <c r="CF73" s="26">
        <v>0.0</v>
      </c>
    </row>
    <row r="74">
      <c r="A74" s="15" t="s">
        <v>687</v>
      </c>
      <c r="B74" s="16" t="s">
        <v>688</v>
      </c>
      <c r="C74" s="17" t="s">
        <v>689</v>
      </c>
      <c r="D74" s="18" t="str">
        <f t="shared" si="1"/>
        <v>Mojokerto Regency</v>
      </c>
      <c r="E74" s="17" t="str">
        <f t="shared" si="2"/>
        <v>East Java</v>
      </c>
      <c r="F74" s="19" t="s">
        <v>286</v>
      </c>
      <c r="G74" s="17">
        <v>550.0</v>
      </c>
      <c r="H74" s="16">
        <v>-7.552243</v>
      </c>
      <c r="I74" s="16">
        <v>112.618166</v>
      </c>
      <c r="J74" s="16"/>
      <c r="K74" s="16" t="s">
        <v>287</v>
      </c>
      <c r="L74" s="16">
        <v>1.0</v>
      </c>
      <c r="M74" s="16">
        <v>0.0</v>
      </c>
      <c r="N74" s="16">
        <v>0.0</v>
      </c>
      <c r="O74" s="16">
        <v>0.0</v>
      </c>
      <c r="P74" s="16">
        <v>0.0</v>
      </c>
      <c r="Q74" s="16">
        <v>0.0</v>
      </c>
      <c r="R74" s="16">
        <v>0.0</v>
      </c>
      <c r="S74" s="20" t="s">
        <v>690</v>
      </c>
      <c r="T74" s="16"/>
      <c r="V74" s="16" t="s">
        <v>691</v>
      </c>
      <c r="W74" s="27" t="s">
        <v>692</v>
      </c>
      <c r="X74" s="33" t="s">
        <v>547</v>
      </c>
      <c r="Y74" s="58" t="s">
        <v>693</v>
      </c>
      <c r="Z74" s="22">
        <v>0.0</v>
      </c>
      <c r="AA74" s="22">
        <v>0.0</v>
      </c>
      <c r="AB74" s="59" t="s">
        <v>694</v>
      </c>
      <c r="AC74" s="20" t="s">
        <v>695</v>
      </c>
      <c r="AD74" s="16" t="s">
        <v>107</v>
      </c>
      <c r="AE74" s="16">
        <v>1991.0</v>
      </c>
      <c r="AF74" s="16"/>
      <c r="AG74" s="16"/>
      <c r="AH74" s="22">
        <v>33.0</v>
      </c>
      <c r="AI74" s="22">
        <v>0.0</v>
      </c>
      <c r="AJ74" s="22">
        <v>0.0</v>
      </c>
      <c r="AK74" s="22">
        <v>0.0</v>
      </c>
      <c r="AL74" s="22">
        <v>0.0</v>
      </c>
      <c r="AM74" s="17">
        <v>0.0</v>
      </c>
      <c r="AN74" s="16">
        <v>0.0</v>
      </c>
      <c r="AO74" s="16"/>
      <c r="AP74" s="28"/>
      <c r="AQ74" s="28"/>
      <c r="AR74" s="28">
        <v>0.0</v>
      </c>
      <c r="AS74" s="16">
        <v>0.0</v>
      </c>
      <c r="AT74" s="16">
        <v>0.0</v>
      </c>
      <c r="AU74" s="16">
        <v>0.0</v>
      </c>
      <c r="AV74" s="16">
        <v>0.0</v>
      </c>
      <c r="AW74" s="16">
        <v>0.0</v>
      </c>
      <c r="AX74" s="16" t="s">
        <v>108</v>
      </c>
      <c r="AY74" s="28" t="s">
        <v>108</v>
      </c>
      <c r="AZ74" s="16" t="s">
        <v>696</v>
      </c>
      <c r="BA74" s="28"/>
      <c r="BB74" s="26">
        <v>1.0</v>
      </c>
      <c r="BC74" s="26">
        <v>0.0</v>
      </c>
      <c r="BD74" s="26">
        <v>0.0</v>
      </c>
      <c r="BE74" s="26">
        <v>0.0</v>
      </c>
      <c r="BF74" s="26">
        <v>0.0</v>
      </c>
      <c r="BG74" s="26">
        <v>0.0</v>
      </c>
      <c r="BH74" s="26">
        <v>0.0</v>
      </c>
      <c r="BI74" s="26">
        <v>0.0</v>
      </c>
      <c r="BJ74" s="26">
        <v>0.0</v>
      </c>
      <c r="BK74" s="26">
        <v>0.0</v>
      </c>
      <c r="BL74" s="26">
        <v>0.0</v>
      </c>
      <c r="BM74" s="26">
        <v>0.0</v>
      </c>
      <c r="BN74" s="26">
        <v>0.0</v>
      </c>
      <c r="BO74" s="26">
        <v>0.0</v>
      </c>
      <c r="BP74" s="26">
        <v>0.0</v>
      </c>
      <c r="BQ74" s="26">
        <v>0.0</v>
      </c>
      <c r="BR74" s="26">
        <v>0.0</v>
      </c>
      <c r="BS74" s="26">
        <v>0.0</v>
      </c>
      <c r="BT74" s="26">
        <v>0.0</v>
      </c>
      <c r="BU74" s="26">
        <v>0.0</v>
      </c>
      <c r="BV74" s="26">
        <v>0.0</v>
      </c>
      <c r="BW74" s="26">
        <v>0.0</v>
      </c>
      <c r="BX74" s="26">
        <v>0.0</v>
      </c>
      <c r="BY74" s="26">
        <v>0.0</v>
      </c>
      <c r="BZ74" s="26">
        <v>0.0</v>
      </c>
      <c r="CA74" s="26">
        <v>0.0</v>
      </c>
      <c r="CB74" s="26">
        <v>0.0</v>
      </c>
      <c r="CC74" s="26">
        <v>0.0</v>
      </c>
      <c r="CD74" s="26">
        <v>0.0</v>
      </c>
      <c r="CE74" s="26">
        <v>0.0</v>
      </c>
      <c r="CF74" s="26">
        <v>0.0</v>
      </c>
    </row>
    <row r="75">
      <c r="A75" s="15" t="s">
        <v>697</v>
      </c>
      <c r="B75" s="16" t="s">
        <v>698</v>
      </c>
      <c r="C75" s="17" t="s">
        <v>699</v>
      </c>
      <c r="D75" s="18" t="str">
        <f t="shared" si="1"/>
        <v>Pasuruan Regency</v>
      </c>
      <c r="E75" s="17" t="str">
        <f t="shared" si="2"/>
        <v>East Java</v>
      </c>
      <c r="F75" s="19" t="s">
        <v>286</v>
      </c>
      <c r="G75" s="17">
        <v>563.0</v>
      </c>
      <c r="H75" s="16">
        <v>-7.615379</v>
      </c>
      <c r="I75" s="16">
        <v>112.81832</v>
      </c>
      <c r="J75" s="16"/>
      <c r="K75" s="16" t="s">
        <v>700</v>
      </c>
      <c r="L75" s="16">
        <v>1.0</v>
      </c>
      <c r="M75" s="16">
        <v>0.0</v>
      </c>
      <c r="N75" s="16">
        <v>0.0</v>
      </c>
      <c r="O75" s="16">
        <v>0.0</v>
      </c>
      <c r="P75" s="16">
        <v>0.0</v>
      </c>
      <c r="Q75" s="16">
        <v>0.0</v>
      </c>
      <c r="R75" s="16">
        <v>0.0</v>
      </c>
      <c r="S75" s="20" t="s">
        <v>701</v>
      </c>
      <c r="T75" s="16">
        <v>30.0</v>
      </c>
      <c r="V75" s="16" t="s">
        <v>702</v>
      </c>
      <c r="W75" s="27" t="s">
        <v>703</v>
      </c>
      <c r="X75" s="33" t="s">
        <v>90</v>
      </c>
      <c r="Y75" s="58" t="s">
        <v>693</v>
      </c>
      <c r="Z75" s="22">
        <v>0.0</v>
      </c>
      <c r="AA75" s="22">
        <v>0.0</v>
      </c>
      <c r="AB75" s="31" t="s">
        <v>704</v>
      </c>
      <c r="AC75" s="20" t="s">
        <v>705</v>
      </c>
      <c r="AD75" s="16" t="s">
        <v>107</v>
      </c>
      <c r="AE75" s="16"/>
      <c r="AF75" s="16"/>
      <c r="AG75" s="16">
        <v>1991.0</v>
      </c>
      <c r="AH75" s="22">
        <v>33.0</v>
      </c>
      <c r="AI75" s="22">
        <v>0.0</v>
      </c>
      <c r="AJ75" s="22">
        <v>0.0</v>
      </c>
      <c r="AK75" s="22">
        <v>0.0</v>
      </c>
      <c r="AL75" s="22">
        <v>0.0</v>
      </c>
      <c r="AM75" s="17">
        <v>0.0</v>
      </c>
      <c r="AN75" s="16">
        <v>0.0</v>
      </c>
      <c r="AO75" s="16"/>
      <c r="AP75" s="45"/>
      <c r="AQ75" s="28"/>
      <c r="AR75" s="28">
        <v>0.0</v>
      </c>
      <c r="AS75" s="16">
        <v>0.0</v>
      </c>
      <c r="AT75" s="16">
        <v>0.0</v>
      </c>
      <c r="AU75" s="16">
        <v>0.0</v>
      </c>
      <c r="AV75" s="16">
        <v>0.0</v>
      </c>
      <c r="AW75" s="16">
        <v>0.0</v>
      </c>
      <c r="AX75" s="16" t="s">
        <v>108</v>
      </c>
      <c r="AY75" s="28" t="s">
        <v>337</v>
      </c>
      <c r="AZ75" s="16"/>
      <c r="BA75" s="28"/>
      <c r="BB75" s="26">
        <v>0.0</v>
      </c>
      <c r="BC75" s="26">
        <v>0.0</v>
      </c>
      <c r="BD75" s="26">
        <v>0.0</v>
      </c>
      <c r="BE75" s="26">
        <v>0.0</v>
      </c>
      <c r="BF75" s="26">
        <v>0.0</v>
      </c>
      <c r="BG75" s="26">
        <v>0.0</v>
      </c>
      <c r="BH75" s="26">
        <v>0.0</v>
      </c>
      <c r="BI75" s="26">
        <v>0.0</v>
      </c>
      <c r="BJ75" s="26">
        <v>0.0</v>
      </c>
      <c r="BK75" s="26">
        <v>0.0</v>
      </c>
      <c r="BL75" s="26">
        <v>0.0</v>
      </c>
      <c r="BM75" s="26">
        <v>0.0</v>
      </c>
      <c r="BN75" s="26">
        <v>0.0</v>
      </c>
      <c r="BO75" s="26">
        <v>0.0</v>
      </c>
      <c r="BP75" s="26">
        <v>0.0</v>
      </c>
      <c r="BQ75" s="26">
        <v>0.0</v>
      </c>
      <c r="BR75" s="26">
        <v>0.0</v>
      </c>
      <c r="BS75" s="26">
        <v>0.0</v>
      </c>
      <c r="BT75" s="26">
        <v>0.0</v>
      </c>
      <c r="BU75" s="26">
        <v>0.0</v>
      </c>
      <c r="BV75" s="26">
        <v>0.0</v>
      </c>
      <c r="BW75" s="26">
        <v>0.0</v>
      </c>
      <c r="BX75" s="26">
        <v>0.0</v>
      </c>
      <c r="BY75" s="26">
        <v>0.0</v>
      </c>
      <c r="BZ75" s="26">
        <v>0.0</v>
      </c>
      <c r="CA75" s="26">
        <v>0.0</v>
      </c>
      <c r="CB75" s="26">
        <v>0.0</v>
      </c>
      <c r="CC75" s="26">
        <v>0.0</v>
      </c>
      <c r="CD75" s="26">
        <v>0.0</v>
      </c>
      <c r="CE75" s="26">
        <v>0.0</v>
      </c>
      <c r="CF75" s="26">
        <v>0.0</v>
      </c>
    </row>
    <row r="76">
      <c r="A76" s="15" t="s">
        <v>706</v>
      </c>
      <c r="B76" s="16" t="s">
        <v>707</v>
      </c>
      <c r="C76" s="17" t="s">
        <v>708</v>
      </c>
      <c r="D76" s="18" t="str">
        <f t="shared" si="1"/>
        <v>Sidoarjo Regency</v>
      </c>
      <c r="E76" s="17" t="str">
        <f t="shared" si="2"/>
        <v>East Java</v>
      </c>
      <c r="F76" s="19" t="s">
        <v>286</v>
      </c>
      <c r="G76" s="17">
        <v>87.0</v>
      </c>
      <c r="H76" s="16">
        <v>-7.3441</v>
      </c>
      <c r="I76" s="16">
        <v>112.7583</v>
      </c>
      <c r="J76" s="16"/>
      <c r="K76" s="16" t="s">
        <v>10</v>
      </c>
      <c r="L76" s="16">
        <v>1.0</v>
      </c>
      <c r="M76" s="16">
        <v>0.0</v>
      </c>
      <c r="N76" s="16">
        <v>0.0</v>
      </c>
      <c r="O76" s="16">
        <v>0.0</v>
      </c>
      <c r="P76" s="16">
        <v>0.0</v>
      </c>
      <c r="Q76" s="16">
        <v>0.0</v>
      </c>
      <c r="R76" s="16">
        <v>0.0</v>
      </c>
      <c r="S76" s="20" t="s">
        <v>709</v>
      </c>
      <c r="V76" s="16" t="s">
        <v>710</v>
      </c>
      <c r="W76" s="27" t="s">
        <v>711</v>
      </c>
      <c r="X76" s="33" t="s">
        <v>90</v>
      </c>
      <c r="Y76" s="58" t="s">
        <v>693</v>
      </c>
      <c r="Z76" s="22">
        <v>0.0</v>
      </c>
      <c r="AA76" s="22">
        <v>0.0</v>
      </c>
      <c r="AC76" s="20" t="s">
        <v>712</v>
      </c>
      <c r="AD76" s="16" t="s">
        <v>107</v>
      </c>
      <c r="AE76" s="16"/>
      <c r="AF76" s="16"/>
      <c r="AG76" s="16">
        <v>1985.0</v>
      </c>
      <c r="AH76" s="22">
        <v>39.0</v>
      </c>
      <c r="AI76" s="22">
        <v>0.0</v>
      </c>
      <c r="AJ76" s="22">
        <v>0.0</v>
      </c>
      <c r="AK76" s="22">
        <v>0.0</v>
      </c>
      <c r="AL76" s="22">
        <v>0.0</v>
      </c>
      <c r="AM76" s="17">
        <v>0.0</v>
      </c>
      <c r="AN76" s="16">
        <v>0.0</v>
      </c>
      <c r="AO76" s="16"/>
      <c r="AP76" s="28"/>
      <c r="AQ76" s="28"/>
      <c r="AR76" s="28">
        <v>0.0</v>
      </c>
      <c r="AS76" s="16">
        <v>0.0</v>
      </c>
      <c r="AT76" s="16">
        <v>0.0</v>
      </c>
      <c r="AU76" s="16">
        <v>0.0</v>
      </c>
      <c r="AV76" s="16">
        <v>0.0</v>
      </c>
      <c r="AW76" s="16">
        <v>0.0</v>
      </c>
      <c r="AX76" s="16" t="s">
        <v>108</v>
      </c>
      <c r="AY76" s="28" t="s">
        <v>337</v>
      </c>
      <c r="AZ76" s="16"/>
      <c r="BA76" s="28"/>
      <c r="BB76" s="26">
        <v>0.0</v>
      </c>
      <c r="BC76" s="26">
        <v>0.0</v>
      </c>
      <c r="BD76" s="26">
        <v>0.0</v>
      </c>
      <c r="BE76" s="26">
        <v>0.0</v>
      </c>
      <c r="BF76" s="26">
        <v>0.0</v>
      </c>
      <c r="BG76" s="26">
        <v>0.0</v>
      </c>
      <c r="BH76" s="26">
        <v>0.0</v>
      </c>
      <c r="BI76" s="26">
        <v>0.0</v>
      </c>
      <c r="BJ76" s="26">
        <v>0.0</v>
      </c>
      <c r="BK76" s="26">
        <v>0.0</v>
      </c>
      <c r="BL76" s="26">
        <v>0.0</v>
      </c>
      <c r="BM76" s="26">
        <v>0.0</v>
      </c>
      <c r="BN76" s="26">
        <v>0.0</v>
      </c>
      <c r="BO76" s="26">
        <v>0.0</v>
      </c>
      <c r="BP76" s="26">
        <v>0.0</v>
      </c>
      <c r="BQ76" s="26">
        <v>0.0</v>
      </c>
      <c r="BR76" s="26">
        <v>0.0</v>
      </c>
      <c r="BS76" s="26">
        <v>0.0</v>
      </c>
      <c r="BT76" s="26">
        <v>0.0</v>
      </c>
      <c r="BU76" s="26">
        <v>0.0</v>
      </c>
      <c r="BV76" s="26">
        <v>0.0</v>
      </c>
      <c r="BW76" s="26">
        <v>0.0</v>
      </c>
      <c r="BX76" s="26">
        <v>0.0</v>
      </c>
      <c r="BY76" s="26">
        <v>0.0</v>
      </c>
      <c r="BZ76" s="26">
        <v>0.0</v>
      </c>
      <c r="CA76" s="26">
        <v>0.0</v>
      </c>
      <c r="CB76" s="26">
        <v>0.0</v>
      </c>
      <c r="CC76" s="26">
        <v>0.0</v>
      </c>
      <c r="CD76" s="26">
        <v>0.0</v>
      </c>
      <c r="CE76" s="26">
        <v>0.0</v>
      </c>
      <c r="CF76" s="26">
        <v>0.0</v>
      </c>
    </row>
    <row r="77">
      <c r="A77" s="15" t="s">
        <v>713</v>
      </c>
      <c r="B77" s="16" t="s">
        <v>714</v>
      </c>
      <c r="C77" s="17" t="s">
        <v>715</v>
      </c>
      <c r="D77" s="18" t="str">
        <f t="shared" si="1"/>
        <v>Sidoarjo Regency</v>
      </c>
      <c r="E77" s="17" t="str">
        <f t="shared" si="2"/>
        <v>East Java</v>
      </c>
      <c r="F77" s="19" t="s">
        <v>286</v>
      </c>
      <c r="G77" s="17">
        <v>372.2</v>
      </c>
      <c r="H77" s="16">
        <v>-7.46256</v>
      </c>
      <c r="I77" s="16">
        <v>112.739405</v>
      </c>
      <c r="J77" s="16"/>
      <c r="K77" s="16" t="s">
        <v>10</v>
      </c>
      <c r="L77" s="16">
        <v>1.0</v>
      </c>
      <c r="M77" s="16">
        <v>0.0</v>
      </c>
      <c r="N77" s="16">
        <v>0.0</v>
      </c>
      <c r="O77" s="16">
        <v>0.0</v>
      </c>
      <c r="P77" s="16">
        <v>0.0</v>
      </c>
      <c r="Q77" s="16">
        <v>0.0</v>
      </c>
      <c r="R77" s="16">
        <v>0.0</v>
      </c>
      <c r="S77" s="20" t="s">
        <v>716</v>
      </c>
      <c r="T77" s="16">
        <v>60.0</v>
      </c>
      <c r="V77" s="16" t="s">
        <v>717</v>
      </c>
      <c r="W77" s="27" t="s">
        <v>718</v>
      </c>
      <c r="X77" s="33" t="s">
        <v>90</v>
      </c>
      <c r="Y77" s="58" t="s">
        <v>693</v>
      </c>
      <c r="Z77" s="22">
        <v>0.0</v>
      </c>
      <c r="AA77" s="22">
        <v>0.0</v>
      </c>
      <c r="AC77" s="16" t="s">
        <v>106</v>
      </c>
      <c r="AD77" s="16" t="s">
        <v>107</v>
      </c>
      <c r="AE77" s="16"/>
      <c r="AF77" s="16"/>
      <c r="AG77" s="16">
        <v>2006.0</v>
      </c>
      <c r="AH77" s="22">
        <v>18.0</v>
      </c>
      <c r="AI77" s="22">
        <v>0.0</v>
      </c>
      <c r="AJ77" s="22">
        <v>0.0</v>
      </c>
      <c r="AK77" s="22">
        <v>0.0</v>
      </c>
      <c r="AL77" s="22">
        <v>0.0</v>
      </c>
      <c r="AM77" s="17">
        <v>0.0</v>
      </c>
      <c r="AN77" s="16">
        <v>0.0</v>
      </c>
      <c r="AO77" s="16"/>
      <c r="AP77" s="45"/>
      <c r="AQ77" s="13" t="s">
        <v>719</v>
      </c>
      <c r="AR77" s="28">
        <v>0.0</v>
      </c>
      <c r="AS77" s="16">
        <v>0.0</v>
      </c>
      <c r="AT77" s="16">
        <v>0.0</v>
      </c>
      <c r="AU77" s="16">
        <v>0.0</v>
      </c>
      <c r="AV77" s="16">
        <v>0.0</v>
      </c>
      <c r="AW77" s="16">
        <v>0.0</v>
      </c>
      <c r="AX77" s="16" t="s">
        <v>108</v>
      </c>
      <c r="AY77" s="28" t="s">
        <v>108</v>
      </c>
      <c r="AZ77" s="16" t="s">
        <v>720</v>
      </c>
      <c r="BA77" s="28"/>
      <c r="BB77" s="26">
        <v>0.0</v>
      </c>
      <c r="BC77" s="26">
        <v>0.0</v>
      </c>
      <c r="BD77" s="26">
        <v>0.0</v>
      </c>
      <c r="BE77" s="26">
        <v>0.0</v>
      </c>
      <c r="BF77" s="26">
        <v>0.0</v>
      </c>
      <c r="BG77" s="26">
        <v>0.0</v>
      </c>
      <c r="BH77" s="26">
        <v>0.0</v>
      </c>
      <c r="BI77" s="26">
        <v>0.0</v>
      </c>
      <c r="BJ77" s="26">
        <v>0.0</v>
      </c>
      <c r="BK77" s="26">
        <v>0.0</v>
      </c>
      <c r="BL77" s="26">
        <v>0.0</v>
      </c>
      <c r="BM77" s="26">
        <v>0.0</v>
      </c>
      <c r="BN77" s="26">
        <v>0.0</v>
      </c>
      <c r="BO77" s="26">
        <v>0.0</v>
      </c>
      <c r="BP77" s="26">
        <v>0.0</v>
      </c>
      <c r="BQ77" s="26">
        <v>0.0</v>
      </c>
      <c r="BR77" s="26">
        <v>0.0</v>
      </c>
      <c r="BS77" s="26">
        <v>0.0</v>
      </c>
      <c r="BT77" s="26">
        <v>0.0</v>
      </c>
      <c r="BU77" s="26">
        <v>0.0</v>
      </c>
      <c r="BV77" s="26">
        <v>0.0</v>
      </c>
      <c r="BW77" s="26">
        <v>0.0</v>
      </c>
      <c r="BX77" s="26">
        <v>0.0</v>
      </c>
      <c r="BY77" s="26">
        <v>0.0</v>
      </c>
      <c r="BZ77" s="26">
        <v>0.0</v>
      </c>
      <c r="CA77" s="26">
        <v>0.0</v>
      </c>
      <c r="CB77" s="26">
        <v>0.0</v>
      </c>
      <c r="CC77" s="26">
        <v>0.0</v>
      </c>
      <c r="CD77" s="26">
        <v>0.0</v>
      </c>
      <c r="CE77" s="26">
        <v>0.0</v>
      </c>
      <c r="CF77" s="26">
        <v>0.0</v>
      </c>
    </row>
    <row r="78">
      <c r="A78" s="15" t="s">
        <v>721</v>
      </c>
      <c r="B78" s="16" t="s">
        <v>722</v>
      </c>
      <c r="C78" s="17" t="s">
        <v>715</v>
      </c>
      <c r="D78" s="18" t="str">
        <f t="shared" si="1"/>
        <v>Sidoarjo Regency</v>
      </c>
      <c r="E78" s="17" t="str">
        <f t="shared" si="2"/>
        <v>East Java</v>
      </c>
      <c r="F78" s="19" t="s">
        <v>286</v>
      </c>
      <c r="G78" s="17">
        <v>105.0</v>
      </c>
      <c r="H78" s="16">
        <v>-7.45969758731627</v>
      </c>
      <c r="I78" s="16">
        <v>112.737176093253</v>
      </c>
      <c r="J78" s="16"/>
      <c r="K78" s="16" t="s">
        <v>10</v>
      </c>
      <c r="L78" s="16">
        <v>1.0</v>
      </c>
      <c r="M78" s="16">
        <v>0.0</v>
      </c>
      <c r="N78" s="16">
        <v>0.0</v>
      </c>
      <c r="O78" s="16">
        <v>0.0</v>
      </c>
      <c r="P78" s="16">
        <v>0.0</v>
      </c>
      <c r="Q78" s="16">
        <v>0.0</v>
      </c>
      <c r="R78" s="16">
        <v>0.0</v>
      </c>
      <c r="S78" s="20" t="s">
        <v>723</v>
      </c>
      <c r="T78" s="16">
        <v>60.0</v>
      </c>
      <c r="V78" s="16"/>
      <c r="W78" s="20" t="s">
        <v>724</v>
      </c>
      <c r="X78" s="33" t="s">
        <v>90</v>
      </c>
      <c r="Y78" s="58" t="s">
        <v>693</v>
      </c>
      <c r="Z78" s="22">
        <v>0.0</v>
      </c>
      <c r="AA78" s="22">
        <v>0.0</v>
      </c>
      <c r="AC78" s="16" t="s">
        <v>106</v>
      </c>
      <c r="AD78" s="16" t="s">
        <v>107</v>
      </c>
      <c r="AE78" s="16"/>
      <c r="AF78" s="16"/>
      <c r="AG78" s="16"/>
      <c r="AH78" s="29"/>
      <c r="AI78" s="22">
        <v>0.0</v>
      </c>
      <c r="AJ78" s="22">
        <v>0.0</v>
      </c>
      <c r="AK78" s="22">
        <v>0.0</v>
      </c>
      <c r="AL78" s="22">
        <v>0.0</v>
      </c>
      <c r="AM78" s="17">
        <v>0.0</v>
      </c>
      <c r="AN78" s="16">
        <v>0.0</v>
      </c>
      <c r="AO78" s="16"/>
      <c r="AP78" s="28" t="s">
        <v>725</v>
      </c>
      <c r="AQ78" s="28"/>
      <c r="AR78" s="28">
        <v>0.0</v>
      </c>
      <c r="AS78" s="16">
        <v>0.0</v>
      </c>
      <c r="AT78" s="16">
        <v>0.0</v>
      </c>
      <c r="AU78" s="16">
        <v>0.0</v>
      </c>
      <c r="AV78" s="16">
        <v>0.0</v>
      </c>
      <c r="AW78" s="16">
        <v>0.0</v>
      </c>
      <c r="AX78" s="16" t="s">
        <v>108</v>
      </c>
      <c r="AY78" s="28" t="s">
        <v>108</v>
      </c>
      <c r="AZ78" s="16" t="s">
        <v>726</v>
      </c>
      <c r="BA78" s="28"/>
      <c r="BB78" s="26">
        <v>0.0</v>
      </c>
      <c r="BC78" s="26">
        <v>0.0</v>
      </c>
      <c r="BD78" s="26">
        <v>0.0</v>
      </c>
      <c r="BE78" s="26">
        <v>0.0</v>
      </c>
      <c r="BF78" s="26">
        <v>0.0</v>
      </c>
      <c r="BG78" s="26">
        <v>0.0</v>
      </c>
      <c r="BH78" s="26">
        <v>0.0</v>
      </c>
      <c r="BI78" s="26">
        <v>0.0</v>
      </c>
      <c r="BJ78" s="26">
        <v>0.0</v>
      </c>
      <c r="BK78" s="26">
        <v>0.0</v>
      </c>
      <c r="BL78" s="26">
        <v>0.0</v>
      </c>
      <c r="BM78" s="26">
        <v>0.0</v>
      </c>
      <c r="BN78" s="26">
        <v>0.0</v>
      </c>
      <c r="BO78" s="26">
        <v>0.0</v>
      </c>
      <c r="BP78" s="26">
        <v>0.0</v>
      </c>
      <c r="BQ78" s="26">
        <v>0.0</v>
      </c>
      <c r="BR78" s="26">
        <v>0.0</v>
      </c>
      <c r="BS78" s="26">
        <v>0.0</v>
      </c>
      <c r="BT78" s="26">
        <v>0.0</v>
      </c>
      <c r="BU78" s="26">
        <v>0.0</v>
      </c>
      <c r="BV78" s="26">
        <v>0.0</v>
      </c>
      <c r="BW78" s="26">
        <v>0.0</v>
      </c>
      <c r="BX78" s="26">
        <v>0.0</v>
      </c>
      <c r="BY78" s="26">
        <v>0.0</v>
      </c>
      <c r="BZ78" s="26">
        <v>0.0</v>
      </c>
      <c r="CA78" s="26">
        <v>0.0</v>
      </c>
      <c r="CB78" s="26">
        <v>0.0</v>
      </c>
      <c r="CC78" s="26">
        <v>0.0</v>
      </c>
      <c r="CD78" s="26">
        <v>0.0</v>
      </c>
      <c r="CE78" s="26">
        <v>0.0</v>
      </c>
      <c r="CF78" s="26">
        <v>0.0</v>
      </c>
    </row>
    <row r="79">
      <c r="A79" s="15" t="s">
        <v>727</v>
      </c>
      <c r="B79" s="16" t="s">
        <v>728</v>
      </c>
      <c r="C79" s="17" t="s">
        <v>729</v>
      </c>
      <c r="D79" s="18" t="str">
        <f t="shared" si="1"/>
        <v>Tuban Regency</v>
      </c>
      <c r="E79" s="17" t="str">
        <f t="shared" si="2"/>
        <v>East Java</v>
      </c>
      <c r="F79" s="19" t="s">
        <v>286</v>
      </c>
      <c r="G79" s="17">
        <v>227.0</v>
      </c>
      <c r="H79" s="16">
        <v>-6.786618</v>
      </c>
      <c r="I79" s="16">
        <v>111.908713</v>
      </c>
      <c r="J79" s="16"/>
      <c r="K79" s="16" t="s">
        <v>287</v>
      </c>
      <c r="L79" s="16">
        <v>1.0</v>
      </c>
      <c r="M79" s="16">
        <v>0.0</v>
      </c>
      <c r="N79" s="16">
        <v>0.0</v>
      </c>
      <c r="O79" s="16">
        <v>0.0</v>
      </c>
      <c r="P79" s="16">
        <v>0.0</v>
      </c>
      <c r="Q79" s="16">
        <v>0.0</v>
      </c>
      <c r="R79" s="16">
        <v>0.0</v>
      </c>
      <c r="S79" s="20" t="s">
        <v>730</v>
      </c>
      <c r="T79" s="16">
        <v>80.0</v>
      </c>
      <c r="V79" s="16" t="s">
        <v>731</v>
      </c>
      <c r="W79" s="27" t="s">
        <v>732</v>
      </c>
      <c r="X79" s="33" t="s">
        <v>90</v>
      </c>
      <c r="Y79" s="58" t="s">
        <v>693</v>
      </c>
      <c r="Z79" s="22">
        <v>0.0</v>
      </c>
      <c r="AA79" s="22">
        <v>0.0</v>
      </c>
      <c r="AB79" s="16"/>
      <c r="AC79" s="16" t="s">
        <v>106</v>
      </c>
      <c r="AD79" s="16" t="s">
        <v>107</v>
      </c>
      <c r="AE79" s="16"/>
      <c r="AF79" s="16">
        <v>1990.0</v>
      </c>
      <c r="AG79" s="16"/>
      <c r="AH79" s="22">
        <v>34.0</v>
      </c>
      <c r="AI79" s="22">
        <v>0.0</v>
      </c>
      <c r="AJ79" s="22">
        <v>0.0</v>
      </c>
      <c r="AK79" s="22">
        <v>0.0</v>
      </c>
      <c r="AL79" s="22">
        <v>0.0</v>
      </c>
      <c r="AM79" s="17">
        <v>0.0</v>
      </c>
      <c r="AN79" s="16">
        <v>0.0</v>
      </c>
      <c r="AO79" s="16"/>
      <c r="AP79" s="28"/>
      <c r="AQ79" s="28"/>
      <c r="AR79" s="28">
        <v>0.0</v>
      </c>
      <c r="AS79" s="16">
        <v>0.0</v>
      </c>
      <c r="AT79" s="16">
        <v>0.0</v>
      </c>
      <c r="AU79" s="16">
        <v>0.0</v>
      </c>
      <c r="AV79" s="16">
        <v>0.0</v>
      </c>
      <c r="AW79" s="16">
        <v>0.0</v>
      </c>
      <c r="AX79" s="16" t="s">
        <v>108</v>
      </c>
      <c r="AY79" s="28" t="s">
        <v>108</v>
      </c>
      <c r="AZ79" s="16" t="s">
        <v>733</v>
      </c>
      <c r="BA79" s="28"/>
      <c r="BB79" s="26">
        <v>0.0</v>
      </c>
      <c r="BC79" s="26">
        <v>0.0</v>
      </c>
      <c r="BD79" s="26">
        <v>0.0</v>
      </c>
      <c r="BE79" s="26">
        <v>0.0</v>
      </c>
      <c r="BF79" s="26">
        <v>0.0</v>
      </c>
      <c r="BG79" s="26">
        <v>0.0</v>
      </c>
      <c r="BH79" s="26">
        <v>0.0</v>
      </c>
      <c r="BI79" s="26">
        <v>0.0</v>
      </c>
      <c r="BJ79" s="26">
        <v>0.0</v>
      </c>
      <c r="BK79" s="26">
        <v>0.0</v>
      </c>
      <c r="BL79" s="26">
        <v>0.0</v>
      </c>
      <c r="BM79" s="26">
        <v>0.0</v>
      </c>
      <c r="BN79" s="26">
        <v>0.0</v>
      </c>
      <c r="BO79" s="26">
        <v>0.0</v>
      </c>
      <c r="BP79" s="26">
        <v>0.0</v>
      </c>
      <c r="BQ79" s="26">
        <v>0.0</v>
      </c>
      <c r="BR79" s="26">
        <v>0.0</v>
      </c>
      <c r="BS79" s="26">
        <v>0.0</v>
      </c>
      <c r="BT79" s="26">
        <v>0.0</v>
      </c>
      <c r="BU79" s="26">
        <v>0.0</v>
      </c>
      <c r="BV79" s="26">
        <v>0.0</v>
      </c>
      <c r="BW79" s="26">
        <v>0.0</v>
      </c>
      <c r="BX79" s="26">
        <v>0.0</v>
      </c>
      <c r="BY79" s="26">
        <v>0.0</v>
      </c>
      <c r="BZ79" s="26">
        <v>0.0</v>
      </c>
      <c r="CA79" s="26">
        <v>0.0</v>
      </c>
      <c r="CB79" s="26">
        <v>0.0</v>
      </c>
      <c r="CC79" s="26">
        <v>0.0</v>
      </c>
      <c r="CD79" s="26">
        <v>0.0</v>
      </c>
      <c r="CE79" s="26">
        <v>0.0</v>
      </c>
      <c r="CF79" s="26">
        <v>0.0</v>
      </c>
    </row>
    <row r="80">
      <c r="A80" s="15" t="s">
        <v>734</v>
      </c>
      <c r="B80" s="16" t="s">
        <v>698</v>
      </c>
      <c r="C80" s="17" t="s">
        <v>735</v>
      </c>
      <c r="D80" s="18" t="str">
        <f t="shared" si="1"/>
        <v>Surabaya City</v>
      </c>
      <c r="E80" s="17" t="str">
        <f t="shared" si="2"/>
        <v>East Java</v>
      </c>
      <c r="F80" s="19" t="s">
        <v>286</v>
      </c>
      <c r="G80" s="17">
        <v>332.0</v>
      </c>
      <c r="H80" s="16">
        <v>-7.330962</v>
      </c>
      <c r="I80" s="16">
        <v>112.758233</v>
      </c>
      <c r="J80" s="16"/>
      <c r="K80" s="16" t="s">
        <v>287</v>
      </c>
      <c r="L80" s="16">
        <v>1.0</v>
      </c>
      <c r="M80" s="16">
        <v>0.0</v>
      </c>
      <c r="N80" s="16">
        <v>0.0</v>
      </c>
      <c r="O80" s="16">
        <v>0.0</v>
      </c>
      <c r="P80" s="16">
        <v>1.0</v>
      </c>
      <c r="Q80" s="16">
        <v>0.0</v>
      </c>
      <c r="R80" s="16">
        <v>0.0</v>
      </c>
      <c r="S80" s="20" t="s">
        <v>736</v>
      </c>
      <c r="T80" s="16">
        <v>61.424</v>
      </c>
      <c r="V80" s="16" t="s">
        <v>737</v>
      </c>
      <c r="W80" s="27" t="s">
        <v>738</v>
      </c>
      <c r="X80" s="33" t="s">
        <v>90</v>
      </c>
      <c r="Y80" s="58" t="s">
        <v>693</v>
      </c>
      <c r="Z80" s="22">
        <v>0.0</v>
      </c>
      <c r="AA80" s="22">
        <v>0.0</v>
      </c>
      <c r="AB80" s="16"/>
      <c r="AC80" s="16" t="s">
        <v>106</v>
      </c>
      <c r="AD80" s="16" t="s">
        <v>107</v>
      </c>
      <c r="AE80" s="16"/>
      <c r="AF80" s="16"/>
      <c r="AG80" s="16">
        <v>1974.0</v>
      </c>
      <c r="AH80" s="22">
        <v>50.0</v>
      </c>
      <c r="AI80" s="22">
        <v>0.0</v>
      </c>
      <c r="AJ80" s="22">
        <v>0.0</v>
      </c>
      <c r="AK80" s="22">
        <v>0.0</v>
      </c>
      <c r="AL80" s="22">
        <v>0.0</v>
      </c>
      <c r="AM80" s="17">
        <v>0.0</v>
      </c>
      <c r="AN80" s="16">
        <v>0.0</v>
      </c>
      <c r="AO80" s="16"/>
      <c r="AP80" s="30" t="s">
        <v>739</v>
      </c>
      <c r="AQ80" s="25"/>
      <c r="AR80" s="25">
        <v>0.0</v>
      </c>
      <c r="AS80" s="16">
        <v>0.0</v>
      </c>
      <c r="AT80" s="16">
        <v>0.0</v>
      </c>
      <c r="AU80" s="16">
        <v>0.0</v>
      </c>
      <c r="AV80" s="16">
        <v>0.0</v>
      </c>
      <c r="AW80" s="16">
        <v>0.0</v>
      </c>
      <c r="AX80" s="16" t="s">
        <v>108</v>
      </c>
      <c r="AY80" s="28" t="s">
        <v>337</v>
      </c>
      <c r="AZ80" s="16"/>
      <c r="BA80" s="28"/>
      <c r="BB80" s="26">
        <v>0.0</v>
      </c>
      <c r="BC80" s="26">
        <v>0.0</v>
      </c>
      <c r="BD80" s="26">
        <v>0.0</v>
      </c>
      <c r="BE80" s="26">
        <v>0.0</v>
      </c>
      <c r="BF80" s="26">
        <v>0.0</v>
      </c>
      <c r="BG80" s="26">
        <v>0.0</v>
      </c>
      <c r="BH80" s="26">
        <v>0.0</v>
      </c>
      <c r="BI80" s="26">
        <v>0.0</v>
      </c>
      <c r="BJ80" s="26">
        <v>0.0</v>
      </c>
      <c r="BK80" s="26">
        <v>0.0</v>
      </c>
      <c r="BL80" s="26">
        <v>0.0</v>
      </c>
      <c r="BM80" s="26">
        <v>0.0</v>
      </c>
      <c r="BN80" s="26">
        <v>0.0</v>
      </c>
      <c r="BO80" s="26">
        <v>0.0</v>
      </c>
      <c r="BP80" s="26">
        <v>0.0</v>
      </c>
      <c r="BQ80" s="26">
        <v>0.0</v>
      </c>
      <c r="BR80" s="26">
        <v>0.0</v>
      </c>
      <c r="BS80" s="26">
        <v>0.0</v>
      </c>
      <c r="BT80" s="26">
        <v>0.0</v>
      </c>
      <c r="BU80" s="26">
        <v>0.0</v>
      </c>
      <c r="BV80" s="26">
        <v>0.0</v>
      </c>
      <c r="BW80" s="26">
        <v>0.0</v>
      </c>
      <c r="BX80" s="26">
        <v>0.0</v>
      </c>
      <c r="BY80" s="26">
        <v>0.0</v>
      </c>
      <c r="BZ80" s="26">
        <v>0.0</v>
      </c>
      <c r="CA80" s="26">
        <v>0.0</v>
      </c>
      <c r="CB80" s="26">
        <v>0.0</v>
      </c>
      <c r="CC80" s="26">
        <v>0.0</v>
      </c>
      <c r="CD80" s="26">
        <v>0.0</v>
      </c>
      <c r="CE80" s="26">
        <v>0.0</v>
      </c>
      <c r="CF80" s="26">
        <v>0.0</v>
      </c>
    </row>
    <row r="81">
      <c r="A81" s="31" t="s">
        <v>740</v>
      </c>
      <c r="B81" s="16" t="s">
        <v>741</v>
      </c>
      <c r="C81" s="17" t="s">
        <v>742</v>
      </c>
      <c r="D81" s="18" t="str">
        <f t="shared" si="1"/>
        <v>Serang Regency</v>
      </c>
      <c r="E81" s="17" t="str">
        <f t="shared" si="2"/>
        <v>Banten</v>
      </c>
      <c r="F81" s="19" t="s">
        <v>286</v>
      </c>
      <c r="G81" s="17">
        <v>200.0</v>
      </c>
      <c r="H81" s="16">
        <v>-6.16088559426073</v>
      </c>
      <c r="I81" s="16">
        <v>106.323085893228</v>
      </c>
      <c r="J81" s="16"/>
      <c r="K81" s="16" t="s">
        <v>16</v>
      </c>
      <c r="L81" s="16">
        <v>0.0</v>
      </c>
      <c r="M81" s="16">
        <v>0.0</v>
      </c>
      <c r="N81" s="16">
        <v>0.0</v>
      </c>
      <c r="O81" s="16">
        <v>0.0</v>
      </c>
      <c r="P81" s="16">
        <v>0.0</v>
      </c>
      <c r="Q81" s="16">
        <v>0.0</v>
      </c>
      <c r="R81" s="16">
        <v>1.0</v>
      </c>
      <c r="S81" s="20" t="s">
        <v>743</v>
      </c>
      <c r="V81" s="16"/>
      <c r="W81" s="20" t="s">
        <v>744</v>
      </c>
      <c r="X81" s="16" t="s">
        <v>547</v>
      </c>
      <c r="Y81" s="58" t="s">
        <v>693</v>
      </c>
      <c r="Z81" s="22">
        <v>0.0</v>
      </c>
      <c r="AA81" s="22">
        <v>0.0</v>
      </c>
      <c r="AB81" s="31" t="s">
        <v>745</v>
      </c>
      <c r="AC81" s="20" t="s">
        <v>746</v>
      </c>
      <c r="AD81" s="16" t="s">
        <v>107</v>
      </c>
      <c r="AE81" s="16">
        <v>1992.0</v>
      </c>
      <c r="AF81" s="16"/>
      <c r="AG81" s="16"/>
      <c r="AH81" s="22">
        <v>32.0</v>
      </c>
      <c r="AI81" s="22">
        <v>0.0</v>
      </c>
      <c r="AJ81" s="22">
        <v>0.0</v>
      </c>
      <c r="AK81" s="22">
        <v>0.0</v>
      </c>
      <c r="AL81" s="22">
        <v>0.0</v>
      </c>
      <c r="AM81" s="17">
        <v>0.0</v>
      </c>
      <c r="AN81" s="16">
        <v>0.0</v>
      </c>
      <c r="AO81" s="16"/>
      <c r="AP81" s="28"/>
      <c r="AQ81" s="28"/>
      <c r="AR81" s="28">
        <v>0.0</v>
      </c>
      <c r="AS81" s="16">
        <v>0.0</v>
      </c>
      <c r="AT81" s="16">
        <v>0.0</v>
      </c>
      <c r="AU81" s="16">
        <v>0.0</v>
      </c>
      <c r="AV81" s="16">
        <v>0.0</v>
      </c>
      <c r="AW81" s="16">
        <v>0.0</v>
      </c>
      <c r="AX81" s="16" t="s">
        <v>109</v>
      </c>
      <c r="AY81" s="28" t="s">
        <v>109</v>
      </c>
      <c r="AZ81" s="16" t="s">
        <v>747</v>
      </c>
      <c r="BA81" s="28"/>
      <c r="BB81" s="26">
        <v>1.0</v>
      </c>
      <c r="BC81" s="26">
        <v>0.0</v>
      </c>
      <c r="BD81" s="26">
        <v>0.0</v>
      </c>
      <c r="BE81" s="26">
        <v>0.0</v>
      </c>
      <c r="BF81" s="26">
        <v>0.0</v>
      </c>
      <c r="BG81" s="26">
        <v>0.0</v>
      </c>
      <c r="BH81" s="26">
        <v>0.0</v>
      </c>
      <c r="BI81" s="26">
        <v>0.0</v>
      </c>
      <c r="BJ81" s="26">
        <v>0.0</v>
      </c>
      <c r="BK81" s="26">
        <v>0.0</v>
      </c>
      <c r="BL81" s="26">
        <v>0.0</v>
      </c>
      <c r="BM81" s="26">
        <v>0.0</v>
      </c>
      <c r="BN81" s="26">
        <v>0.0</v>
      </c>
      <c r="BO81" s="26">
        <v>0.0</v>
      </c>
      <c r="BP81" s="26">
        <v>0.0</v>
      </c>
      <c r="BQ81" s="26">
        <v>0.0</v>
      </c>
      <c r="BR81" s="26">
        <v>0.0</v>
      </c>
      <c r="BS81" s="26">
        <v>0.0</v>
      </c>
      <c r="BT81" s="26">
        <v>0.0</v>
      </c>
      <c r="BU81" s="26">
        <v>0.0</v>
      </c>
      <c r="BV81" s="26">
        <v>0.0</v>
      </c>
      <c r="BW81" s="26">
        <v>0.0</v>
      </c>
      <c r="BX81" s="26">
        <v>0.0</v>
      </c>
      <c r="BY81" s="26">
        <v>0.0</v>
      </c>
      <c r="BZ81" s="26">
        <v>0.0</v>
      </c>
      <c r="CA81" s="26">
        <v>0.0</v>
      </c>
      <c r="CB81" s="26">
        <v>0.0</v>
      </c>
      <c r="CC81" s="26">
        <v>0.0</v>
      </c>
      <c r="CD81" s="26">
        <v>0.0</v>
      </c>
      <c r="CE81" s="26">
        <v>0.0</v>
      </c>
      <c r="CF81" s="26">
        <v>0.0</v>
      </c>
    </row>
    <row r="82">
      <c r="A82" s="15" t="s">
        <v>748</v>
      </c>
      <c r="B82" s="16" t="s">
        <v>749</v>
      </c>
      <c r="C82" s="17" t="s">
        <v>750</v>
      </c>
      <c r="D82" s="18" t="str">
        <f t="shared" si="1"/>
        <v>Serang Regency</v>
      </c>
      <c r="E82" s="17" t="str">
        <f t="shared" si="2"/>
        <v>Banten</v>
      </c>
      <c r="F82" s="19" t="s">
        <v>286</v>
      </c>
      <c r="G82" s="17">
        <v>3175.0</v>
      </c>
      <c r="H82" s="16">
        <v>-6.185475</v>
      </c>
      <c r="I82" s="16">
        <v>106.340393</v>
      </c>
      <c r="J82" s="16"/>
      <c r="K82" s="16" t="s">
        <v>287</v>
      </c>
      <c r="L82" s="16">
        <v>1.0</v>
      </c>
      <c r="M82" s="16">
        <v>0.0</v>
      </c>
      <c r="N82" s="16">
        <v>0.0</v>
      </c>
      <c r="O82" s="16">
        <v>0.0</v>
      </c>
      <c r="P82" s="16">
        <v>0.0</v>
      </c>
      <c r="Q82" s="16">
        <v>0.0</v>
      </c>
      <c r="R82" s="16">
        <v>0.0</v>
      </c>
      <c r="S82" s="20" t="s">
        <v>751</v>
      </c>
      <c r="T82" s="16">
        <v>196.0</v>
      </c>
      <c r="V82" s="16" t="s">
        <v>752</v>
      </c>
      <c r="W82" s="27" t="s">
        <v>753</v>
      </c>
      <c r="X82" s="33" t="s">
        <v>90</v>
      </c>
      <c r="Y82" s="58" t="s">
        <v>693</v>
      </c>
      <c r="Z82" s="22">
        <v>0.0</v>
      </c>
      <c r="AA82" s="22">
        <v>0.0</v>
      </c>
      <c r="AB82" s="16"/>
      <c r="AC82" s="16" t="s">
        <v>106</v>
      </c>
      <c r="AD82" s="16" t="s">
        <v>107</v>
      </c>
      <c r="AE82" s="16"/>
      <c r="AF82" s="16"/>
      <c r="AG82" s="16">
        <v>1991.0</v>
      </c>
      <c r="AH82" s="22">
        <v>33.0</v>
      </c>
      <c r="AI82" s="22">
        <v>0.0</v>
      </c>
      <c r="AJ82" s="22">
        <v>0.0</v>
      </c>
      <c r="AK82" s="22">
        <v>0.0</v>
      </c>
      <c r="AL82" s="22">
        <v>0.0</v>
      </c>
      <c r="AM82" s="17">
        <v>0.0</v>
      </c>
      <c r="AN82" s="16">
        <v>0.0</v>
      </c>
      <c r="AO82" s="16"/>
      <c r="AP82" s="28"/>
      <c r="AQ82" s="28"/>
      <c r="AR82" s="28">
        <v>0.0</v>
      </c>
      <c r="AS82" s="16">
        <v>0.0</v>
      </c>
      <c r="AT82" s="16">
        <v>0.0</v>
      </c>
      <c r="AU82" s="16">
        <v>0.0</v>
      </c>
      <c r="AV82" s="16">
        <v>0.0</v>
      </c>
      <c r="AW82" s="16">
        <v>0.0</v>
      </c>
      <c r="AX82" s="16" t="s">
        <v>108</v>
      </c>
      <c r="AY82" s="28" t="s">
        <v>109</v>
      </c>
      <c r="AZ82" s="16" t="s">
        <v>754</v>
      </c>
      <c r="BA82" s="28"/>
      <c r="BB82" s="26">
        <v>0.0</v>
      </c>
      <c r="BC82" s="26">
        <v>0.0</v>
      </c>
      <c r="BD82" s="26">
        <v>0.0</v>
      </c>
      <c r="BE82" s="26">
        <v>0.0</v>
      </c>
      <c r="BF82" s="26">
        <v>0.0</v>
      </c>
      <c r="BG82" s="26">
        <v>0.0</v>
      </c>
      <c r="BH82" s="26">
        <v>0.0</v>
      </c>
      <c r="BI82" s="26">
        <v>0.0</v>
      </c>
      <c r="BJ82" s="26">
        <v>0.0</v>
      </c>
      <c r="BK82" s="26">
        <v>0.0</v>
      </c>
      <c r="BL82" s="26">
        <v>0.0</v>
      </c>
      <c r="BM82" s="26">
        <v>0.0</v>
      </c>
      <c r="BN82" s="26">
        <v>0.0</v>
      </c>
      <c r="BO82" s="26">
        <v>0.0</v>
      </c>
      <c r="BP82" s="26">
        <v>0.0</v>
      </c>
      <c r="BQ82" s="26">
        <v>0.0</v>
      </c>
      <c r="BR82" s="26">
        <v>0.0</v>
      </c>
      <c r="BS82" s="26">
        <v>0.0</v>
      </c>
      <c r="BT82" s="26">
        <v>0.0</v>
      </c>
      <c r="BU82" s="26">
        <v>0.0</v>
      </c>
      <c r="BV82" s="26">
        <v>0.0</v>
      </c>
      <c r="BW82" s="26">
        <v>0.0</v>
      </c>
      <c r="BX82" s="26">
        <v>0.0</v>
      </c>
      <c r="BY82" s="26">
        <v>0.0</v>
      </c>
      <c r="BZ82" s="26">
        <v>0.0</v>
      </c>
      <c r="CA82" s="26">
        <v>0.0</v>
      </c>
      <c r="CB82" s="26">
        <v>0.0</v>
      </c>
      <c r="CC82" s="26">
        <v>0.0</v>
      </c>
      <c r="CD82" s="26">
        <v>0.0</v>
      </c>
      <c r="CE82" s="26">
        <v>0.0</v>
      </c>
      <c r="CF82" s="26">
        <v>0.0</v>
      </c>
    </row>
    <row r="83">
      <c r="A83" s="15" t="s">
        <v>755</v>
      </c>
      <c r="B83" s="16" t="s">
        <v>756</v>
      </c>
      <c r="C83" s="17" t="s">
        <v>757</v>
      </c>
      <c r="D83" s="18" t="str">
        <f t="shared" si="1"/>
        <v>Serang Regency</v>
      </c>
      <c r="E83" s="17" t="str">
        <f t="shared" si="2"/>
        <v>Banten</v>
      </c>
      <c r="F83" s="19" t="s">
        <v>286</v>
      </c>
      <c r="G83" s="17">
        <v>912.0</v>
      </c>
      <c r="H83" s="16">
        <v>-6.004518</v>
      </c>
      <c r="I83" s="16">
        <v>106.088072</v>
      </c>
      <c r="J83" s="16"/>
      <c r="K83" s="16" t="s">
        <v>287</v>
      </c>
      <c r="L83" s="16">
        <v>1.0</v>
      </c>
      <c r="M83" s="16">
        <v>0.0</v>
      </c>
      <c r="N83" s="16">
        <v>0.0</v>
      </c>
      <c r="O83" s="16">
        <v>0.0</v>
      </c>
      <c r="P83" s="16">
        <v>0.0</v>
      </c>
      <c r="Q83" s="16">
        <v>0.0</v>
      </c>
      <c r="R83" s="16">
        <v>0.0</v>
      </c>
      <c r="S83" s="20" t="s">
        <v>758</v>
      </c>
      <c r="T83" s="16">
        <v>500.0</v>
      </c>
      <c r="V83" s="16" t="s">
        <v>759</v>
      </c>
      <c r="W83" s="27" t="s">
        <v>760</v>
      </c>
      <c r="X83" s="33" t="s">
        <v>90</v>
      </c>
      <c r="Y83" s="58" t="s">
        <v>693</v>
      </c>
      <c r="Z83" s="22">
        <v>0.0</v>
      </c>
      <c r="AA83" s="22">
        <v>0.0</v>
      </c>
      <c r="AB83" s="16"/>
      <c r="AC83" s="20" t="s">
        <v>761</v>
      </c>
      <c r="AD83" s="16" t="s">
        <v>405</v>
      </c>
      <c r="AE83" s="16">
        <v>2018.0</v>
      </c>
      <c r="AF83" s="16"/>
      <c r="AG83" s="16">
        <v>2016.0</v>
      </c>
      <c r="AH83" s="22">
        <v>8.0</v>
      </c>
      <c r="AI83" s="22">
        <v>0.0</v>
      </c>
      <c r="AJ83" s="22">
        <v>0.0</v>
      </c>
      <c r="AK83" s="22">
        <v>0.0</v>
      </c>
      <c r="AL83" s="22">
        <v>0.0</v>
      </c>
      <c r="AM83" s="17">
        <v>0.0</v>
      </c>
      <c r="AN83" s="16">
        <v>0.0</v>
      </c>
      <c r="AO83" s="16"/>
      <c r="AP83" s="28"/>
      <c r="AQ83" s="28"/>
      <c r="AR83" s="28">
        <v>0.0</v>
      </c>
      <c r="AS83" s="16">
        <v>0.0</v>
      </c>
      <c r="AT83" s="16">
        <v>0.0</v>
      </c>
      <c r="AU83" s="16">
        <v>0.0</v>
      </c>
      <c r="AV83" s="16">
        <v>0.0</v>
      </c>
      <c r="AW83" s="16">
        <v>0.0</v>
      </c>
      <c r="AX83" s="16" t="s">
        <v>108</v>
      </c>
      <c r="AY83" s="28" t="s">
        <v>424</v>
      </c>
      <c r="AZ83" s="16" t="s">
        <v>762</v>
      </c>
      <c r="BA83" s="28"/>
      <c r="BB83" s="26">
        <v>0.0</v>
      </c>
      <c r="BC83" s="26">
        <v>0.0</v>
      </c>
      <c r="BD83" s="26">
        <v>0.0</v>
      </c>
      <c r="BE83" s="26">
        <v>0.0</v>
      </c>
      <c r="BF83" s="26">
        <v>0.0</v>
      </c>
      <c r="BG83" s="26">
        <v>0.0</v>
      </c>
      <c r="BH83" s="26">
        <v>0.0</v>
      </c>
      <c r="BI83" s="26">
        <v>0.0</v>
      </c>
      <c r="BJ83" s="26">
        <v>0.0</v>
      </c>
      <c r="BK83" s="26">
        <v>0.0</v>
      </c>
      <c r="BL83" s="26">
        <v>0.0</v>
      </c>
      <c r="BM83" s="26">
        <v>0.0</v>
      </c>
      <c r="BN83" s="26">
        <v>0.0</v>
      </c>
      <c r="BO83" s="26">
        <v>0.0</v>
      </c>
      <c r="BP83" s="26">
        <v>0.0</v>
      </c>
      <c r="BQ83" s="26">
        <v>0.0</v>
      </c>
      <c r="BR83" s="26">
        <v>0.0</v>
      </c>
      <c r="BS83" s="26">
        <v>0.0</v>
      </c>
      <c r="BT83" s="26">
        <v>0.0</v>
      </c>
      <c r="BU83" s="26">
        <v>0.0</v>
      </c>
      <c r="BV83" s="26">
        <v>0.0</v>
      </c>
      <c r="BW83" s="26">
        <v>0.0</v>
      </c>
      <c r="BX83" s="26">
        <v>0.0</v>
      </c>
      <c r="BY83" s="26">
        <v>0.0</v>
      </c>
      <c r="BZ83" s="26">
        <v>0.0</v>
      </c>
      <c r="CA83" s="26">
        <v>0.0</v>
      </c>
      <c r="CB83" s="26">
        <v>0.0</v>
      </c>
      <c r="CC83" s="26">
        <v>0.0</v>
      </c>
      <c r="CD83" s="26">
        <v>0.0</v>
      </c>
      <c r="CE83" s="26">
        <v>0.0</v>
      </c>
      <c r="CF83" s="26">
        <v>0.0</v>
      </c>
    </row>
    <row r="84">
      <c r="A84" s="15" t="s">
        <v>763</v>
      </c>
      <c r="B84" s="16" t="s">
        <v>764</v>
      </c>
      <c r="C84" s="17" t="s">
        <v>765</v>
      </c>
      <c r="D84" s="18" t="str">
        <f t="shared" si="1"/>
        <v>Tangerang Regency</v>
      </c>
      <c r="E84" s="17" t="str">
        <f t="shared" si="2"/>
        <v>Banten</v>
      </c>
      <c r="F84" s="19" t="s">
        <v>286</v>
      </c>
      <c r="G84" s="17">
        <v>1800.0</v>
      </c>
      <c r="H84" s="16">
        <v>-6.259628</v>
      </c>
      <c r="I84" s="16">
        <v>106.527825</v>
      </c>
      <c r="J84" s="16"/>
      <c r="K84" s="16" t="s">
        <v>287</v>
      </c>
      <c r="L84" s="16">
        <v>1.0</v>
      </c>
      <c r="M84" s="16">
        <v>0.0</v>
      </c>
      <c r="N84" s="16">
        <v>0.0</v>
      </c>
      <c r="O84" s="16">
        <v>0.0</v>
      </c>
      <c r="P84" s="16">
        <v>0.0</v>
      </c>
      <c r="Q84" s="16">
        <v>0.0</v>
      </c>
      <c r="R84" s="16">
        <v>0.0</v>
      </c>
      <c r="S84" s="20" t="s">
        <v>766</v>
      </c>
      <c r="T84" s="16">
        <v>300.0</v>
      </c>
      <c r="V84" s="16" t="s">
        <v>767</v>
      </c>
      <c r="W84" s="27" t="s">
        <v>768</v>
      </c>
      <c r="X84" s="33" t="s">
        <v>90</v>
      </c>
      <c r="Y84" s="33" t="s">
        <v>769</v>
      </c>
      <c r="Z84" s="22">
        <v>0.0</v>
      </c>
      <c r="AA84" s="22">
        <v>1.0</v>
      </c>
      <c r="AB84" s="16"/>
      <c r="AC84" s="16" t="s">
        <v>106</v>
      </c>
      <c r="AD84" s="16" t="s">
        <v>107</v>
      </c>
      <c r="AE84" s="16"/>
      <c r="AF84" s="16"/>
      <c r="AG84" s="16">
        <v>2000.0</v>
      </c>
      <c r="AH84" s="22">
        <v>24.0</v>
      </c>
      <c r="AI84" s="22">
        <v>0.0</v>
      </c>
      <c r="AJ84" s="22">
        <v>0.0</v>
      </c>
      <c r="AK84" s="22">
        <v>0.0</v>
      </c>
      <c r="AL84" s="22">
        <v>0.0</v>
      </c>
      <c r="AM84" s="17">
        <v>1.0</v>
      </c>
      <c r="AN84" s="16">
        <v>0.0</v>
      </c>
      <c r="AO84" s="20" t="s">
        <v>770</v>
      </c>
      <c r="AP84" s="45"/>
      <c r="AQ84" s="13" t="s">
        <v>771</v>
      </c>
      <c r="AR84" s="28">
        <v>0.0</v>
      </c>
      <c r="AS84" s="16">
        <v>0.0</v>
      </c>
      <c r="AT84" s="16">
        <v>0.0</v>
      </c>
      <c r="AU84" s="16">
        <v>0.0</v>
      </c>
      <c r="AV84" s="16">
        <v>0.0</v>
      </c>
      <c r="AW84" s="16">
        <v>0.0</v>
      </c>
      <c r="AX84" s="16" t="s">
        <v>108</v>
      </c>
      <c r="AY84" s="28" t="s">
        <v>108</v>
      </c>
      <c r="AZ84" s="16" t="s">
        <v>772</v>
      </c>
      <c r="BA84" s="28"/>
      <c r="BB84" s="26">
        <v>0.0</v>
      </c>
      <c r="BC84" s="26">
        <v>0.0</v>
      </c>
      <c r="BD84" s="26">
        <v>0.0</v>
      </c>
      <c r="BE84" s="26">
        <v>0.0</v>
      </c>
      <c r="BF84" s="26">
        <v>0.0</v>
      </c>
      <c r="BG84" s="26">
        <v>0.0</v>
      </c>
      <c r="BH84" s="26">
        <v>0.0</v>
      </c>
      <c r="BI84" s="26">
        <v>0.0</v>
      </c>
      <c r="BJ84" s="26">
        <v>0.0</v>
      </c>
      <c r="BK84" s="26">
        <v>1.0</v>
      </c>
      <c r="BL84" s="26">
        <v>1.0</v>
      </c>
      <c r="BM84" s="26">
        <v>1.0</v>
      </c>
      <c r="BN84" s="26">
        <v>0.0</v>
      </c>
      <c r="BO84" s="26">
        <v>0.0</v>
      </c>
      <c r="BP84" s="26">
        <v>0.0</v>
      </c>
      <c r="BQ84" s="26">
        <v>0.0</v>
      </c>
      <c r="BR84" s="26">
        <v>0.0</v>
      </c>
      <c r="BS84" s="26">
        <v>1.0</v>
      </c>
      <c r="BT84" s="26">
        <v>0.0</v>
      </c>
      <c r="BU84" s="26">
        <v>0.0</v>
      </c>
      <c r="BV84" s="26">
        <v>0.0</v>
      </c>
      <c r="BW84" s="26">
        <v>0.0</v>
      </c>
      <c r="BX84" s="26">
        <v>1.0</v>
      </c>
      <c r="BY84" s="26">
        <v>1.0</v>
      </c>
      <c r="BZ84" s="26">
        <v>0.0</v>
      </c>
      <c r="CA84" s="26">
        <v>0.0</v>
      </c>
      <c r="CB84" s="26">
        <v>0.0</v>
      </c>
      <c r="CC84" s="26">
        <v>1.0</v>
      </c>
      <c r="CD84" s="26">
        <v>0.0</v>
      </c>
      <c r="CE84" s="26">
        <v>0.0</v>
      </c>
      <c r="CF84" s="26">
        <v>0.0</v>
      </c>
    </row>
    <row r="85">
      <c r="A85" s="15" t="s">
        <v>773</v>
      </c>
      <c r="B85" s="16" t="s">
        <v>774</v>
      </c>
      <c r="C85" s="17" t="s">
        <v>775</v>
      </c>
      <c r="D85" s="18" t="str">
        <f t="shared" si="1"/>
        <v>Tangerang Regency</v>
      </c>
      <c r="E85" s="17" t="str">
        <f t="shared" si="2"/>
        <v>Banten</v>
      </c>
      <c r="F85" s="19" t="s">
        <v>286</v>
      </c>
      <c r="G85" s="17">
        <v>73.54</v>
      </c>
      <c r="H85" s="16">
        <v>-6.171968</v>
      </c>
      <c r="I85" s="16">
        <v>106.534518</v>
      </c>
      <c r="J85" s="16"/>
      <c r="K85" s="16" t="s">
        <v>16</v>
      </c>
      <c r="L85" s="16">
        <v>0.0</v>
      </c>
      <c r="M85" s="16">
        <v>0.0</v>
      </c>
      <c r="N85" s="16">
        <v>0.0</v>
      </c>
      <c r="O85" s="16">
        <v>0.0</v>
      </c>
      <c r="P85" s="16">
        <v>0.0</v>
      </c>
      <c r="Q85" s="16">
        <v>0.0</v>
      </c>
      <c r="R85" s="16">
        <v>1.0</v>
      </c>
      <c r="S85" s="16" t="s">
        <v>776</v>
      </c>
      <c r="T85" s="16"/>
      <c r="V85" s="16"/>
      <c r="W85" s="27" t="s">
        <v>777</v>
      </c>
      <c r="X85" s="33" t="s">
        <v>90</v>
      </c>
      <c r="Y85" s="58" t="s">
        <v>90</v>
      </c>
      <c r="Z85" s="22">
        <v>0.0</v>
      </c>
      <c r="AA85" s="22">
        <v>0.0</v>
      </c>
      <c r="AB85" s="16"/>
      <c r="AC85" s="20" t="s">
        <v>778</v>
      </c>
      <c r="AD85" s="16" t="s">
        <v>107</v>
      </c>
      <c r="AE85" s="16"/>
      <c r="AF85" s="16"/>
      <c r="AG85" s="16"/>
      <c r="AH85" s="29"/>
      <c r="AI85" s="22">
        <v>1.0</v>
      </c>
      <c r="AJ85" s="22">
        <v>0.0</v>
      </c>
      <c r="AK85" s="22">
        <v>0.0</v>
      </c>
      <c r="AL85" s="22">
        <v>0.0</v>
      </c>
      <c r="AM85" s="60">
        <v>1.0</v>
      </c>
      <c r="AN85" s="33">
        <v>0.0</v>
      </c>
      <c r="AO85" s="54" t="s">
        <v>779</v>
      </c>
      <c r="AP85" s="13"/>
      <c r="AQ85" s="28"/>
      <c r="AR85" s="28">
        <v>0.0</v>
      </c>
      <c r="AS85" s="16">
        <v>0.0</v>
      </c>
      <c r="AT85" s="16">
        <v>0.0</v>
      </c>
      <c r="AU85" s="16">
        <v>0.0</v>
      </c>
      <c r="AV85" s="16">
        <v>0.0</v>
      </c>
      <c r="AW85" s="16">
        <v>0.0</v>
      </c>
      <c r="AX85" s="16" t="s">
        <v>337</v>
      </c>
      <c r="AY85" s="28" t="s">
        <v>337</v>
      </c>
      <c r="AZ85" s="16" t="s">
        <v>337</v>
      </c>
      <c r="BA85" s="28" t="s">
        <v>780</v>
      </c>
      <c r="BB85" s="26">
        <v>0.0</v>
      </c>
      <c r="BC85" s="26">
        <v>0.0</v>
      </c>
      <c r="BD85" s="26">
        <v>0.0</v>
      </c>
      <c r="BE85" s="26">
        <v>0.0</v>
      </c>
      <c r="BF85" s="26">
        <v>0.0</v>
      </c>
      <c r="BG85" s="26">
        <v>0.0</v>
      </c>
      <c r="BH85" s="26">
        <v>0.0</v>
      </c>
      <c r="BI85" s="26">
        <v>0.0</v>
      </c>
      <c r="BJ85" s="26">
        <v>0.0</v>
      </c>
      <c r="BK85" s="26">
        <v>0.0</v>
      </c>
      <c r="BL85" s="26">
        <v>0.0</v>
      </c>
      <c r="BM85" s="26">
        <v>0.0</v>
      </c>
      <c r="BN85" s="26">
        <v>0.0</v>
      </c>
      <c r="BO85" s="26">
        <v>0.0</v>
      </c>
      <c r="BP85" s="26">
        <v>0.0</v>
      </c>
      <c r="BQ85" s="26">
        <v>0.0</v>
      </c>
      <c r="BR85" s="26">
        <v>0.0</v>
      </c>
      <c r="BS85" s="26">
        <v>0.0</v>
      </c>
      <c r="BT85" s="26">
        <v>0.0</v>
      </c>
      <c r="BU85" s="26">
        <v>0.0</v>
      </c>
      <c r="BV85" s="26">
        <v>0.0</v>
      </c>
      <c r="BW85" s="26">
        <v>0.0</v>
      </c>
      <c r="BX85" s="26">
        <v>0.0</v>
      </c>
      <c r="BY85" s="26">
        <v>0.0</v>
      </c>
      <c r="BZ85" s="26">
        <v>0.0</v>
      </c>
      <c r="CA85" s="26">
        <v>0.0</v>
      </c>
      <c r="CB85" s="26">
        <v>0.0</v>
      </c>
      <c r="CC85" s="26">
        <v>0.0</v>
      </c>
      <c r="CD85" s="26">
        <v>0.0</v>
      </c>
      <c r="CE85" s="26">
        <v>0.0</v>
      </c>
      <c r="CF85" s="26">
        <v>0.0</v>
      </c>
    </row>
    <row r="86">
      <c r="A86" s="31" t="s">
        <v>781</v>
      </c>
      <c r="B86" s="16" t="s">
        <v>782</v>
      </c>
      <c r="C86" s="17" t="s">
        <v>783</v>
      </c>
      <c r="D86" s="18" t="str">
        <f t="shared" si="1"/>
        <v>Tangerang Regency</v>
      </c>
      <c r="E86" s="17" t="str">
        <f t="shared" si="2"/>
        <v>Banten</v>
      </c>
      <c r="F86" s="19" t="s">
        <v>286</v>
      </c>
      <c r="G86" s="17">
        <v>250.0</v>
      </c>
      <c r="H86" s="16">
        <v>-6.207101</v>
      </c>
      <c r="I86" s="16">
        <v>106.509549</v>
      </c>
      <c r="J86" s="16"/>
      <c r="K86" s="16" t="s">
        <v>16</v>
      </c>
      <c r="L86" s="16">
        <v>0.0</v>
      </c>
      <c r="M86" s="16">
        <v>0.0</v>
      </c>
      <c r="N86" s="16">
        <v>0.0</v>
      </c>
      <c r="O86" s="16">
        <v>0.0</v>
      </c>
      <c r="P86" s="16">
        <v>0.0</v>
      </c>
      <c r="Q86" s="16">
        <v>0.0</v>
      </c>
      <c r="R86" s="16">
        <v>1.0</v>
      </c>
      <c r="S86" s="16" t="s">
        <v>784</v>
      </c>
      <c r="T86" s="16"/>
      <c r="V86" s="16" t="s">
        <v>785</v>
      </c>
      <c r="W86" s="27" t="s">
        <v>786</v>
      </c>
      <c r="X86" s="33" t="s">
        <v>90</v>
      </c>
      <c r="Y86" s="58" t="s">
        <v>90</v>
      </c>
      <c r="Z86" s="22">
        <v>0.0</v>
      </c>
      <c r="AA86" s="22">
        <v>0.0</v>
      </c>
      <c r="AB86" s="16"/>
      <c r="AC86" s="20" t="s">
        <v>787</v>
      </c>
      <c r="AD86" s="16" t="s">
        <v>107</v>
      </c>
      <c r="AE86" s="16"/>
      <c r="AF86" s="16"/>
      <c r="AG86" s="16"/>
      <c r="AH86" s="29"/>
      <c r="AI86" s="22">
        <v>0.0</v>
      </c>
      <c r="AJ86" s="22">
        <v>0.0</v>
      </c>
      <c r="AK86" s="22">
        <v>0.0</v>
      </c>
      <c r="AL86" s="22">
        <v>0.0</v>
      </c>
      <c r="AM86" s="17">
        <v>0.0</v>
      </c>
      <c r="AN86" s="16">
        <v>0.0</v>
      </c>
      <c r="AO86" s="16"/>
      <c r="AP86" s="28"/>
      <c r="AQ86" s="28"/>
      <c r="AR86" s="28">
        <v>0.0</v>
      </c>
      <c r="AS86" s="16">
        <v>0.0</v>
      </c>
      <c r="AT86" s="16">
        <v>0.0</v>
      </c>
      <c r="AU86" s="16">
        <v>0.0</v>
      </c>
      <c r="AV86" s="16">
        <v>0.0</v>
      </c>
      <c r="AW86" s="16">
        <v>0.0</v>
      </c>
      <c r="AX86" s="16" t="s">
        <v>108</v>
      </c>
      <c r="AY86" s="28" t="s">
        <v>337</v>
      </c>
      <c r="AZ86" s="16" t="s">
        <v>788</v>
      </c>
      <c r="BA86" s="28"/>
      <c r="BB86" s="26">
        <v>0.0</v>
      </c>
      <c r="BC86" s="26">
        <v>0.0</v>
      </c>
      <c r="BD86" s="26">
        <v>0.0</v>
      </c>
      <c r="BE86" s="26">
        <v>0.0</v>
      </c>
      <c r="BF86" s="26">
        <v>0.0</v>
      </c>
      <c r="BG86" s="26">
        <v>0.0</v>
      </c>
      <c r="BH86" s="26">
        <v>0.0</v>
      </c>
      <c r="BI86" s="26">
        <v>0.0</v>
      </c>
      <c r="BJ86" s="26">
        <v>0.0</v>
      </c>
      <c r="BK86" s="26">
        <v>0.0</v>
      </c>
      <c r="BL86" s="26">
        <v>0.0</v>
      </c>
      <c r="BM86" s="26">
        <v>0.0</v>
      </c>
      <c r="BN86" s="26">
        <v>0.0</v>
      </c>
      <c r="BO86" s="26">
        <v>0.0</v>
      </c>
      <c r="BP86" s="26">
        <v>0.0</v>
      </c>
      <c r="BQ86" s="26">
        <v>0.0</v>
      </c>
      <c r="BR86" s="26">
        <v>0.0</v>
      </c>
      <c r="BS86" s="26">
        <v>0.0</v>
      </c>
      <c r="BT86" s="26">
        <v>0.0</v>
      </c>
      <c r="BU86" s="26">
        <v>0.0</v>
      </c>
      <c r="BV86" s="26">
        <v>0.0</v>
      </c>
      <c r="BW86" s="26">
        <v>0.0</v>
      </c>
      <c r="BX86" s="26">
        <v>0.0</v>
      </c>
      <c r="BY86" s="26">
        <v>0.0</v>
      </c>
      <c r="BZ86" s="26">
        <v>0.0</v>
      </c>
      <c r="CA86" s="26">
        <v>0.0</v>
      </c>
      <c r="CB86" s="26">
        <v>0.0</v>
      </c>
      <c r="CC86" s="26">
        <v>0.0</v>
      </c>
      <c r="CD86" s="26">
        <v>0.0</v>
      </c>
      <c r="CE86" s="26">
        <v>0.0</v>
      </c>
      <c r="CF86" s="26">
        <v>0.0</v>
      </c>
    </row>
    <row r="87">
      <c r="A87" s="31" t="s">
        <v>789</v>
      </c>
      <c r="B87" s="16" t="s">
        <v>790</v>
      </c>
      <c r="C87" s="17" t="s">
        <v>791</v>
      </c>
      <c r="D87" s="18" t="str">
        <f t="shared" si="1"/>
        <v>Tangerang Regency</v>
      </c>
      <c r="E87" s="17" t="str">
        <f t="shared" si="2"/>
        <v>Banten</v>
      </c>
      <c r="F87" s="19" t="s">
        <v>286</v>
      </c>
      <c r="G87" s="17">
        <v>70.0</v>
      </c>
      <c r="H87" s="16">
        <v>-6.20484030781691</v>
      </c>
      <c r="I87" s="16">
        <v>106.492020133885</v>
      </c>
      <c r="J87" s="16"/>
      <c r="K87" s="16" t="s">
        <v>16</v>
      </c>
      <c r="L87" s="16">
        <v>0.0</v>
      </c>
      <c r="M87" s="16">
        <v>0.0</v>
      </c>
      <c r="N87" s="16">
        <v>0.0</v>
      </c>
      <c r="O87" s="16">
        <v>0.0</v>
      </c>
      <c r="P87" s="16">
        <v>0.0</v>
      </c>
      <c r="Q87" s="16">
        <v>0.0</v>
      </c>
      <c r="R87" s="16">
        <v>1.0</v>
      </c>
      <c r="S87" s="16" t="s">
        <v>776</v>
      </c>
      <c r="V87" s="16" t="s">
        <v>792</v>
      </c>
      <c r="W87" s="61" t="s">
        <v>793</v>
      </c>
      <c r="X87" s="33" t="s">
        <v>90</v>
      </c>
      <c r="Y87" s="58" t="s">
        <v>90</v>
      </c>
      <c r="Z87" s="22">
        <v>0.0</v>
      </c>
      <c r="AA87" s="22">
        <v>0.0</v>
      </c>
      <c r="AC87" s="16" t="s">
        <v>106</v>
      </c>
      <c r="AD87" s="16" t="s">
        <v>107</v>
      </c>
      <c r="AE87" s="16"/>
      <c r="AF87" s="16"/>
      <c r="AG87" s="16"/>
      <c r="AH87" s="29"/>
      <c r="AI87" s="22">
        <v>0.0</v>
      </c>
      <c r="AJ87" s="22">
        <v>0.0</v>
      </c>
      <c r="AK87" s="22">
        <v>0.0</v>
      </c>
      <c r="AL87" s="22">
        <v>0.0</v>
      </c>
      <c r="AM87" s="17">
        <v>0.0</v>
      </c>
      <c r="AN87" s="16">
        <v>0.0</v>
      </c>
      <c r="AO87" s="16"/>
      <c r="AP87" s="28"/>
      <c r="AQ87" s="28"/>
      <c r="AR87" s="28">
        <v>0.0</v>
      </c>
      <c r="AS87" s="16">
        <v>0.0</v>
      </c>
      <c r="AT87" s="16">
        <v>0.0</v>
      </c>
      <c r="AU87" s="16">
        <v>0.0</v>
      </c>
      <c r="AV87" s="16">
        <v>0.0</v>
      </c>
      <c r="AW87" s="16">
        <v>0.0</v>
      </c>
      <c r="AX87" s="16" t="s">
        <v>109</v>
      </c>
      <c r="AY87" s="28" t="s">
        <v>109</v>
      </c>
      <c r="AZ87" s="16" t="s">
        <v>794</v>
      </c>
      <c r="BA87" s="28"/>
      <c r="BB87" s="26">
        <v>0.0</v>
      </c>
      <c r="BC87" s="26">
        <v>0.0</v>
      </c>
      <c r="BD87" s="26">
        <v>0.0</v>
      </c>
      <c r="BE87" s="26">
        <v>0.0</v>
      </c>
      <c r="BF87" s="26">
        <v>0.0</v>
      </c>
      <c r="BG87" s="26">
        <v>0.0</v>
      </c>
      <c r="BH87" s="26">
        <v>0.0</v>
      </c>
      <c r="BI87" s="26">
        <v>0.0</v>
      </c>
      <c r="BJ87" s="26">
        <v>0.0</v>
      </c>
      <c r="BK87" s="26">
        <v>0.0</v>
      </c>
      <c r="BL87" s="26">
        <v>0.0</v>
      </c>
      <c r="BM87" s="26">
        <v>0.0</v>
      </c>
      <c r="BN87" s="26">
        <v>0.0</v>
      </c>
      <c r="BO87" s="26">
        <v>0.0</v>
      </c>
      <c r="BP87" s="26">
        <v>0.0</v>
      </c>
      <c r="BQ87" s="26">
        <v>0.0</v>
      </c>
      <c r="BR87" s="26">
        <v>0.0</v>
      </c>
      <c r="BS87" s="26">
        <v>0.0</v>
      </c>
      <c r="BT87" s="26">
        <v>0.0</v>
      </c>
      <c r="BU87" s="26">
        <v>0.0</v>
      </c>
      <c r="BV87" s="26">
        <v>0.0</v>
      </c>
      <c r="BW87" s="26">
        <v>0.0</v>
      </c>
      <c r="BX87" s="26">
        <v>0.0</v>
      </c>
      <c r="BY87" s="26">
        <v>0.0</v>
      </c>
      <c r="BZ87" s="26">
        <v>0.0</v>
      </c>
      <c r="CA87" s="26">
        <v>0.0</v>
      </c>
      <c r="CB87" s="26">
        <v>0.0</v>
      </c>
      <c r="CC87" s="26">
        <v>0.0</v>
      </c>
      <c r="CD87" s="26">
        <v>0.0</v>
      </c>
      <c r="CE87" s="26">
        <v>0.0</v>
      </c>
      <c r="CF87" s="26">
        <v>0.0</v>
      </c>
    </row>
    <row r="88">
      <c r="A88" s="15" t="s">
        <v>795</v>
      </c>
      <c r="B88" s="16" t="s">
        <v>796</v>
      </c>
      <c r="C88" s="17" t="s">
        <v>797</v>
      </c>
      <c r="D88" s="18" t="str">
        <f t="shared" si="1"/>
        <v>Tangerang Regency</v>
      </c>
      <c r="E88" s="17" t="str">
        <f t="shared" si="2"/>
        <v>Banten</v>
      </c>
      <c r="F88" s="19" t="s">
        <v>286</v>
      </c>
      <c r="G88" s="17">
        <v>99.18</v>
      </c>
      <c r="H88" s="16">
        <v>-6.22397134918648</v>
      </c>
      <c r="I88" s="16">
        <v>106.543777325726</v>
      </c>
      <c r="J88" s="16"/>
      <c r="K88" s="16" t="s">
        <v>10</v>
      </c>
      <c r="L88" s="16">
        <v>1.0</v>
      </c>
      <c r="M88" s="16">
        <v>0.0</v>
      </c>
      <c r="N88" s="16">
        <v>0.0</v>
      </c>
      <c r="O88" s="16">
        <v>0.0</v>
      </c>
      <c r="P88" s="16">
        <v>0.0</v>
      </c>
      <c r="Q88" s="16">
        <v>0.0</v>
      </c>
      <c r="R88" s="16">
        <v>0.0</v>
      </c>
      <c r="S88" s="20" t="s">
        <v>798</v>
      </c>
      <c r="V88" s="16" t="s">
        <v>799</v>
      </c>
      <c r="W88" s="27" t="s">
        <v>800</v>
      </c>
      <c r="X88" s="33" t="s">
        <v>90</v>
      </c>
      <c r="Y88" s="58" t="s">
        <v>90</v>
      </c>
      <c r="Z88" s="22">
        <v>0.0</v>
      </c>
      <c r="AA88" s="22">
        <v>0.0</v>
      </c>
      <c r="AC88" s="16" t="s">
        <v>801</v>
      </c>
      <c r="AD88" s="16" t="s">
        <v>107</v>
      </c>
      <c r="AE88" s="16"/>
      <c r="AF88" s="16">
        <v>2015.0</v>
      </c>
      <c r="AG88" s="16"/>
      <c r="AH88" s="22">
        <v>9.0</v>
      </c>
      <c r="AI88" s="22">
        <v>0.0</v>
      </c>
      <c r="AJ88" s="22">
        <v>0.0</v>
      </c>
      <c r="AK88" s="22">
        <v>0.0</v>
      </c>
      <c r="AL88" s="22">
        <v>0.0</v>
      </c>
      <c r="AM88" s="17">
        <v>0.0</v>
      </c>
      <c r="AN88" s="16">
        <v>0.0</v>
      </c>
      <c r="AO88" s="16"/>
      <c r="AP88" s="28"/>
      <c r="AQ88" s="28"/>
      <c r="AR88" s="28">
        <v>0.0</v>
      </c>
      <c r="AS88" s="16">
        <v>0.0</v>
      </c>
      <c r="AT88" s="16">
        <v>0.0</v>
      </c>
      <c r="AU88" s="16">
        <v>0.0</v>
      </c>
      <c r="AV88" s="16">
        <v>0.0</v>
      </c>
      <c r="AW88" s="16">
        <v>0.0</v>
      </c>
      <c r="AX88" s="16" t="s">
        <v>108</v>
      </c>
      <c r="AY88" s="28" t="s">
        <v>337</v>
      </c>
      <c r="AZ88" s="16"/>
      <c r="BA88" s="28"/>
      <c r="BB88" s="26">
        <v>0.0</v>
      </c>
      <c r="BC88" s="26">
        <v>0.0</v>
      </c>
      <c r="BD88" s="26">
        <v>0.0</v>
      </c>
      <c r="BE88" s="26">
        <v>0.0</v>
      </c>
      <c r="BF88" s="26">
        <v>0.0</v>
      </c>
      <c r="BG88" s="26">
        <v>0.0</v>
      </c>
      <c r="BH88" s="26">
        <v>0.0</v>
      </c>
      <c r="BI88" s="26">
        <v>0.0</v>
      </c>
      <c r="BJ88" s="26">
        <v>0.0</v>
      </c>
      <c r="BK88" s="26">
        <v>0.0</v>
      </c>
      <c r="BL88" s="26">
        <v>0.0</v>
      </c>
      <c r="BM88" s="26">
        <v>0.0</v>
      </c>
      <c r="BN88" s="26">
        <v>0.0</v>
      </c>
      <c r="BO88" s="26">
        <v>0.0</v>
      </c>
      <c r="BP88" s="26">
        <v>0.0</v>
      </c>
      <c r="BQ88" s="26">
        <v>0.0</v>
      </c>
      <c r="BR88" s="26">
        <v>0.0</v>
      </c>
      <c r="BS88" s="26">
        <v>0.0</v>
      </c>
      <c r="BT88" s="26">
        <v>0.0</v>
      </c>
      <c r="BU88" s="26">
        <v>0.0</v>
      </c>
      <c r="BV88" s="26">
        <v>0.0</v>
      </c>
      <c r="BW88" s="26">
        <v>0.0</v>
      </c>
      <c r="BX88" s="26">
        <v>0.0</v>
      </c>
      <c r="BY88" s="26">
        <v>0.0</v>
      </c>
      <c r="BZ88" s="26">
        <v>0.0</v>
      </c>
      <c r="CA88" s="26">
        <v>0.0</v>
      </c>
      <c r="CB88" s="26">
        <v>0.0</v>
      </c>
      <c r="CC88" s="26">
        <v>0.0</v>
      </c>
      <c r="CD88" s="26">
        <v>0.0</v>
      </c>
      <c r="CE88" s="26">
        <v>0.0</v>
      </c>
      <c r="CF88" s="26">
        <v>0.0</v>
      </c>
    </row>
    <row r="89">
      <c r="A89" s="31" t="s">
        <v>802</v>
      </c>
      <c r="B89" s="16" t="s">
        <v>803</v>
      </c>
      <c r="C89" s="17" t="s">
        <v>804</v>
      </c>
      <c r="D89" s="18" t="str">
        <f t="shared" si="1"/>
        <v>Tangerang Regency</v>
      </c>
      <c r="E89" s="17" t="str">
        <f t="shared" si="2"/>
        <v>Banten</v>
      </c>
      <c r="F89" s="19" t="s">
        <v>286</v>
      </c>
      <c r="G89" s="17">
        <v>72.0</v>
      </c>
      <c r="H89" s="16">
        <v>-6.30958028537717</v>
      </c>
      <c r="I89" s="16">
        <v>106.447709821918</v>
      </c>
      <c r="J89" s="16"/>
      <c r="K89" s="16" t="s">
        <v>16</v>
      </c>
      <c r="L89" s="16">
        <v>0.0</v>
      </c>
      <c r="M89" s="16">
        <v>0.0</v>
      </c>
      <c r="N89" s="16">
        <v>0.0</v>
      </c>
      <c r="O89" s="16">
        <v>0.0</v>
      </c>
      <c r="P89" s="16">
        <v>0.0</v>
      </c>
      <c r="Q89" s="16">
        <v>0.0</v>
      </c>
      <c r="R89" s="16">
        <v>1.0</v>
      </c>
      <c r="S89" s="16" t="s">
        <v>776</v>
      </c>
      <c r="V89" s="16" t="s">
        <v>529</v>
      </c>
      <c r="W89" s="20" t="s">
        <v>805</v>
      </c>
      <c r="X89" s="33" t="s">
        <v>90</v>
      </c>
      <c r="Y89" s="58" t="s">
        <v>90</v>
      </c>
      <c r="Z89" s="22">
        <v>0.0</v>
      </c>
      <c r="AA89" s="22">
        <v>0.0</v>
      </c>
      <c r="AC89" s="31" t="s">
        <v>806</v>
      </c>
      <c r="AD89" s="16" t="s">
        <v>94</v>
      </c>
      <c r="AE89" s="16"/>
      <c r="AF89" s="16">
        <v>2020.0</v>
      </c>
      <c r="AG89" s="16"/>
      <c r="AH89" s="22">
        <v>4.0</v>
      </c>
      <c r="AI89" s="22">
        <v>0.0</v>
      </c>
      <c r="AJ89" s="22">
        <v>0.0</v>
      </c>
      <c r="AK89" s="22">
        <v>1.0</v>
      </c>
      <c r="AL89" s="22">
        <v>0.0</v>
      </c>
      <c r="AM89" s="60">
        <v>1.0</v>
      </c>
      <c r="AN89" s="33">
        <v>0.0</v>
      </c>
      <c r="AO89" s="54" t="s">
        <v>807</v>
      </c>
      <c r="AP89" s="28"/>
      <c r="AQ89" s="28"/>
      <c r="AR89" s="28">
        <v>0.0</v>
      </c>
      <c r="AS89" s="16">
        <v>0.0</v>
      </c>
      <c r="AT89" s="16">
        <v>0.0</v>
      </c>
      <c r="AU89" s="16">
        <v>0.0</v>
      </c>
      <c r="AV89" s="16">
        <v>0.0</v>
      </c>
      <c r="AW89" s="16">
        <v>0.0</v>
      </c>
      <c r="AX89" s="16" t="s">
        <v>337</v>
      </c>
      <c r="AY89" s="28" t="s">
        <v>337</v>
      </c>
      <c r="AZ89" s="16" t="s">
        <v>337</v>
      </c>
      <c r="BA89" s="28" t="s">
        <v>808</v>
      </c>
      <c r="BB89" s="26">
        <v>0.0</v>
      </c>
      <c r="BC89" s="26">
        <v>0.0</v>
      </c>
      <c r="BD89" s="26">
        <v>0.0</v>
      </c>
      <c r="BE89" s="26">
        <v>0.0</v>
      </c>
      <c r="BF89" s="26">
        <v>0.0</v>
      </c>
      <c r="BG89" s="26">
        <v>0.0</v>
      </c>
      <c r="BH89" s="26">
        <v>0.0</v>
      </c>
      <c r="BI89" s="26">
        <v>0.0</v>
      </c>
      <c r="BJ89" s="26">
        <v>0.0</v>
      </c>
      <c r="BK89" s="26">
        <v>0.0</v>
      </c>
      <c r="BL89" s="26">
        <v>0.0</v>
      </c>
      <c r="BM89" s="26">
        <v>0.0</v>
      </c>
      <c r="BN89" s="26">
        <v>0.0</v>
      </c>
      <c r="BO89" s="26">
        <v>0.0</v>
      </c>
      <c r="BP89" s="26">
        <v>0.0</v>
      </c>
      <c r="BQ89" s="26">
        <v>0.0</v>
      </c>
      <c r="BR89" s="26">
        <v>0.0</v>
      </c>
      <c r="BS89" s="26">
        <v>0.0</v>
      </c>
      <c r="BT89" s="26">
        <v>0.0</v>
      </c>
      <c r="BU89" s="26">
        <v>0.0</v>
      </c>
      <c r="BV89" s="26">
        <v>0.0</v>
      </c>
      <c r="BW89" s="26">
        <v>0.0</v>
      </c>
      <c r="BX89" s="26">
        <v>0.0</v>
      </c>
      <c r="BY89" s="26">
        <v>0.0</v>
      </c>
      <c r="BZ89" s="26">
        <v>0.0</v>
      </c>
      <c r="CA89" s="26">
        <v>0.0</v>
      </c>
      <c r="CB89" s="26">
        <v>0.0</v>
      </c>
      <c r="CC89" s="26">
        <v>0.0</v>
      </c>
      <c r="CD89" s="26">
        <v>0.0</v>
      </c>
      <c r="CE89" s="26">
        <v>0.0</v>
      </c>
      <c r="CF89" s="26">
        <v>0.0</v>
      </c>
    </row>
    <row r="90">
      <c r="A90" s="31" t="s">
        <v>809</v>
      </c>
      <c r="B90" s="16" t="s">
        <v>810</v>
      </c>
      <c r="C90" s="17" t="s">
        <v>811</v>
      </c>
      <c r="D90" s="18" t="str">
        <f t="shared" si="1"/>
        <v>Cilegon</v>
      </c>
      <c r="E90" s="17" t="str">
        <f t="shared" si="2"/>
        <v>Banten</v>
      </c>
      <c r="F90" s="19" t="s">
        <v>286</v>
      </c>
      <c r="G90" s="17">
        <v>630.0</v>
      </c>
      <c r="H90" s="16">
        <v>-6.000831</v>
      </c>
      <c r="I90" s="16">
        <v>106.043214</v>
      </c>
      <c r="J90" s="16"/>
      <c r="K90" s="16" t="s">
        <v>812</v>
      </c>
      <c r="L90" s="16">
        <v>1.0</v>
      </c>
      <c r="M90" s="16">
        <v>0.0</v>
      </c>
      <c r="N90" s="16">
        <v>1.0</v>
      </c>
      <c r="O90" s="16">
        <v>0.0</v>
      </c>
      <c r="P90" s="16">
        <v>0.0</v>
      </c>
      <c r="Q90" s="16">
        <v>0.0</v>
      </c>
      <c r="R90" s="16">
        <v>0.0</v>
      </c>
      <c r="S90" s="20" t="s">
        <v>813</v>
      </c>
      <c r="T90" s="16">
        <v>320.0</v>
      </c>
      <c r="V90" s="16" t="s">
        <v>814</v>
      </c>
      <c r="W90" s="27" t="s">
        <v>815</v>
      </c>
      <c r="X90" s="33" t="s">
        <v>90</v>
      </c>
      <c r="Y90" s="33" t="s">
        <v>315</v>
      </c>
      <c r="Z90" s="22">
        <v>0.0</v>
      </c>
      <c r="AA90" s="22">
        <v>0.0</v>
      </c>
      <c r="AB90" s="20" t="s">
        <v>816</v>
      </c>
      <c r="AC90" s="20" t="s">
        <v>817</v>
      </c>
      <c r="AD90" s="16" t="s">
        <v>405</v>
      </c>
      <c r="AE90" s="16">
        <v>1982.0</v>
      </c>
      <c r="AF90" s="16"/>
      <c r="AG90" s="16"/>
      <c r="AH90" s="22">
        <v>42.0</v>
      </c>
      <c r="AI90" s="22">
        <v>0.0</v>
      </c>
      <c r="AJ90" s="22">
        <v>0.0</v>
      </c>
      <c r="AK90" s="22">
        <v>0.0</v>
      </c>
      <c r="AL90" s="22">
        <v>0.0</v>
      </c>
      <c r="AM90" s="17">
        <v>0.0</v>
      </c>
      <c r="AN90" s="16">
        <v>0.0</v>
      </c>
      <c r="AO90" s="16"/>
      <c r="AP90" s="28"/>
      <c r="AQ90" s="28"/>
      <c r="AR90" s="28">
        <v>0.0</v>
      </c>
      <c r="AS90" s="16">
        <v>0.0</v>
      </c>
      <c r="AT90" s="16">
        <v>0.0</v>
      </c>
      <c r="AU90" s="16">
        <v>0.0</v>
      </c>
      <c r="AV90" s="16">
        <v>0.0</v>
      </c>
      <c r="AW90" s="16">
        <v>0.0</v>
      </c>
      <c r="AX90" s="16" t="s">
        <v>818</v>
      </c>
      <c r="AY90" s="28" t="s">
        <v>819</v>
      </c>
      <c r="AZ90" s="16" t="s">
        <v>820</v>
      </c>
      <c r="BA90" s="28"/>
      <c r="BB90" s="26">
        <v>0.0</v>
      </c>
      <c r="BC90" s="26">
        <v>0.0</v>
      </c>
      <c r="BD90" s="26">
        <v>0.0</v>
      </c>
      <c r="BE90" s="26">
        <v>0.0</v>
      </c>
      <c r="BF90" s="26">
        <v>0.0</v>
      </c>
      <c r="BG90" s="26">
        <v>0.0</v>
      </c>
      <c r="BH90" s="26">
        <v>0.0</v>
      </c>
      <c r="BI90" s="26">
        <v>0.0</v>
      </c>
      <c r="BJ90" s="26">
        <v>0.0</v>
      </c>
      <c r="BK90" s="26">
        <v>0.0</v>
      </c>
      <c r="BL90" s="26">
        <v>1.0</v>
      </c>
      <c r="BM90" s="26">
        <v>0.0</v>
      </c>
      <c r="BN90" s="26">
        <v>0.0</v>
      </c>
      <c r="BO90" s="26">
        <v>0.0</v>
      </c>
      <c r="BP90" s="26">
        <v>0.0</v>
      </c>
      <c r="BQ90" s="26">
        <v>0.0</v>
      </c>
      <c r="BR90" s="26">
        <v>0.0</v>
      </c>
      <c r="BS90" s="26">
        <v>0.0</v>
      </c>
      <c r="BT90" s="26">
        <v>0.0</v>
      </c>
      <c r="BU90" s="26">
        <v>0.0</v>
      </c>
      <c r="BV90" s="26">
        <v>0.0</v>
      </c>
      <c r="BW90" s="26">
        <v>0.0</v>
      </c>
      <c r="BX90" s="26">
        <v>0.0</v>
      </c>
      <c r="BY90" s="26">
        <v>0.0</v>
      </c>
      <c r="BZ90" s="26">
        <v>0.0</v>
      </c>
      <c r="CA90" s="26">
        <v>0.0</v>
      </c>
      <c r="CB90" s="26">
        <v>0.0</v>
      </c>
      <c r="CC90" s="26">
        <v>0.0</v>
      </c>
      <c r="CD90" s="26">
        <v>0.0</v>
      </c>
      <c r="CE90" s="26">
        <v>0.0</v>
      </c>
      <c r="CF90" s="26">
        <v>0.0</v>
      </c>
    </row>
    <row r="91">
      <c r="A91" s="31" t="s">
        <v>821</v>
      </c>
      <c r="B91" s="16" t="s">
        <v>822</v>
      </c>
      <c r="C91" s="50" t="s">
        <v>823</v>
      </c>
      <c r="D91" s="18" t="str">
        <f t="shared" si="1"/>
        <v>Cilegon</v>
      </c>
      <c r="E91" s="17" t="str">
        <f t="shared" si="2"/>
        <v>Banten</v>
      </c>
      <c r="F91" s="19" t="s">
        <v>286</v>
      </c>
      <c r="G91" s="50">
        <v>100.0</v>
      </c>
      <c r="H91" s="16">
        <v>-5.9957403740592</v>
      </c>
      <c r="I91" s="16">
        <v>106.025357137926</v>
      </c>
      <c r="J91" s="16"/>
      <c r="K91" s="16" t="s">
        <v>16</v>
      </c>
      <c r="L91" s="16">
        <v>0.0</v>
      </c>
      <c r="M91" s="16">
        <v>0.0</v>
      </c>
      <c r="N91" s="16">
        <v>0.0</v>
      </c>
      <c r="O91" s="16">
        <v>0.0</v>
      </c>
      <c r="P91" s="16">
        <v>0.0</v>
      </c>
      <c r="Q91" s="16">
        <v>0.0</v>
      </c>
      <c r="R91" s="16">
        <v>1.0</v>
      </c>
      <c r="S91" s="16" t="s">
        <v>776</v>
      </c>
      <c r="V91" s="16" t="s">
        <v>824</v>
      </c>
      <c r="W91" s="20" t="s">
        <v>825</v>
      </c>
      <c r="X91" s="58" t="s">
        <v>90</v>
      </c>
      <c r="Y91" s="33" t="s">
        <v>91</v>
      </c>
      <c r="Z91" s="22">
        <v>0.0</v>
      </c>
      <c r="AA91" s="22">
        <v>0.0</v>
      </c>
      <c r="AB91" s="16" t="s">
        <v>826</v>
      </c>
      <c r="AC91" s="20" t="s">
        <v>827</v>
      </c>
      <c r="AD91" s="16" t="s">
        <v>405</v>
      </c>
      <c r="AE91" s="16">
        <v>2018.0</v>
      </c>
      <c r="AF91" s="16"/>
      <c r="AG91" s="16"/>
      <c r="AH91" s="22">
        <v>6.0</v>
      </c>
      <c r="AI91" s="22">
        <v>0.0</v>
      </c>
      <c r="AJ91" s="22">
        <v>0.0</v>
      </c>
      <c r="AK91" s="22">
        <v>1.0</v>
      </c>
      <c r="AL91" s="22">
        <v>0.0</v>
      </c>
      <c r="AM91" s="17">
        <v>0.0</v>
      </c>
      <c r="AN91" s="16">
        <v>1.0</v>
      </c>
      <c r="AO91" s="20" t="s">
        <v>828</v>
      </c>
      <c r="AP91" s="28"/>
      <c r="AQ91" s="28"/>
      <c r="AR91" s="28">
        <v>0.0</v>
      </c>
      <c r="AS91" s="16">
        <v>0.0</v>
      </c>
      <c r="AT91" s="16">
        <v>0.0</v>
      </c>
      <c r="AU91" s="16">
        <v>0.0</v>
      </c>
      <c r="AV91" s="16">
        <v>0.0</v>
      </c>
      <c r="AW91" s="16">
        <v>0.0</v>
      </c>
      <c r="AX91" s="16" t="s">
        <v>180</v>
      </c>
      <c r="AY91" s="28" t="s">
        <v>180</v>
      </c>
      <c r="AZ91" s="16" t="s">
        <v>829</v>
      </c>
      <c r="BA91" s="28"/>
      <c r="BB91" s="26">
        <v>0.0</v>
      </c>
      <c r="BC91" s="26">
        <v>0.0</v>
      </c>
      <c r="BD91" s="26">
        <v>0.0</v>
      </c>
      <c r="BE91" s="26">
        <v>0.0</v>
      </c>
      <c r="BF91" s="26">
        <v>0.0</v>
      </c>
      <c r="BG91" s="26">
        <v>0.0</v>
      </c>
      <c r="BH91" s="26">
        <v>0.0</v>
      </c>
      <c r="BI91" s="26">
        <v>0.0</v>
      </c>
      <c r="BJ91" s="26">
        <v>0.0</v>
      </c>
      <c r="BK91" s="26">
        <v>0.0</v>
      </c>
      <c r="BL91" s="26">
        <v>0.0</v>
      </c>
      <c r="BM91" s="26">
        <v>0.0</v>
      </c>
      <c r="BN91" s="26">
        <v>0.0</v>
      </c>
      <c r="BO91" s="26">
        <v>0.0</v>
      </c>
      <c r="BP91" s="26">
        <v>0.0</v>
      </c>
      <c r="BQ91" s="26">
        <v>0.0</v>
      </c>
      <c r="BR91" s="26">
        <v>0.0</v>
      </c>
      <c r="BS91" s="26">
        <v>0.0</v>
      </c>
      <c r="BT91" s="26">
        <v>0.0</v>
      </c>
      <c r="BU91" s="26">
        <v>0.0</v>
      </c>
      <c r="BV91" s="26">
        <v>0.0</v>
      </c>
      <c r="BW91" s="26">
        <v>0.0</v>
      </c>
      <c r="BX91" s="26">
        <v>0.0</v>
      </c>
      <c r="BY91" s="26">
        <v>0.0</v>
      </c>
      <c r="BZ91" s="26">
        <v>0.0</v>
      </c>
      <c r="CA91" s="26">
        <v>0.0</v>
      </c>
      <c r="CB91" s="26">
        <v>0.0</v>
      </c>
      <c r="CC91" s="26">
        <v>1.0</v>
      </c>
      <c r="CD91" s="26">
        <v>0.0</v>
      </c>
      <c r="CE91" s="26">
        <v>0.0</v>
      </c>
      <c r="CF91" s="26">
        <v>0.0</v>
      </c>
    </row>
    <row r="92">
      <c r="A92" s="15" t="s">
        <v>830</v>
      </c>
      <c r="B92" s="16" t="s">
        <v>831</v>
      </c>
      <c r="C92" s="17" t="s">
        <v>832</v>
      </c>
      <c r="D92" s="18" t="str">
        <f t="shared" si="1"/>
        <v>South Tangerang City</v>
      </c>
      <c r="E92" s="17" t="str">
        <f t="shared" si="2"/>
        <v>Banten</v>
      </c>
      <c r="F92" s="19" t="s">
        <v>286</v>
      </c>
      <c r="G92" s="17">
        <v>200.0</v>
      </c>
      <c r="H92" s="16">
        <v>-6.32382279449146</v>
      </c>
      <c r="I92" s="16">
        <v>106.68374762698</v>
      </c>
      <c r="J92" s="16"/>
      <c r="K92" s="16" t="s">
        <v>16</v>
      </c>
      <c r="L92" s="16">
        <v>0.0</v>
      </c>
      <c r="M92" s="16">
        <v>0.0</v>
      </c>
      <c r="N92" s="16">
        <v>0.0</v>
      </c>
      <c r="O92" s="16">
        <v>0.0</v>
      </c>
      <c r="P92" s="16">
        <v>0.0</v>
      </c>
      <c r="Q92" s="16">
        <v>0.0</v>
      </c>
      <c r="R92" s="16">
        <v>1.0</v>
      </c>
      <c r="S92" s="16" t="s">
        <v>776</v>
      </c>
      <c r="V92" s="16" t="s">
        <v>833</v>
      </c>
      <c r="W92" s="27" t="s">
        <v>834</v>
      </c>
      <c r="X92" s="33" t="s">
        <v>90</v>
      </c>
      <c r="Y92" s="33"/>
      <c r="Z92" s="22">
        <v>0.0</v>
      </c>
      <c r="AA92" s="22">
        <v>0.0</v>
      </c>
      <c r="AB92" s="16" t="s">
        <v>90</v>
      </c>
      <c r="AC92" s="16" t="s">
        <v>106</v>
      </c>
      <c r="AD92" s="16" t="s">
        <v>107</v>
      </c>
      <c r="AE92" s="16"/>
      <c r="AF92" s="16"/>
      <c r="AG92" s="16"/>
      <c r="AH92" s="29"/>
      <c r="AI92" s="22">
        <v>0.0</v>
      </c>
      <c r="AJ92" s="22">
        <v>0.0</v>
      </c>
      <c r="AK92" s="22">
        <v>0.0</v>
      </c>
      <c r="AL92" s="22">
        <v>0.0</v>
      </c>
      <c r="AM92" s="17">
        <v>0.0</v>
      </c>
      <c r="AN92" s="16">
        <v>0.0</v>
      </c>
      <c r="AO92" s="16"/>
      <c r="AP92" s="28"/>
      <c r="AQ92" s="28"/>
      <c r="AR92" s="28">
        <v>0.0</v>
      </c>
      <c r="AS92" s="16">
        <v>0.0</v>
      </c>
      <c r="AT92" s="16">
        <v>0.0</v>
      </c>
      <c r="AU92" s="16">
        <v>0.0</v>
      </c>
      <c r="AV92" s="16">
        <v>0.0</v>
      </c>
      <c r="AW92" s="16">
        <v>0.0</v>
      </c>
      <c r="AX92" s="16" t="s">
        <v>108</v>
      </c>
      <c r="AY92" s="28" t="s">
        <v>337</v>
      </c>
      <c r="AZ92" s="16"/>
      <c r="BA92" s="28"/>
      <c r="BB92" s="26">
        <v>0.0</v>
      </c>
      <c r="BC92" s="26">
        <v>0.0</v>
      </c>
      <c r="BD92" s="26">
        <v>0.0</v>
      </c>
      <c r="BE92" s="26">
        <v>0.0</v>
      </c>
      <c r="BF92" s="26">
        <v>0.0</v>
      </c>
      <c r="BG92" s="26">
        <v>0.0</v>
      </c>
      <c r="BH92" s="26">
        <v>0.0</v>
      </c>
      <c r="BI92" s="26">
        <v>0.0</v>
      </c>
      <c r="BJ92" s="26">
        <v>0.0</v>
      </c>
      <c r="BK92" s="26">
        <v>0.0</v>
      </c>
      <c r="BL92" s="26">
        <v>0.0</v>
      </c>
      <c r="BM92" s="26">
        <v>0.0</v>
      </c>
      <c r="BN92" s="26">
        <v>0.0</v>
      </c>
      <c r="BO92" s="26">
        <v>0.0</v>
      </c>
      <c r="BP92" s="26">
        <v>0.0</v>
      </c>
      <c r="BQ92" s="26">
        <v>0.0</v>
      </c>
      <c r="BR92" s="26">
        <v>0.0</v>
      </c>
      <c r="BS92" s="26">
        <v>0.0</v>
      </c>
      <c r="BT92" s="26">
        <v>0.0</v>
      </c>
      <c r="BU92" s="26">
        <v>0.0</v>
      </c>
      <c r="BV92" s="26">
        <v>0.0</v>
      </c>
      <c r="BW92" s="26">
        <v>0.0</v>
      </c>
      <c r="BX92" s="26">
        <v>0.0</v>
      </c>
      <c r="BY92" s="26">
        <v>0.0</v>
      </c>
      <c r="BZ92" s="26">
        <v>0.0</v>
      </c>
      <c r="CA92" s="26">
        <v>0.0</v>
      </c>
      <c r="CB92" s="26">
        <v>0.0</v>
      </c>
      <c r="CC92" s="26">
        <v>0.0</v>
      </c>
      <c r="CD92" s="26">
        <v>0.0</v>
      </c>
      <c r="CE92" s="26">
        <v>0.0</v>
      </c>
      <c r="CF92" s="26">
        <v>0.0</v>
      </c>
    </row>
    <row r="93">
      <c r="A93" s="15" t="s">
        <v>835</v>
      </c>
      <c r="B93" s="16" t="s">
        <v>836</v>
      </c>
      <c r="C93" s="50" t="s">
        <v>837</v>
      </c>
      <c r="D93" s="18" t="str">
        <f t="shared" si="1"/>
        <v>Simalungun Regency</v>
      </c>
      <c r="E93" s="17" t="str">
        <f t="shared" si="2"/>
        <v>North Sumatra</v>
      </c>
      <c r="F93" s="19" t="s">
        <v>86</v>
      </c>
      <c r="G93" s="50">
        <v>1933.8</v>
      </c>
      <c r="H93" s="16">
        <v>3.13328599283594</v>
      </c>
      <c r="I93" s="16">
        <v>99.3405348945414</v>
      </c>
      <c r="J93" s="16"/>
      <c r="K93" s="16" t="s">
        <v>838</v>
      </c>
      <c r="L93" s="16">
        <v>1.0</v>
      </c>
      <c r="M93" s="16">
        <v>0.0</v>
      </c>
      <c r="N93" s="16">
        <v>0.0</v>
      </c>
      <c r="O93" s="16">
        <v>1.0</v>
      </c>
      <c r="P93" s="16">
        <v>1.0</v>
      </c>
      <c r="Q93" s="16">
        <v>0.0</v>
      </c>
      <c r="R93" s="16">
        <v>0.0</v>
      </c>
      <c r="S93" s="20" t="s">
        <v>839</v>
      </c>
      <c r="T93" s="16">
        <v>64.4</v>
      </c>
      <c r="U93" s="16" t="s">
        <v>840</v>
      </c>
      <c r="V93" s="16" t="s">
        <v>841</v>
      </c>
      <c r="W93" s="27" t="s">
        <v>842</v>
      </c>
      <c r="X93" s="33" t="s">
        <v>90</v>
      </c>
      <c r="Y93" s="33"/>
      <c r="Z93" s="22">
        <v>0.0</v>
      </c>
      <c r="AA93" s="22">
        <v>0.0</v>
      </c>
      <c r="AC93" s="20" t="s">
        <v>843</v>
      </c>
      <c r="AD93" s="16" t="s">
        <v>107</v>
      </c>
      <c r="AE93" s="16">
        <v>2015.0</v>
      </c>
      <c r="AF93" s="16"/>
      <c r="AG93" s="16">
        <v>2012.0</v>
      </c>
      <c r="AH93" s="22">
        <v>12.0</v>
      </c>
      <c r="AI93" s="22">
        <v>0.0</v>
      </c>
      <c r="AJ93" s="22">
        <v>0.0</v>
      </c>
      <c r="AK93" s="22">
        <v>0.0</v>
      </c>
      <c r="AL93" s="22">
        <v>0.0</v>
      </c>
      <c r="AM93" s="17">
        <v>0.0</v>
      </c>
      <c r="AN93" s="16">
        <v>0.0</v>
      </c>
      <c r="AO93" s="16"/>
      <c r="AP93" s="25"/>
      <c r="AQ93" s="25"/>
      <c r="AR93" s="28">
        <v>0.0</v>
      </c>
      <c r="AS93" s="16">
        <v>0.0</v>
      </c>
      <c r="AT93" s="16">
        <v>0.0</v>
      </c>
      <c r="AU93" s="16">
        <v>0.0</v>
      </c>
      <c r="AV93" s="16">
        <v>1.0</v>
      </c>
      <c r="AW93" s="16">
        <v>0.0</v>
      </c>
      <c r="AX93" s="16" t="s">
        <v>46</v>
      </c>
      <c r="AY93" s="28" t="s">
        <v>95</v>
      </c>
      <c r="AZ93" s="16" t="s">
        <v>844</v>
      </c>
      <c r="BA93" s="28"/>
      <c r="BB93" s="26">
        <v>0.0</v>
      </c>
      <c r="BC93" s="26">
        <v>0.0</v>
      </c>
      <c r="BD93" s="26">
        <v>0.0</v>
      </c>
      <c r="BE93" s="26">
        <v>0.0</v>
      </c>
      <c r="BF93" s="26">
        <v>0.0</v>
      </c>
      <c r="BG93" s="26">
        <v>0.0</v>
      </c>
      <c r="BH93" s="26">
        <v>0.0</v>
      </c>
      <c r="BI93" s="26">
        <v>0.0</v>
      </c>
      <c r="BJ93" s="26">
        <v>0.0</v>
      </c>
      <c r="BK93" s="26">
        <v>0.0</v>
      </c>
      <c r="BL93" s="26">
        <v>0.0</v>
      </c>
      <c r="BM93" s="26">
        <v>0.0</v>
      </c>
      <c r="BN93" s="26">
        <v>0.0</v>
      </c>
      <c r="BO93" s="26">
        <v>0.0</v>
      </c>
      <c r="BP93" s="26">
        <v>0.0</v>
      </c>
      <c r="BQ93" s="26">
        <v>0.0</v>
      </c>
      <c r="BR93" s="26">
        <v>0.0</v>
      </c>
      <c r="BS93" s="26">
        <v>0.0</v>
      </c>
      <c r="BT93" s="26">
        <v>0.0</v>
      </c>
      <c r="BU93" s="26">
        <v>0.0</v>
      </c>
      <c r="BV93" s="26">
        <v>0.0</v>
      </c>
      <c r="BW93" s="26">
        <v>0.0</v>
      </c>
      <c r="BX93" s="26">
        <v>0.0</v>
      </c>
      <c r="BY93" s="26">
        <v>0.0</v>
      </c>
      <c r="BZ93" s="26">
        <v>0.0</v>
      </c>
      <c r="CA93" s="26">
        <v>0.0</v>
      </c>
      <c r="CB93" s="26">
        <v>0.0</v>
      </c>
      <c r="CC93" s="26">
        <v>0.0</v>
      </c>
      <c r="CD93" s="26">
        <v>0.0</v>
      </c>
      <c r="CE93" s="26">
        <v>0.0</v>
      </c>
      <c r="CF93" s="26">
        <v>0.0</v>
      </c>
    </row>
    <row r="94">
      <c r="A94" s="31" t="s">
        <v>845</v>
      </c>
      <c r="B94" s="16" t="s">
        <v>846</v>
      </c>
      <c r="C94" s="17" t="s">
        <v>847</v>
      </c>
      <c r="D94" s="18" t="str">
        <f t="shared" si="1"/>
        <v>Deli Serdang Regency</v>
      </c>
      <c r="E94" s="17" t="str">
        <f t="shared" si="2"/>
        <v>North Sumatra</v>
      </c>
      <c r="F94" s="19" t="s">
        <v>86</v>
      </c>
      <c r="G94" s="17">
        <v>105.0</v>
      </c>
      <c r="H94" s="16">
        <v>3.53658884795471</v>
      </c>
      <c r="I94" s="16">
        <v>98.8111431716346</v>
      </c>
      <c r="J94" s="16"/>
      <c r="K94" s="16" t="s">
        <v>10</v>
      </c>
      <c r="L94" s="16">
        <v>1.0</v>
      </c>
      <c r="M94" s="16">
        <v>0.0</v>
      </c>
      <c r="N94" s="16">
        <v>0.0</v>
      </c>
      <c r="O94" s="16">
        <v>0.0</v>
      </c>
      <c r="P94" s="16">
        <v>0.0</v>
      </c>
      <c r="Q94" s="16">
        <v>0.0</v>
      </c>
      <c r="R94" s="16">
        <v>0.0</v>
      </c>
      <c r="S94" s="20" t="s">
        <v>848</v>
      </c>
      <c r="T94" s="16">
        <v>180.0</v>
      </c>
      <c r="V94" s="21" t="s">
        <v>849</v>
      </c>
      <c r="W94" s="20" t="s">
        <v>850</v>
      </c>
      <c r="X94" s="33" t="s">
        <v>90</v>
      </c>
      <c r="Y94" s="33" t="s">
        <v>91</v>
      </c>
      <c r="Z94" s="22">
        <v>0.0</v>
      </c>
      <c r="AA94" s="22">
        <v>0.0</v>
      </c>
      <c r="AB94" s="16" t="s">
        <v>851</v>
      </c>
      <c r="AC94" s="16" t="s">
        <v>106</v>
      </c>
      <c r="AD94" s="16" t="s">
        <v>107</v>
      </c>
      <c r="AE94" s="16"/>
      <c r="AF94" s="16"/>
      <c r="AG94" s="16"/>
      <c r="AH94" s="29"/>
      <c r="AI94" s="22">
        <v>0.0</v>
      </c>
      <c r="AJ94" s="22">
        <v>0.0</v>
      </c>
      <c r="AK94" s="22">
        <v>0.0</v>
      </c>
      <c r="AL94" s="22">
        <v>0.0</v>
      </c>
      <c r="AM94" s="17">
        <v>0.0</v>
      </c>
      <c r="AN94" s="16">
        <v>0.0</v>
      </c>
      <c r="AO94" s="16"/>
      <c r="AP94" s="28"/>
      <c r="AQ94" s="28"/>
      <c r="AR94" s="28">
        <v>0.0</v>
      </c>
      <c r="AS94" s="16">
        <v>0.0</v>
      </c>
      <c r="AT94" s="16">
        <v>0.0</v>
      </c>
      <c r="AU94" s="16">
        <v>0.0</v>
      </c>
      <c r="AV94" s="16">
        <v>0.0</v>
      </c>
      <c r="AW94" s="16">
        <v>0.0</v>
      </c>
      <c r="AX94" s="16" t="s">
        <v>108</v>
      </c>
      <c r="AY94" s="28" t="s">
        <v>108</v>
      </c>
      <c r="AZ94" s="16" t="s">
        <v>852</v>
      </c>
      <c r="BA94" s="28"/>
      <c r="BB94" s="26">
        <v>0.0</v>
      </c>
      <c r="BC94" s="26">
        <v>0.0</v>
      </c>
      <c r="BD94" s="26">
        <v>0.0</v>
      </c>
      <c r="BE94" s="26">
        <v>0.0</v>
      </c>
      <c r="BF94" s="26">
        <v>0.0</v>
      </c>
      <c r="BG94" s="26">
        <v>0.0</v>
      </c>
      <c r="BH94" s="26">
        <v>0.0</v>
      </c>
      <c r="BI94" s="26">
        <v>0.0</v>
      </c>
      <c r="BJ94" s="26">
        <v>0.0</v>
      </c>
      <c r="BK94" s="26">
        <v>0.0</v>
      </c>
      <c r="BL94" s="26">
        <v>0.0</v>
      </c>
      <c r="BM94" s="26">
        <v>0.0</v>
      </c>
      <c r="BN94" s="26">
        <v>0.0</v>
      </c>
      <c r="BO94" s="26">
        <v>0.0</v>
      </c>
      <c r="BP94" s="26">
        <v>0.0</v>
      </c>
      <c r="BQ94" s="26">
        <v>0.0</v>
      </c>
      <c r="BR94" s="26">
        <v>0.0</v>
      </c>
      <c r="BS94" s="26">
        <v>0.0</v>
      </c>
      <c r="BT94" s="26">
        <v>0.0</v>
      </c>
      <c r="BU94" s="26">
        <v>0.0</v>
      </c>
      <c r="BV94" s="26">
        <v>0.0</v>
      </c>
      <c r="BW94" s="26">
        <v>0.0</v>
      </c>
      <c r="BX94" s="26">
        <v>0.0</v>
      </c>
      <c r="BY94" s="26">
        <v>0.0</v>
      </c>
      <c r="BZ94" s="26">
        <v>0.0</v>
      </c>
      <c r="CA94" s="26">
        <v>0.0</v>
      </c>
      <c r="CB94" s="26">
        <v>0.0</v>
      </c>
      <c r="CC94" s="26">
        <v>1.0</v>
      </c>
      <c r="CD94" s="26">
        <v>0.0</v>
      </c>
      <c r="CE94" s="26">
        <v>0.0</v>
      </c>
      <c r="CF94" s="26">
        <v>0.0</v>
      </c>
    </row>
    <row r="95">
      <c r="A95" s="31" t="s">
        <v>853</v>
      </c>
      <c r="B95" s="16" t="s">
        <v>854</v>
      </c>
      <c r="C95" s="17" t="s">
        <v>855</v>
      </c>
      <c r="D95" s="18" t="str">
        <f t="shared" si="1"/>
        <v>Deli Serdang Regency</v>
      </c>
      <c r="E95" s="17" t="str">
        <f t="shared" si="2"/>
        <v>North Sumatra</v>
      </c>
      <c r="F95" s="19" t="s">
        <v>86</v>
      </c>
      <c r="G95" s="17">
        <v>960.0</v>
      </c>
      <c r="H95" s="16">
        <v>3.672802</v>
      </c>
      <c r="I95" s="16">
        <v>98.68205</v>
      </c>
      <c r="J95" s="16"/>
      <c r="K95" s="16" t="s">
        <v>856</v>
      </c>
      <c r="L95" s="16">
        <v>1.0</v>
      </c>
      <c r="M95" s="16">
        <v>1.0</v>
      </c>
      <c r="N95" s="16">
        <v>0.0</v>
      </c>
      <c r="O95" s="16">
        <v>0.0</v>
      </c>
      <c r="P95" s="16">
        <v>0.0</v>
      </c>
      <c r="Q95" s="16">
        <v>0.0</v>
      </c>
      <c r="R95" s="16">
        <v>0.0</v>
      </c>
      <c r="S95" s="20" t="s">
        <v>857</v>
      </c>
      <c r="T95" s="16">
        <v>180.0</v>
      </c>
      <c r="U95" s="16" t="s">
        <v>858</v>
      </c>
      <c r="V95" s="16" t="s">
        <v>859</v>
      </c>
      <c r="W95" s="20" t="s">
        <v>860</v>
      </c>
      <c r="X95" s="33" t="s">
        <v>90</v>
      </c>
      <c r="Y95" s="58" t="s">
        <v>90</v>
      </c>
      <c r="Z95" s="22">
        <v>0.0</v>
      </c>
      <c r="AA95" s="22">
        <v>0.0</v>
      </c>
      <c r="AB95" s="16"/>
      <c r="AC95" s="20" t="s">
        <v>861</v>
      </c>
      <c r="AD95" s="16" t="s">
        <v>107</v>
      </c>
      <c r="AE95" s="16"/>
      <c r="AF95" s="16"/>
      <c r="AG95" s="16">
        <v>1988.0</v>
      </c>
      <c r="AH95" s="22">
        <v>36.0</v>
      </c>
      <c r="AI95" s="22">
        <v>0.0</v>
      </c>
      <c r="AJ95" s="22">
        <v>0.0</v>
      </c>
      <c r="AK95" s="22">
        <v>0.0</v>
      </c>
      <c r="AL95" s="22">
        <v>0.0</v>
      </c>
      <c r="AM95" s="17">
        <v>0.0</v>
      </c>
      <c r="AN95" s="16">
        <v>0.0</v>
      </c>
      <c r="AO95" s="16"/>
      <c r="AP95" s="28"/>
      <c r="AQ95" s="28"/>
      <c r="AR95" s="28">
        <v>0.0</v>
      </c>
      <c r="AS95" s="16">
        <v>0.0</v>
      </c>
      <c r="AT95" s="16">
        <v>0.0</v>
      </c>
      <c r="AU95" s="16">
        <v>0.0</v>
      </c>
      <c r="AV95" s="16">
        <v>1.0</v>
      </c>
      <c r="AW95" s="16">
        <v>0.0</v>
      </c>
      <c r="AX95" s="16" t="s">
        <v>108</v>
      </c>
      <c r="AY95" s="28" t="s">
        <v>108</v>
      </c>
      <c r="AZ95" s="16" t="s">
        <v>862</v>
      </c>
      <c r="BA95" s="28"/>
      <c r="BB95" s="26">
        <v>0.0</v>
      </c>
      <c r="BC95" s="26">
        <v>0.0</v>
      </c>
      <c r="BD95" s="26">
        <v>0.0</v>
      </c>
      <c r="BE95" s="26">
        <v>0.0</v>
      </c>
      <c r="BF95" s="26">
        <v>0.0</v>
      </c>
      <c r="BG95" s="26">
        <v>0.0</v>
      </c>
      <c r="BH95" s="26">
        <v>0.0</v>
      </c>
      <c r="BI95" s="26">
        <v>0.0</v>
      </c>
      <c r="BJ95" s="26">
        <v>0.0</v>
      </c>
      <c r="BK95" s="26">
        <v>0.0</v>
      </c>
      <c r="BL95" s="26">
        <v>0.0</v>
      </c>
      <c r="BM95" s="26">
        <v>0.0</v>
      </c>
      <c r="BN95" s="26">
        <v>0.0</v>
      </c>
      <c r="BO95" s="26">
        <v>0.0</v>
      </c>
      <c r="BP95" s="26">
        <v>0.0</v>
      </c>
      <c r="BQ95" s="26">
        <v>0.0</v>
      </c>
      <c r="BR95" s="26">
        <v>0.0</v>
      </c>
      <c r="BS95" s="26">
        <v>0.0</v>
      </c>
      <c r="BT95" s="26">
        <v>0.0</v>
      </c>
      <c r="BU95" s="26">
        <v>0.0</v>
      </c>
      <c r="BV95" s="26">
        <v>0.0</v>
      </c>
      <c r="BW95" s="26">
        <v>0.0</v>
      </c>
      <c r="BX95" s="26">
        <v>0.0</v>
      </c>
      <c r="BY95" s="26">
        <v>0.0</v>
      </c>
      <c r="BZ95" s="26">
        <v>0.0</v>
      </c>
      <c r="CA95" s="26">
        <v>0.0</v>
      </c>
      <c r="CB95" s="26">
        <v>0.0</v>
      </c>
      <c r="CC95" s="26">
        <v>0.0</v>
      </c>
      <c r="CD95" s="26">
        <v>0.0</v>
      </c>
      <c r="CE95" s="26">
        <v>0.0</v>
      </c>
      <c r="CF95" s="26">
        <v>0.0</v>
      </c>
    </row>
    <row r="96">
      <c r="A96" s="31" t="s">
        <v>863</v>
      </c>
      <c r="B96" s="16" t="s">
        <v>864</v>
      </c>
      <c r="C96" s="17" t="s">
        <v>865</v>
      </c>
      <c r="D96" s="18" t="str">
        <f t="shared" si="1"/>
        <v>Ketapang Regency</v>
      </c>
      <c r="E96" s="17" t="str">
        <f t="shared" si="2"/>
        <v>West Kalimantan</v>
      </c>
      <c r="F96" s="19" t="s">
        <v>866</v>
      </c>
      <c r="G96" s="17">
        <v>91.18</v>
      </c>
      <c r="H96" s="16">
        <v>-1.78812797369263</v>
      </c>
      <c r="I96" s="16">
        <v>110.010049996856</v>
      </c>
      <c r="J96" s="16"/>
      <c r="K96" s="16" t="s">
        <v>16</v>
      </c>
      <c r="L96" s="16">
        <v>0.0</v>
      </c>
      <c r="M96" s="16">
        <v>0.0</v>
      </c>
      <c r="N96" s="16">
        <v>0.0</v>
      </c>
      <c r="O96" s="16">
        <v>1.0</v>
      </c>
      <c r="P96" s="16">
        <v>0.0</v>
      </c>
      <c r="Q96" s="16">
        <v>0.0</v>
      </c>
      <c r="R96" s="16">
        <v>1.0</v>
      </c>
      <c r="S96" s="20" t="s">
        <v>867</v>
      </c>
      <c r="T96" s="21"/>
      <c r="V96" s="16" t="s">
        <v>868</v>
      </c>
      <c r="W96" s="27" t="s">
        <v>869</v>
      </c>
      <c r="X96" s="21" t="s">
        <v>186</v>
      </c>
      <c r="Y96" s="58" t="s">
        <v>90</v>
      </c>
      <c r="Z96" s="22">
        <v>1.0</v>
      </c>
      <c r="AA96" s="22">
        <v>0.0</v>
      </c>
      <c r="AB96" s="59" t="s">
        <v>870</v>
      </c>
      <c r="AC96" s="20" t="s">
        <v>871</v>
      </c>
      <c r="AD96" s="21" t="s">
        <v>107</v>
      </c>
      <c r="AE96" s="21">
        <v>2018.0</v>
      </c>
      <c r="AF96" s="21">
        <v>2016.0</v>
      </c>
      <c r="AG96" s="21"/>
      <c r="AH96" s="22">
        <v>8.0</v>
      </c>
      <c r="AI96" s="22">
        <v>0.0</v>
      </c>
      <c r="AJ96" s="22">
        <v>0.0</v>
      </c>
      <c r="AK96" s="22">
        <v>1.0</v>
      </c>
      <c r="AL96" s="22">
        <v>0.0</v>
      </c>
      <c r="AM96" s="49">
        <v>1.0</v>
      </c>
      <c r="AN96" s="21">
        <v>0.0</v>
      </c>
      <c r="AO96" s="20" t="s">
        <v>872</v>
      </c>
      <c r="AP96" s="45"/>
      <c r="AQ96" s="45"/>
      <c r="AR96" s="45"/>
      <c r="AS96" s="16">
        <v>0.0</v>
      </c>
      <c r="AT96" s="16">
        <v>0.0</v>
      </c>
      <c r="AU96" s="16">
        <v>0.0</v>
      </c>
      <c r="AV96" s="16">
        <v>0.0</v>
      </c>
      <c r="AW96" s="16">
        <v>0.0</v>
      </c>
      <c r="AX96" s="16" t="s">
        <v>108</v>
      </c>
      <c r="AY96" s="28" t="s">
        <v>108</v>
      </c>
      <c r="AZ96" s="16" t="s">
        <v>873</v>
      </c>
      <c r="BA96" s="28"/>
      <c r="BB96" s="26">
        <v>0.0</v>
      </c>
      <c r="BC96" s="26">
        <v>0.0</v>
      </c>
      <c r="BD96" s="26">
        <v>1.0</v>
      </c>
      <c r="BE96" s="26">
        <v>0.0</v>
      </c>
      <c r="BF96" s="26">
        <v>0.0</v>
      </c>
      <c r="BG96" s="26">
        <v>0.0</v>
      </c>
      <c r="BH96" s="26">
        <v>0.0</v>
      </c>
      <c r="BI96" s="26">
        <v>0.0</v>
      </c>
      <c r="BJ96" s="26">
        <v>0.0</v>
      </c>
      <c r="BK96" s="26">
        <v>0.0</v>
      </c>
      <c r="BL96" s="26">
        <v>0.0</v>
      </c>
      <c r="BM96" s="26">
        <v>0.0</v>
      </c>
      <c r="BN96" s="26">
        <v>0.0</v>
      </c>
      <c r="BO96" s="26">
        <v>0.0</v>
      </c>
      <c r="BP96" s="26">
        <v>0.0</v>
      </c>
      <c r="BQ96" s="26">
        <v>0.0</v>
      </c>
      <c r="BR96" s="26">
        <v>0.0</v>
      </c>
      <c r="BS96" s="26">
        <v>0.0</v>
      </c>
      <c r="BT96" s="26">
        <v>0.0</v>
      </c>
      <c r="BU96" s="26">
        <v>0.0</v>
      </c>
      <c r="BV96" s="26">
        <v>0.0</v>
      </c>
      <c r="BW96" s="26">
        <v>0.0</v>
      </c>
      <c r="BX96" s="26">
        <v>0.0</v>
      </c>
      <c r="BY96" s="26">
        <v>0.0</v>
      </c>
      <c r="BZ96" s="26">
        <v>0.0</v>
      </c>
      <c r="CA96" s="26">
        <v>0.0</v>
      </c>
      <c r="CB96" s="26">
        <v>0.0</v>
      </c>
      <c r="CC96" s="26">
        <v>0.0</v>
      </c>
      <c r="CD96" s="26">
        <v>0.0</v>
      </c>
      <c r="CE96" s="26">
        <v>0.0</v>
      </c>
      <c r="CF96" s="26">
        <v>0.0</v>
      </c>
    </row>
    <row r="97">
      <c r="A97" s="31" t="s">
        <v>874</v>
      </c>
      <c r="B97" s="16" t="s">
        <v>875</v>
      </c>
      <c r="C97" s="17" t="s">
        <v>876</v>
      </c>
      <c r="D97" s="18" t="str">
        <f t="shared" si="1"/>
        <v>Ketapang Regency</v>
      </c>
      <c r="E97" s="17" t="str">
        <f t="shared" si="2"/>
        <v>West Kalimantan</v>
      </c>
      <c r="F97" s="19" t="s">
        <v>866</v>
      </c>
      <c r="G97" s="17">
        <v>2150.0</v>
      </c>
      <c r="H97" s="16">
        <v>-2.24299943707096</v>
      </c>
      <c r="I97" s="16">
        <v>110.106956547786</v>
      </c>
      <c r="J97" s="16"/>
      <c r="K97" s="16" t="s">
        <v>10</v>
      </c>
      <c r="L97" s="16">
        <v>1.0</v>
      </c>
      <c r="M97" s="62">
        <v>0.0</v>
      </c>
      <c r="N97" s="62">
        <v>0.0</v>
      </c>
      <c r="O97" s="62">
        <v>0.0</v>
      </c>
      <c r="P97" s="62">
        <v>0.0</v>
      </c>
      <c r="Q97" s="62">
        <v>0.0</v>
      </c>
      <c r="R97" s="49">
        <v>0.0</v>
      </c>
      <c r="S97" s="20" t="s">
        <v>877</v>
      </c>
      <c r="T97" s="16">
        <v>30.0</v>
      </c>
      <c r="U97" s="16"/>
      <c r="V97" s="16" t="s">
        <v>878</v>
      </c>
      <c r="W97" s="27" t="s">
        <v>879</v>
      </c>
      <c r="X97" s="33" t="s">
        <v>90</v>
      </c>
      <c r="Y97" s="33" t="s">
        <v>186</v>
      </c>
      <c r="Z97" s="22">
        <v>0.0</v>
      </c>
      <c r="AA97" s="22">
        <v>1.0</v>
      </c>
      <c r="AB97" s="20" t="s">
        <v>880</v>
      </c>
      <c r="AC97" s="20" t="s">
        <v>881</v>
      </c>
      <c r="AD97" s="16" t="s">
        <v>405</v>
      </c>
      <c r="AE97" s="16"/>
      <c r="AF97" s="16"/>
      <c r="AG97" s="16">
        <v>2015.0</v>
      </c>
      <c r="AH97" s="22">
        <v>9.0</v>
      </c>
      <c r="AI97" s="22">
        <v>1.0</v>
      </c>
      <c r="AJ97" s="22">
        <v>0.0</v>
      </c>
      <c r="AK97" s="22">
        <v>0.0</v>
      </c>
      <c r="AL97" s="22">
        <v>0.0</v>
      </c>
      <c r="AM97" s="17">
        <v>0.0</v>
      </c>
      <c r="AN97" s="16">
        <v>0.0</v>
      </c>
      <c r="AO97" s="20" t="s">
        <v>882</v>
      </c>
      <c r="AP97" s="45"/>
      <c r="AQ97" s="45"/>
      <c r="AR97" s="45"/>
      <c r="AS97" s="16">
        <v>0.0</v>
      </c>
      <c r="AT97" s="16">
        <v>1.0</v>
      </c>
      <c r="AU97" s="16">
        <v>0.0</v>
      </c>
      <c r="AV97" s="16">
        <v>1.0</v>
      </c>
      <c r="AW97" s="16">
        <v>0.0</v>
      </c>
      <c r="AX97" s="16" t="s">
        <v>44</v>
      </c>
      <c r="AY97" s="28" t="s">
        <v>44</v>
      </c>
      <c r="AZ97" s="16" t="s">
        <v>883</v>
      </c>
      <c r="BA97" s="28"/>
      <c r="BB97" s="26">
        <v>0.0</v>
      </c>
      <c r="BC97" s="26">
        <v>0.0</v>
      </c>
      <c r="BD97" s="26">
        <v>0.0</v>
      </c>
      <c r="BE97" s="26">
        <v>0.0</v>
      </c>
      <c r="BF97" s="26">
        <v>0.0</v>
      </c>
      <c r="BG97" s="26">
        <v>0.0</v>
      </c>
      <c r="BH97" s="26">
        <v>0.0</v>
      </c>
      <c r="BI97" s="26">
        <v>0.0</v>
      </c>
      <c r="BJ97" s="26">
        <v>0.0</v>
      </c>
      <c r="BK97" s="26">
        <v>0.0</v>
      </c>
      <c r="BL97" s="26">
        <v>0.0</v>
      </c>
      <c r="BM97" s="26">
        <v>0.0</v>
      </c>
      <c r="BN97" s="26">
        <v>0.0</v>
      </c>
      <c r="BO97" s="26">
        <v>0.0</v>
      </c>
      <c r="BP97" s="26">
        <v>0.0</v>
      </c>
      <c r="BQ97" s="26">
        <v>0.0</v>
      </c>
      <c r="BR97" s="26">
        <v>0.0</v>
      </c>
      <c r="BS97" s="26">
        <v>0.0</v>
      </c>
      <c r="BT97" s="26">
        <v>0.0</v>
      </c>
      <c r="BU97" s="26">
        <v>0.0</v>
      </c>
      <c r="BV97" s="26">
        <v>0.0</v>
      </c>
      <c r="BW97" s="26">
        <v>0.0</v>
      </c>
      <c r="BX97" s="26">
        <v>1.0</v>
      </c>
      <c r="BY97" s="26">
        <v>0.0</v>
      </c>
      <c r="BZ97" s="26">
        <v>0.0</v>
      </c>
      <c r="CA97" s="26">
        <v>0.0</v>
      </c>
      <c r="CB97" s="26">
        <v>0.0</v>
      </c>
      <c r="CC97" s="26">
        <v>0.0</v>
      </c>
      <c r="CD97" s="26">
        <v>0.0</v>
      </c>
      <c r="CE97" s="26">
        <v>0.0</v>
      </c>
      <c r="CF97" s="26">
        <v>0.0</v>
      </c>
    </row>
    <row r="98">
      <c r="A98" s="15" t="s">
        <v>884</v>
      </c>
      <c r="B98" s="16" t="s">
        <v>885</v>
      </c>
      <c r="C98" s="17" t="s">
        <v>886</v>
      </c>
      <c r="D98" s="18" t="str">
        <f t="shared" si="1"/>
        <v>West Kotawaringin Regency</v>
      </c>
      <c r="E98" s="17" t="str">
        <f t="shared" si="2"/>
        <v>Central Kalimantan</v>
      </c>
      <c r="F98" s="19" t="s">
        <v>866</v>
      </c>
      <c r="G98" s="17">
        <v>96.0</v>
      </c>
      <c r="H98" s="16">
        <v>-2.70513060832537</v>
      </c>
      <c r="I98" s="33">
        <v>111.751275568098</v>
      </c>
      <c r="J98" s="33"/>
      <c r="K98" s="33" t="s">
        <v>887</v>
      </c>
      <c r="L98" s="16">
        <v>0.0</v>
      </c>
      <c r="M98" s="16">
        <v>1.0</v>
      </c>
      <c r="N98" s="16">
        <v>0.0</v>
      </c>
      <c r="O98" s="16">
        <v>1.0</v>
      </c>
      <c r="P98" s="16">
        <v>0.0</v>
      </c>
      <c r="Q98" s="16">
        <v>0.0</v>
      </c>
      <c r="R98" s="16">
        <v>0.0</v>
      </c>
      <c r="S98" s="20" t="s">
        <v>888</v>
      </c>
      <c r="T98" s="16">
        <v>15.0</v>
      </c>
      <c r="V98" s="16" t="s">
        <v>889</v>
      </c>
      <c r="W98" s="20" t="s">
        <v>890</v>
      </c>
      <c r="X98" s="33" t="s">
        <v>90</v>
      </c>
      <c r="Y98" s="58" t="s">
        <v>90</v>
      </c>
      <c r="Z98" s="22">
        <v>0.0</v>
      </c>
      <c r="AA98" s="22">
        <v>0.0</v>
      </c>
      <c r="AC98" s="20" t="s">
        <v>891</v>
      </c>
      <c r="AD98" s="16" t="s">
        <v>94</v>
      </c>
      <c r="AE98" s="16">
        <v>2018.0</v>
      </c>
      <c r="AF98" s="16"/>
      <c r="AG98" s="16"/>
      <c r="AH98" s="22">
        <v>6.0</v>
      </c>
      <c r="AI98" s="22">
        <v>0.0</v>
      </c>
      <c r="AJ98" s="22">
        <v>0.0</v>
      </c>
      <c r="AK98" s="22">
        <v>0.0</v>
      </c>
      <c r="AL98" s="22">
        <v>0.0</v>
      </c>
      <c r="AM98" s="17">
        <v>0.0</v>
      </c>
      <c r="AN98" s="16">
        <v>0.0</v>
      </c>
      <c r="AO98" s="16"/>
      <c r="AP98" s="28"/>
      <c r="AQ98" s="28"/>
      <c r="AR98" s="28"/>
      <c r="AS98" s="16">
        <v>0.0</v>
      </c>
      <c r="AT98" s="16">
        <v>0.0</v>
      </c>
      <c r="AU98" s="16">
        <v>0.0</v>
      </c>
      <c r="AV98" s="16">
        <v>1.0</v>
      </c>
      <c r="AW98" s="16">
        <v>0.0</v>
      </c>
      <c r="AX98" s="16" t="s">
        <v>46</v>
      </c>
      <c r="AY98" s="28" t="s">
        <v>95</v>
      </c>
      <c r="AZ98" s="16" t="s">
        <v>892</v>
      </c>
      <c r="BA98" s="28" t="s">
        <v>893</v>
      </c>
      <c r="BB98" s="26">
        <v>0.0</v>
      </c>
      <c r="BC98" s="26">
        <v>0.0</v>
      </c>
      <c r="BD98" s="26">
        <v>0.0</v>
      </c>
      <c r="BE98" s="26">
        <v>0.0</v>
      </c>
      <c r="BF98" s="26">
        <v>0.0</v>
      </c>
      <c r="BG98" s="26">
        <v>0.0</v>
      </c>
      <c r="BH98" s="26">
        <v>0.0</v>
      </c>
      <c r="BI98" s="26">
        <v>0.0</v>
      </c>
      <c r="BJ98" s="26">
        <v>0.0</v>
      </c>
      <c r="BK98" s="26">
        <v>0.0</v>
      </c>
      <c r="BL98" s="26">
        <v>0.0</v>
      </c>
      <c r="BM98" s="26">
        <v>0.0</v>
      </c>
      <c r="BN98" s="26">
        <v>0.0</v>
      </c>
      <c r="BO98" s="26">
        <v>0.0</v>
      </c>
      <c r="BP98" s="26">
        <v>0.0</v>
      </c>
      <c r="BQ98" s="26">
        <v>0.0</v>
      </c>
      <c r="BR98" s="26">
        <v>0.0</v>
      </c>
      <c r="BS98" s="26">
        <v>0.0</v>
      </c>
      <c r="BT98" s="26">
        <v>0.0</v>
      </c>
      <c r="BU98" s="26">
        <v>0.0</v>
      </c>
      <c r="BV98" s="26">
        <v>0.0</v>
      </c>
      <c r="BW98" s="26">
        <v>0.0</v>
      </c>
      <c r="BX98" s="26">
        <v>0.0</v>
      </c>
      <c r="BY98" s="26">
        <v>0.0</v>
      </c>
      <c r="BZ98" s="26">
        <v>0.0</v>
      </c>
      <c r="CA98" s="26">
        <v>0.0</v>
      </c>
      <c r="CB98" s="26">
        <v>0.0</v>
      </c>
      <c r="CC98" s="26">
        <v>0.0</v>
      </c>
      <c r="CD98" s="26">
        <v>0.0</v>
      </c>
      <c r="CE98" s="26">
        <v>0.0</v>
      </c>
      <c r="CF98" s="26">
        <v>0.0</v>
      </c>
    </row>
    <row r="99">
      <c r="A99" s="31" t="s">
        <v>894</v>
      </c>
      <c r="B99" s="16" t="s">
        <v>895</v>
      </c>
      <c r="C99" s="63" t="s">
        <v>896</v>
      </c>
      <c r="D99" s="18" t="str">
        <f t="shared" si="1"/>
        <v>Tanah Bumbu Regency</v>
      </c>
      <c r="E99" s="17" t="str">
        <f t="shared" si="2"/>
        <v>South Kalimantan</v>
      </c>
      <c r="F99" s="19" t="s">
        <v>866</v>
      </c>
      <c r="G99" s="17">
        <v>2000.0</v>
      </c>
      <c r="H99" s="16">
        <v>-3.28476655247083</v>
      </c>
      <c r="I99" s="16">
        <v>116.065692851242</v>
      </c>
      <c r="J99" s="16"/>
      <c r="K99" s="16" t="s">
        <v>16</v>
      </c>
      <c r="L99" s="62">
        <v>0.0</v>
      </c>
      <c r="M99" s="62">
        <v>0.0</v>
      </c>
      <c r="N99" s="62">
        <v>0.0</v>
      </c>
      <c r="O99" s="62">
        <v>0.0</v>
      </c>
      <c r="P99" s="62">
        <v>0.0</v>
      </c>
      <c r="Q99" s="62">
        <v>0.0</v>
      </c>
      <c r="R99" s="16">
        <v>1.0</v>
      </c>
      <c r="S99" s="20" t="s">
        <v>897</v>
      </c>
      <c r="V99" s="16" t="s">
        <v>898</v>
      </c>
      <c r="W99" s="64" t="s">
        <v>899</v>
      </c>
      <c r="X99" s="33" t="s">
        <v>90</v>
      </c>
      <c r="Y99" s="58" t="s">
        <v>90</v>
      </c>
      <c r="Z99" s="22">
        <v>0.0</v>
      </c>
      <c r="AA99" s="22">
        <v>0.0</v>
      </c>
      <c r="AC99" s="20" t="s">
        <v>900</v>
      </c>
      <c r="AD99" s="21" t="s">
        <v>405</v>
      </c>
      <c r="AE99" s="21"/>
      <c r="AF99" s="21"/>
      <c r="AG99" s="21"/>
      <c r="AH99" s="29"/>
      <c r="AI99" s="22">
        <v>0.0</v>
      </c>
      <c r="AJ99" s="22">
        <v>0.0</v>
      </c>
      <c r="AK99" s="22">
        <v>0.0</v>
      </c>
      <c r="AL99" s="22">
        <v>0.0</v>
      </c>
      <c r="AM99" s="17">
        <v>0.0</v>
      </c>
      <c r="AN99" s="21">
        <v>0.0</v>
      </c>
      <c r="AO99" s="21"/>
      <c r="AP99" s="25" t="s">
        <v>901</v>
      </c>
      <c r="AQ99" s="25"/>
      <c r="AR99" s="25"/>
      <c r="AS99" s="21">
        <v>1.0</v>
      </c>
      <c r="AT99" s="21">
        <v>0.0</v>
      </c>
      <c r="AU99" s="21">
        <v>0.0</v>
      </c>
      <c r="AV99" s="21">
        <v>1.0</v>
      </c>
      <c r="AW99" s="21">
        <v>0.0</v>
      </c>
      <c r="AX99" s="21" t="s">
        <v>46</v>
      </c>
      <c r="AY99" s="25" t="s">
        <v>819</v>
      </c>
      <c r="AZ99" s="33" t="s">
        <v>902</v>
      </c>
      <c r="BA99" s="44"/>
      <c r="BB99" s="26">
        <v>0.0</v>
      </c>
      <c r="BC99" s="26">
        <v>0.0</v>
      </c>
      <c r="BD99" s="26">
        <v>0.0</v>
      </c>
      <c r="BE99" s="26">
        <v>0.0</v>
      </c>
      <c r="BF99" s="26">
        <v>0.0</v>
      </c>
      <c r="BG99" s="26">
        <v>0.0</v>
      </c>
      <c r="BH99" s="26">
        <v>0.0</v>
      </c>
      <c r="BI99" s="26">
        <v>0.0</v>
      </c>
      <c r="BJ99" s="26">
        <v>0.0</v>
      </c>
      <c r="BK99" s="26">
        <v>0.0</v>
      </c>
      <c r="BL99" s="26">
        <v>0.0</v>
      </c>
      <c r="BM99" s="26">
        <v>0.0</v>
      </c>
      <c r="BN99" s="26">
        <v>0.0</v>
      </c>
      <c r="BO99" s="26">
        <v>0.0</v>
      </c>
      <c r="BP99" s="26">
        <v>0.0</v>
      </c>
      <c r="BQ99" s="26">
        <v>0.0</v>
      </c>
      <c r="BR99" s="26">
        <v>0.0</v>
      </c>
      <c r="BS99" s="26">
        <v>0.0</v>
      </c>
      <c r="BT99" s="26">
        <v>0.0</v>
      </c>
      <c r="BU99" s="26">
        <v>0.0</v>
      </c>
      <c r="BV99" s="26">
        <v>0.0</v>
      </c>
      <c r="BW99" s="26">
        <v>0.0</v>
      </c>
      <c r="BX99" s="26">
        <v>0.0</v>
      </c>
      <c r="BY99" s="26">
        <v>0.0</v>
      </c>
      <c r="BZ99" s="26">
        <v>0.0</v>
      </c>
      <c r="CA99" s="26">
        <v>0.0</v>
      </c>
      <c r="CB99" s="26">
        <v>0.0</v>
      </c>
      <c r="CC99" s="26">
        <v>0.0</v>
      </c>
      <c r="CD99" s="26">
        <v>0.0</v>
      </c>
      <c r="CE99" s="26">
        <v>0.0</v>
      </c>
      <c r="CF99" s="26">
        <v>0.0</v>
      </c>
    </row>
    <row r="100">
      <c r="A100" s="31" t="s">
        <v>903</v>
      </c>
      <c r="B100" s="16" t="s">
        <v>904</v>
      </c>
      <c r="C100" s="17" t="s">
        <v>905</v>
      </c>
      <c r="D100" s="18" t="str">
        <f t="shared" si="1"/>
        <v>East Kutai Regency</v>
      </c>
      <c r="E100" s="17" t="str">
        <f t="shared" si="2"/>
        <v>East Kalimantan</v>
      </c>
      <c r="F100" s="19" t="s">
        <v>866</v>
      </c>
      <c r="G100" s="17">
        <v>659.0</v>
      </c>
      <c r="H100" s="16">
        <v>0.757156741541901</v>
      </c>
      <c r="I100" s="16">
        <v>117.746528062375</v>
      </c>
      <c r="J100" s="16"/>
      <c r="K100" s="16" t="s">
        <v>16</v>
      </c>
      <c r="L100" s="62">
        <v>0.0</v>
      </c>
      <c r="M100" s="62">
        <v>0.0</v>
      </c>
      <c r="N100" s="62">
        <v>0.0</v>
      </c>
      <c r="O100" s="62">
        <v>0.0</v>
      </c>
      <c r="P100" s="62">
        <v>0.0</v>
      </c>
      <c r="Q100" s="62">
        <v>0.0</v>
      </c>
      <c r="R100" s="16">
        <v>1.0</v>
      </c>
      <c r="S100" s="16" t="s">
        <v>906</v>
      </c>
      <c r="V100" s="16" t="s">
        <v>907</v>
      </c>
      <c r="W100" s="27" t="s">
        <v>908</v>
      </c>
      <c r="X100" s="33" t="s">
        <v>90</v>
      </c>
      <c r="Y100" s="58" t="s">
        <v>90</v>
      </c>
      <c r="Z100" s="22">
        <v>0.0</v>
      </c>
      <c r="AA100" s="22">
        <v>0.0</v>
      </c>
      <c r="AC100" s="20" t="s">
        <v>909</v>
      </c>
      <c r="AD100" s="16" t="s">
        <v>94</v>
      </c>
      <c r="AE100" s="16"/>
      <c r="AF100" s="16">
        <v>2022.0</v>
      </c>
      <c r="AG100" s="16">
        <v>2020.0</v>
      </c>
      <c r="AH100" s="22">
        <v>4.0</v>
      </c>
      <c r="AI100" s="22">
        <v>0.0</v>
      </c>
      <c r="AJ100" s="22">
        <v>0.0</v>
      </c>
      <c r="AK100" s="22">
        <v>0.0</v>
      </c>
      <c r="AL100" s="22">
        <v>0.0</v>
      </c>
      <c r="AM100" s="17">
        <v>0.0</v>
      </c>
      <c r="AN100" s="16">
        <v>0.0</v>
      </c>
      <c r="AO100" s="16"/>
      <c r="AP100" s="30" t="s">
        <v>910</v>
      </c>
      <c r="AQ100" s="28"/>
      <c r="AR100" s="28"/>
      <c r="AS100" s="16">
        <v>0.0</v>
      </c>
      <c r="AT100" s="16">
        <v>0.0</v>
      </c>
      <c r="AU100" s="16">
        <v>0.0</v>
      </c>
      <c r="AV100" s="16">
        <v>0.0</v>
      </c>
      <c r="AW100" s="16">
        <v>0.0</v>
      </c>
      <c r="AX100" s="16" t="s">
        <v>911</v>
      </c>
      <c r="AY100" s="28" t="s">
        <v>424</v>
      </c>
      <c r="AZ100" s="16"/>
      <c r="BA100" s="28"/>
      <c r="BB100" s="26">
        <v>0.0</v>
      </c>
      <c r="BC100" s="26">
        <v>0.0</v>
      </c>
      <c r="BD100" s="26">
        <v>0.0</v>
      </c>
      <c r="BE100" s="26">
        <v>0.0</v>
      </c>
      <c r="BF100" s="26">
        <v>0.0</v>
      </c>
      <c r="BG100" s="26">
        <v>0.0</v>
      </c>
      <c r="BH100" s="26">
        <v>0.0</v>
      </c>
      <c r="BI100" s="26">
        <v>0.0</v>
      </c>
      <c r="BJ100" s="26">
        <v>0.0</v>
      </c>
      <c r="BK100" s="26">
        <v>0.0</v>
      </c>
      <c r="BL100" s="26">
        <v>0.0</v>
      </c>
      <c r="BM100" s="26">
        <v>0.0</v>
      </c>
      <c r="BN100" s="26">
        <v>0.0</v>
      </c>
      <c r="BO100" s="26">
        <v>0.0</v>
      </c>
      <c r="BP100" s="26">
        <v>0.0</v>
      </c>
      <c r="BQ100" s="26">
        <v>0.0</v>
      </c>
      <c r="BR100" s="26">
        <v>0.0</v>
      </c>
      <c r="BS100" s="26">
        <v>0.0</v>
      </c>
      <c r="BT100" s="26">
        <v>0.0</v>
      </c>
      <c r="BU100" s="26">
        <v>0.0</v>
      </c>
      <c r="BV100" s="26">
        <v>0.0</v>
      </c>
      <c r="BW100" s="26">
        <v>0.0</v>
      </c>
      <c r="BX100" s="26">
        <v>0.0</v>
      </c>
      <c r="BY100" s="26">
        <v>0.0</v>
      </c>
      <c r="BZ100" s="26">
        <v>0.0</v>
      </c>
      <c r="CA100" s="26">
        <v>0.0</v>
      </c>
      <c r="CB100" s="26">
        <v>0.0</v>
      </c>
      <c r="CC100" s="26">
        <v>0.0</v>
      </c>
      <c r="CD100" s="26">
        <v>0.0</v>
      </c>
      <c r="CE100" s="26">
        <v>0.0</v>
      </c>
      <c r="CF100" s="26">
        <v>0.0</v>
      </c>
    </row>
    <row r="101">
      <c r="A101" s="31" t="s">
        <v>912</v>
      </c>
      <c r="B101" s="16" t="s">
        <v>913</v>
      </c>
      <c r="C101" s="17" t="s">
        <v>914</v>
      </c>
      <c r="D101" s="18" t="str">
        <f t="shared" si="1"/>
        <v>East Kutai Regency</v>
      </c>
      <c r="E101" s="17" t="str">
        <f t="shared" si="2"/>
        <v>East Kalimantan</v>
      </c>
      <c r="F101" s="19" t="s">
        <v>866</v>
      </c>
      <c r="G101" s="17">
        <v>557.34</v>
      </c>
      <c r="H101" s="16">
        <v>0.816800222918162</v>
      </c>
      <c r="I101" s="16">
        <v>117.930365409277</v>
      </c>
      <c r="J101" s="16"/>
      <c r="K101" s="16" t="s">
        <v>16</v>
      </c>
      <c r="L101" s="62">
        <v>0.0</v>
      </c>
      <c r="M101" s="62">
        <v>0.0</v>
      </c>
      <c r="N101" s="62">
        <v>0.0</v>
      </c>
      <c r="O101" s="62">
        <v>0.0</v>
      </c>
      <c r="P101" s="62">
        <v>0.0</v>
      </c>
      <c r="Q101" s="62">
        <v>0.0</v>
      </c>
      <c r="R101" s="16">
        <v>1.0</v>
      </c>
      <c r="S101" s="20" t="s">
        <v>915</v>
      </c>
      <c r="T101" s="16">
        <v>2.0</v>
      </c>
      <c r="V101" s="16" t="s">
        <v>916</v>
      </c>
      <c r="W101" s="27" t="s">
        <v>917</v>
      </c>
      <c r="X101" s="58" t="s">
        <v>90</v>
      </c>
      <c r="Y101" s="58" t="s">
        <v>90</v>
      </c>
      <c r="Z101" s="22">
        <v>0.0</v>
      </c>
      <c r="AA101" s="22">
        <v>0.0</v>
      </c>
      <c r="AC101" s="20" t="s">
        <v>918</v>
      </c>
      <c r="AD101" s="16" t="s">
        <v>189</v>
      </c>
      <c r="AE101" s="16"/>
      <c r="AF101" s="16"/>
      <c r="AG101" s="16">
        <v>2014.0</v>
      </c>
      <c r="AH101" s="22">
        <v>10.0</v>
      </c>
      <c r="AI101" s="22">
        <v>0.0</v>
      </c>
      <c r="AJ101" s="22">
        <v>0.0</v>
      </c>
      <c r="AK101" s="22">
        <v>0.0</v>
      </c>
      <c r="AL101" s="22">
        <v>0.0</v>
      </c>
      <c r="AM101" s="17">
        <v>0.0</v>
      </c>
      <c r="AN101" s="16">
        <v>0.0</v>
      </c>
      <c r="AO101" s="16"/>
      <c r="AP101" s="28" t="s">
        <v>919</v>
      </c>
      <c r="AQ101" s="28"/>
      <c r="AR101" s="28"/>
      <c r="AS101" s="16">
        <v>0.0</v>
      </c>
      <c r="AT101" s="16">
        <v>0.0</v>
      </c>
      <c r="AU101" s="16">
        <v>0.0</v>
      </c>
      <c r="AV101" s="16">
        <v>0.0</v>
      </c>
      <c r="AW101" s="16">
        <v>0.0</v>
      </c>
      <c r="AX101" s="16" t="s">
        <v>46</v>
      </c>
      <c r="AY101" s="28" t="s">
        <v>180</v>
      </c>
      <c r="AZ101" s="16" t="s">
        <v>920</v>
      </c>
      <c r="BA101" s="28"/>
      <c r="BB101" s="26">
        <v>0.0</v>
      </c>
      <c r="BC101" s="26">
        <v>0.0</v>
      </c>
      <c r="BD101" s="26">
        <v>0.0</v>
      </c>
      <c r="BE101" s="26">
        <v>0.0</v>
      </c>
      <c r="BF101" s="26">
        <v>0.0</v>
      </c>
      <c r="BG101" s="26">
        <v>0.0</v>
      </c>
      <c r="BH101" s="26">
        <v>0.0</v>
      </c>
      <c r="BI101" s="26">
        <v>0.0</v>
      </c>
      <c r="BJ101" s="26">
        <v>0.0</v>
      </c>
      <c r="BK101" s="26">
        <v>0.0</v>
      </c>
      <c r="BL101" s="26">
        <v>0.0</v>
      </c>
      <c r="BM101" s="26">
        <v>0.0</v>
      </c>
      <c r="BN101" s="26">
        <v>0.0</v>
      </c>
      <c r="BO101" s="26">
        <v>0.0</v>
      </c>
      <c r="BP101" s="26">
        <v>0.0</v>
      </c>
      <c r="BQ101" s="26">
        <v>0.0</v>
      </c>
      <c r="BR101" s="26">
        <v>0.0</v>
      </c>
      <c r="BS101" s="26">
        <v>0.0</v>
      </c>
      <c r="BT101" s="26">
        <v>0.0</v>
      </c>
      <c r="BU101" s="26">
        <v>0.0</v>
      </c>
      <c r="BV101" s="26">
        <v>0.0</v>
      </c>
      <c r="BW101" s="26">
        <v>0.0</v>
      </c>
      <c r="BX101" s="26">
        <v>0.0</v>
      </c>
      <c r="BY101" s="26">
        <v>0.0</v>
      </c>
      <c r="BZ101" s="26">
        <v>0.0</v>
      </c>
      <c r="CA101" s="26">
        <v>0.0</v>
      </c>
      <c r="CB101" s="26">
        <v>0.0</v>
      </c>
      <c r="CC101" s="26">
        <v>0.0</v>
      </c>
      <c r="CD101" s="26">
        <v>0.0</v>
      </c>
      <c r="CE101" s="26">
        <v>0.0</v>
      </c>
      <c r="CF101" s="26">
        <v>0.0</v>
      </c>
    </row>
    <row r="102">
      <c r="A102" s="31" t="s">
        <v>921</v>
      </c>
      <c r="B102" s="16" t="s">
        <v>922</v>
      </c>
      <c r="C102" s="17" t="s">
        <v>923</v>
      </c>
      <c r="D102" s="18" t="str">
        <f t="shared" si="1"/>
        <v>Balikpapan City</v>
      </c>
      <c r="E102" s="17" t="str">
        <f t="shared" si="2"/>
        <v>East Kalimantan</v>
      </c>
      <c r="F102" s="19" t="s">
        <v>866</v>
      </c>
      <c r="G102" s="17">
        <v>2189.0</v>
      </c>
      <c r="H102" s="16">
        <v>-1.274493</v>
      </c>
      <c r="I102" s="16">
        <v>116.847596</v>
      </c>
      <c r="J102" s="16"/>
      <c r="K102" s="16" t="s">
        <v>924</v>
      </c>
      <c r="L102" s="16">
        <v>1.0</v>
      </c>
      <c r="M102" s="16">
        <v>1.0</v>
      </c>
      <c r="N102" s="16">
        <v>0.0</v>
      </c>
      <c r="O102" s="16">
        <v>0.0</v>
      </c>
      <c r="P102" s="16">
        <v>0.0</v>
      </c>
      <c r="Q102" s="16">
        <v>0.0</v>
      </c>
      <c r="R102" s="16">
        <v>0.0</v>
      </c>
      <c r="S102" s="20" t="s">
        <v>925</v>
      </c>
      <c r="T102" s="16">
        <v>350.0</v>
      </c>
      <c r="V102" s="16" t="s">
        <v>926</v>
      </c>
      <c r="W102" s="20" t="s">
        <v>927</v>
      </c>
      <c r="X102" s="33" t="s">
        <v>90</v>
      </c>
      <c r="Y102" s="58" t="s">
        <v>90</v>
      </c>
      <c r="Z102" s="22">
        <v>0.0</v>
      </c>
      <c r="AA102" s="22">
        <v>0.0</v>
      </c>
      <c r="AB102" s="16"/>
      <c r="AC102" s="20" t="s">
        <v>928</v>
      </c>
      <c r="AD102" s="21" t="s">
        <v>405</v>
      </c>
      <c r="AE102" s="21"/>
      <c r="AF102" s="21"/>
      <c r="AG102" s="21"/>
      <c r="AH102" s="29"/>
      <c r="AI102" s="22">
        <v>0.0</v>
      </c>
      <c r="AJ102" s="22">
        <v>0.0</v>
      </c>
      <c r="AK102" s="22">
        <v>0.0</v>
      </c>
      <c r="AL102" s="22">
        <v>0.0</v>
      </c>
      <c r="AM102" s="17">
        <v>0.0</v>
      </c>
      <c r="AN102" s="21">
        <v>0.0</v>
      </c>
      <c r="AO102" s="21"/>
      <c r="AP102" s="28" t="s">
        <v>929</v>
      </c>
      <c r="AQ102" s="28"/>
      <c r="AR102" s="28">
        <v>1.0</v>
      </c>
      <c r="AS102" s="16">
        <v>1.0</v>
      </c>
      <c r="AT102" s="16">
        <v>0.0</v>
      </c>
      <c r="AU102" s="16">
        <v>0.0</v>
      </c>
      <c r="AV102" s="16">
        <v>1.0</v>
      </c>
      <c r="AW102" s="16">
        <v>0.0</v>
      </c>
      <c r="AX102" s="16" t="s">
        <v>108</v>
      </c>
      <c r="AY102" s="28" t="s">
        <v>108</v>
      </c>
      <c r="AZ102" s="16" t="s">
        <v>930</v>
      </c>
      <c r="BA102" s="28"/>
      <c r="BB102" s="26">
        <v>0.0</v>
      </c>
      <c r="BC102" s="26">
        <v>0.0</v>
      </c>
      <c r="BD102" s="26">
        <v>0.0</v>
      </c>
      <c r="BE102" s="26">
        <v>0.0</v>
      </c>
      <c r="BF102" s="26">
        <v>0.0</v>
      </c>
      <c r="BG102" s="26">
        <v>0.0</v>
      </c>
      <c r="BH102" s="26">
        <v>0.0</v>
      </c>
      <c r="BI102" s="26">
        <v>0.0</v>
      </c>
      <c r="BJ102" s="26">
        <v>0.0</v>
      </c>
      <c r="BK102" s="26">
        <v>0.0</v>
      </c>
      <c r="BL102" s="26">
        <v>0.0</v>
      </c>
      <c r="BM102" s="26">
        <v>0.0</v>
      </c>
      <c r="BN102" s="26">
        <v>0.0</v>
      </c>
      <c r="BO102" s="26">
        <v>0.0</v>
      </c>
      <c r="BP102" s="26">
        <v>0.0</v>
      </c>
      <c r="BQ102" s="26">
        <v>0.0</v>
      </c>
      <c r="BR102" s="26">
        <v>0.0</v>
      </c>
      <c r="BS102" s="26">
        <v>0.0</v>
      </c>
      <c r="BT102" s="26">
        <v>0.0</v>
      </c>
      <c r="BU102" s="26">
        <v>0.0</v>
      </c>
      <c r="BV102" s="26">
        <v>0.0</v>
      </c>
      <c r="BW102" s="26">
        <v>0.0</v>
      </c>
      <c r="BX102" s="26">
        <v>0.0</v>
      </c>
      <c r="BY102" s="26">
        <v>0.0</v>
      </c>
      <c r="BZ102" s="26">
        <v>0.0</v>
      </c>
      <c r="CA102" s="26">
        <v>0.0</v>
      </c>
      <c r="CB102" s="26">
        <v>0.0</v>
      </c>
      <c r="CC102" s="26">
        <v>0.0</v>
      </c>
      <c r="CD102" s="26">
        <v>0.0</v>
      </c>
      <c r="CE102" s="26">
        <v>0.0</v>
      </c>
      <c r="CF102" s="26">
        <v>0.0</v>
      </c>
    </row>
    <row r="103">
      <c r="A103" s="15" t="s">
        <v>931</v>
      </c>
      <c r="B103" s="16" t="s">
        <v>932</v>
      </c>
      <c r="C103" s="17" t="s">
        <v>933</v>
      </c>
      <c r="D103" s="18" t="str">
        <f t="shared" si="1"/>
        <v>Bontang City</v>
      </c>
      <c r="E103" s="17" t="str">
        <f t="shared" si="2"/>
        <v>East Kalimantan</v>
      </c>
      <c r="F103" s="19" t="s">
        <v>866</v>
      </c>
      <c r="G103" s="17">
        <v>246.0</v>
      </c>
      <c r="H103" s="16">
        <v>0.135865</v>
      </c>
      <c r="I103" s="16">
        <v>117.499292</v>
      </c>
      <c r="J103" s="16"/>
      <c r="K103" s="16" t="s">
        <v>934</v>
      </c>
      <c r="L103" s="16">
        <v>0.0</v>
      </c>
      <c r="M103" s="16">
        <v>0.0</v>
      </c>
      <c r="N103" s="16">
        <v>1.0</v>
      </c>
      <c r="O103" s="16">
        <v>0.0</v>
      </c>
      <c r="P103" s="16">
        <v>0.0</v>
      </c>
      <c r="Q103" s="16">
        <v>0.0</v>
      </c>
      <c r="R103" s="16">
        <v>0.0</v>
      </c>
      <c r="S103" s="20" t="s">
        <v>935</v>
      </c>
      <c r="T103" s="16">
        <v>34.0</v>
      </c>
      <c r="V103" s="16" t="s">
        <v>936</v>
      </c>
      <c r="W103" s="27" t="s">
        <v>937</v>
      </c>
      <c r="X103" s="33" t="s">
        <v>90</v>
      </c>
      <c r="Y103" s="58" t="s">
        <v>90</v>
      </c>
      <c r="Z103" s="22">
        <v>0.0</v>
      </c>
      <c r="AA103" s="22">
        <v>0.0</v>
      </c>
      <c r="AB103" s="16"/>
      <c r="AC103" s="20" t="s">
        <v>938</v>
      </c>
      <c r="AD103" s="16" t="s">
        <v>405</v>
      </c>
      <c r="AE103" s="16"/>
      <c r="AF103" s="16"/>
      <c r="AG103" s="16">
        <v>1990.0</v>
      </c>
      <c r="AH103" s="22">
        <v>34.0</v>
      </c>
      <c r="AI103" s="22">
        <v>0.0</v>
      </c>
      <c r="AJ103" s="22">
        <v>0.0</v>
      </c>
      <c r="AK103" s="22">
        <v>0.0</v>
      </c>
      <c r="AL103" s="22">
        <v>0.0</v>
      </c>
      <c r="AM103" s="17">
        <v>0.0</v>
      </c>
      <c r="AN103" s="16">
        <v>0.0</v>
      </c>
      <c r="AO103" s="16"/>
      <c r="AP103" s="28"/>
      <c r="AQ103" s="28"/>
      <c r="AR103" s="28">
        <v>0.0</v>
      </c>
      <c r="AS103" s="16">
        <v>0.0</v>
      </c>
      <c r="AT103" s="16">
        <v>0.0</v>
      </c>
      <c r="AU103" s="16">
        <v>0.0</v>
      </c>
      <c r="AV103" s="16">
        <v>0.0</v>
      </c>
      <c r="AW103" s="16">
        <v>0.0</v>
      </c>
      <c r="AX103" s="16" t="s">
        <v>180</v>
      </c>
      <c r="AY103" s="28" t="s">
        <v>180</v>
      </c>
      <c r="AZ103" s="16" t="s">
        <v>939</v>
      </c>
      <c r="BA103" s="28"/>
      <c r="BB103" s="26">
        <v>0.0</v>
      </c>
      <c r="BC103" s="26">
        <v>0.0</v>
      </c>
      <c r="BD103" s="26">
        <v>0.0</v>
      </c>
      <c r="BE103" s="26">
        <v>0.0</v>
      </c>
      <c r="BF103" s="26">
        <v>0.0</v>
      </c>
      <c r="BG103" s="26">
        <v>0.0</v>
      </c>
      <c r="BH103" s="26">
        <v>0.0</v>
      </c>
      <c r="BI103" s="26">
        <v>0.0</v>
      </c>
      <c r="BJ103" s="26">
        <v>0.0</v>
      </c>
      <c r="BK103" s="26">
        <v>0.0</v>
      </c>
      <c r="BL103" s="26">
        <v>0.0</v>
      </c>
      <c r="BM103" s="26">
        <v>0.0</v>
      </c>
      <c r="BN103" s="26">
        <v>0.0</v>
      </c>
      <c r="BO103" s="26">
        <v>0.0</v>
      </c>
      <c r="BP103" s="26">
        <v>0.0</v>
      </c>
      <c r="BQ103" s="26">
        <v>0.0</v>
      </c>
      <c r="BR103" s="26">
        <v>0.0</v>
      </c>
      <c r="BS103" s="26">
        <v>0.0</v>
      </c>
      <c r="BT103" s="26">
        <v>0.0</v>
      </c>
      <c r="BU103" s="26">
        <v>0.0</v>
      </c>
      <c r="BV103" s="26">
        <v>0.0</v>
      </c>
      <c r="BW103" s="26">
        <v>0.0</v>
      </c>
      <c r="BX103" s="26">
        <v>0.0</v>
      </c>
      <c r="BY103" s="26">
        <v>0.0</v>
      </c>
      <c r="BZ103" s="26">
        <v>0.0</v>
      </c>
      <c r="CA103" s="26">
        <v>0.0</v>
      </c>
      <c r="CB103" s="26">
        <v>0.0</v>
      </c>
      <c r="CC103" s="26">
        <v>0.0</v>
      </c>
      <c r="CD103" s="26">
        <v>0.0</v>
      </c>
      <c r="CE103" s="26">
        <v>0.0</v>
      </c>
      <c r="CF103" s="26">
        <v>0.0</v>
      </c>
    </row>
    <row r="104">
      <c r="A104" s="15" t="s">
        <v>940</v>
      </c>
      <c r="B104" s="16" t="s">
        <v>941</v>
      </c>
      <c r="C104" s="17" t="s">
        <v>942</v>
      </c>
      <c r="D104" s="18" t="str">
        <f t="shared" si="1"/>
        <v>Morowali Regency</v>
      </c>
      <c r="E104" s="17" t="str">
        <f t="shared" si="2"/>
        <v>Central Sulawesi</v>
      </c>
      <c r="F104" s="19" t="s">
        <v>943</v>
      </c>
      <c r="G104" s="17">
        <v>799.88</v>
      </c>
      <c r="H104" s="16">
        <v>-3.09197812788389</v>
      </c>
      <c r="I104" s="16">
        <v>122.335820081937</v>
      </c>
      <c r="J104" s="16"/>
      <c r="K104" s="33" t="s">
        <v>944</v>
      </c>
      <c r="L104" s="16">
        <v>0.0</v>
      </c>
      <c r="M104" s="16">
        <v>0.0</v>
      </c>
      <c r="N104" s="16">
        <v>1.0</v>
      </c>
      <c r="O104" s="16">
        <v>0.0</v>
      </c>
      <c r="P104" s="16">
        <v>0.0</v>
      </c>
      <c r="Q104" s="16">
        <v>0.0</v>
      </c>
      <c r="R104" s="16">
        <v>0.0</v>
      </c>
      <c r="S104" s="20" t="s">
        <v>945</v>
      </c>
      <c r="T104" s="16">
        <v>0.0</v>
      </c>
      <c r="V104" s="16" t="s">
        <v>946</v>
      </c>
      <c r="W104" s="27" t="s">
        <v>947</v>
      </c>
      <c r="X104" s="16" t="s">
        <v>104</v>
      </c>
      <c r="Y104" s="16" t="s">
        <v>186</v>
      </c>
      <c r="Z104" s="22">
        <v>0.0</v>
      </c>
      <c r="AA104" s="22">
        <v>1.0</v>
      </c>
      <c r="AB104" s="20" t="s">
        <v>948</v>
      </c>
      <c r="AC104" s="20" t="s">
        <v>949</v>
      </c>
      <c r="AD104" s="16" t="s">
        <v>94</v>
      </c>
      <c r="AE104" s="16"/>
      <c r="AF104" s="16">
        <v>2022.0</v>
      </c>
      <c r="AG104" s="16">
        <v>2022.0</v>
      </c>
      <c r="AH104" s="22">
        <v>2.0</v>
      </c>
      <c r="AI104" s="22">
        <v>0.0</v>
      </c>
      <c r="AJ104" s="22">
        <v>1.0</v>
      </c>
      <c r="AK104" s="22">
        <v>1.0</v>
      </c>
      <c r="AL104" s="22">
        <v>0.0</v>
      </c>
      <c r="AM104" s="49">
        <v>1.0</v>
      </c>
      <c r="AN104" s="21">
        <v>0.0</v>
      </c>
      <c r="AO104" s="20" t="s">
        <v>950</v>
      </c>
      <c r="AP104" s="25"/>
      <c r="AQ104" s="25"/>
      <c r="AR104" s="25"/>
      <c r="AS104" s="21">
        <v>1.0</v>
      </c>
      <c r="AT104" s="21">
        <v>0.0</v>
      </c>
      <c r="AU104" s="21">
        <v>0.0</v>
      </c>
      <c r="AV104" s="21">
        <v>0.0</v>
      </c>
      <c r="AW104" s="21">
        <v>0.0</v>
      </c>
      <c r="AX104" s="21" t="s">
        <v>43</v>
      </c>
      <c r="AY104" s="25" t="s">
        <v>43</v>
      </c>
      <c r="AZ104" s="21"/>
      <c r="BA104" s="25"/>
      <c r="BB104" s="26">
        <v>0.0</v>
      </c>
      <c r="BC104" s="26">
        <v>0.0</v>
      </c>
      <c r="BD104" s="26">
        <v>0.0</v>
      </c>
      <c r="BE104" s="26">
        <v>0.0</v>
      </c>
      <c r="BF104" s="26">
        <v>1.0</v>
      </c>
      <c r="BG104" s="26">
        <v>0.0</v>
      </c>
      <c r="BH104" s="26">
        <v>0.0</v>
      </c>
      <c r="BI104" s="26">
        <v>0.0</v>
      </c>
      <c r="BJ104" s="26">
        <v>0.0</v>
      </c>
      <c r="BK104" s="26">
        <v>0.0</v>
      </c>
      <c r="BL104" s="26">
        <v>0.0</v>
      </c>
      <c r="BM104" s="26">
        <v>0.0</v>
      </c>
      <c r="BN104" s="26">
        <v>0.0</v>
      </c>
      <c r="BO104" s="26">
        <v>0.0</v>
      </c>
      <c r="BP104" s="26">
        <v>0.0</v>
      </c>
      <c r="BQ104" s="26">
        <v>0.0</v>
      </c>
      <c r="BR104" s="26">
        <v>0.0</v>
      </c>
      <c r="BS104" s="26">
        <v>0.0</v>
      </c>
      <c r="BT104" s="26">
        <v>0.0</v>
      </c>
      <c r="BU104" s="26">
        <v>0.0</v>
      </c>
      <c r="BV104" s="26">
        <v>0.0</v>
      </c>
      <c r="BW104" s="26">
        <v>0.0</v>
      </c>
      <c r="BX104" s="26">
        <v>1.0</v>
      </c>
      <c r="BY104" s="26">
        <v>0.0</v>
      </c>
      <c r="BZ104" s="26">
        <v>0.0</v>
      </c>
      <c r="CA104" s="26">
        <v>0.0</v>
      </c>
      <c r="CB104" s="26">
        <v>0.0</v>
      </c>
      <c r="CC104" s="26">
        <v>0.0</v>
      </c>
      <c r="CD104" s="26">
        <v>0.0</v>
      </c>
      <c r="CE104" s="26">
        <v>0.0</v>
      </c>
      <c r="CF104" s="26">
        <v>0.0</v>
      </c>
    </row>
    <row r="105">
      <c r="A105" s="15" t="s">
        <v>951</v>
      </c>
      <c r="B105" s="16" t="s">
        <v>952</v>
      </c>
      <c r="C105" s="17" t="s">
        <v>953</v>
      </c>
      <c r="D105" s="18" t="str">
        <f t="shared" si="1"/>
        <v>Konawe Regency</v>
      </c>
      <c r="E105" s="17" t="str">
        <f t="shared" si="2"/>
        <v>South East Sulawesi</v>
      </c>
      <c r="F105" s="19" t="s">
        <v>943</v>
      </c>
      <c r="G105" s="16">
        <v>1537.17</v>
      </c>
      <c r="H105" s="16">
        <v>-3.87510172645195</v>
      </c>
      <c r="I105" s="16">
        <v>122.405948663276</v>
      </c>
      <c r="J105" s="16" t="s">
        <v>954</v>
      </c>
      <c r="K105" s="16" t="s">
        <v>955</v>
      </c>
      <c r="L105" s="16">
        <v>0.0</v>
      </c>
      <c r="M105" s="16">
        <v>1.0</v>
      </c>
      <c r="N105" s="16">
        <v>0.0</v>
      </c>
      <c r="O105" s="16">
        <v>0.0</v>
      </c>
      <c r="P105" s="16">
        <v>0.0</v>
      </c>
      <c r="Q105" s="16">
        <v>0.0</v>
      </c>
      <c r="R105" s="16">
        <v>0.0</v>
      </c>
      <c r="S105" s="20" t="s">
        <v>956</v>
      </c>
      <c r="T105" s="16">
        <v>2370.0</v>
      </c>
      <c r="U105" s="16" t="s">
        <v>957</v>
      </c>
      <c r="V105" s="16" t="s">
        <v>958</v>
      </c>
      <c r="W105" s="20" t="s">
        <v>959</v>
      </c>
      <c r="X105" s="16" t="s">
        <v>186</v>
      </c>
      <c r="Y105" s="16" t="s">
        <v>186</v>
      </c>
      <c r="Z105" s="22">
        <v>1.0</v>
      </c>
      <c r="AA105" s="22">
        <v>1.0</v>
      </c>
      <c r="AB105" s="31" t="s">
        <v>960</v>
      </c>
      <c r="AC105" s="20" t="s">
        <v>961</v>
      </c>
      <c r="AD105" s="16" t="s">
        <v>107</v>
      </c>
      <c r="AE105" s="16">
        <v>2020.0</v>
      </c>
      <c r="AF105" s="16">
        <v>2016.0</v>
      </c>
      <c r="AG105" s="16">
        <v>2014.0</v>
      </c>
      <c r="AH105" s="22">
        <v>10.0</v>
      </c>
      <c r="AI105" s="22">
        <v>0.0</v>
      </c>
      <c r="AJ105" s="22">
        <v>0.0</v>
      </c>
      <c r="AK105" s="22">
        <v>1.0</v>
      </c>
      <c r="AL105" s="22">
        <v>1.0</v>
      </c>
      <c r="AM105" s="60">
        <v>1.0</v>
      </c>
      <c r="AN105" s="33">
        <v>0.0</v>
      </c>
      <c r="AO105" s="54" t="s">
        <v>962</v>
      </c>
      <c r="AP105" s="28"/>
      <c r="AQ105" s="28"/>
      <c r="AR105" s="28"/>
      <c r="AS105" s="16">
        <v>1.0</v>
      </c>
      <c r="AT105" s="16">
        <v>0.0</v>
      </c>
      <c r="AU105" s="16">
        <v>0.0</v>
      </c>
      <c r="AV105" s="16">
        <v>0.0</v>
      </c>
      <c r="AW105" s="16">
        <v>0.0</v>
      </c>
      <c r="AX105" s="16" t="s">
        <v>43</v>
      </c>
      <c r="AY105" s="28" t="s">
        <v>43</v>
      </c>
      <c r="AZ105" s="16" t="s">
        <v>963</v>
      </c>
      <c r="BA105" s="28"/>
      <c r="BB105" s="26">
        <v>0.0</v>
      </c>
      <c r="BC105" s="26">
        <v>0.0</v>
      </c>
      <c r="BD105" s="26">
        <v>1.0</v>
      </c>
      <c r="BE105" s="26">
        <v>0.0</v>
      </c>
      <c r="BF105" s="26">
        <v>0.0</v>
      </c>
      <c r="BG105" s="26">
        <v>0.0</v>
      </c>
      <c r="BH105" s="26">
        <v>0.0</v>
      </c>
      <c r="BI105" s="26">
        <v>0.0</v>
      </c>
      <c r="BJ105" s="26">
        <v>0.0</v>
      </c>
      <c r="BK105" s="26">
        <v>0.0</v>
      </c>
      <c r="BL105" s="26">
        <v>0.0</v>
      </c>
      <c r="BM105" s="26">
        <v>0.0</v>
      </c>
      <c r="BN105" s="26">
        <v>0.0</v>
      </c>
      <c r="BO105" s="26">
        <v>0.0</v>
      </c>
      <c r="BP105" s="26">
        <v>0.0</v>
      </c>
      <c r="BQ105" s="26">
        <v>0.0</v>
      </c>
      <c r="BR105" s="26">
        <v>0.0</v>
      </c>
      <c r="BS105" s="26">
        <v>0.0</v>
      </c>
      <c r="BT105" s="26">
        <v>0.0</v>
      </c>
      <c r="BU105" s="26">
        <v>0.0</v>
      </c>
      <c r="BV105" s="26">
        <v>0.0</v>
      </c>
      <c r="BW105" s="26">
        <v>0.0</v>
      </c>
      <c r="BX105" s="26">
        <v>1.0</v>
      </c>
      <c r="BY105" s="26">
        <v>0.0</v>
      </c>
      <c r="BZ105" s="26">
        <v>0.0</v>
      </c>
      <c r="CA105" s="26">
        <v>0.0</v>
      </c>
      <c r="CB105" s="26">
        <v>0.0</v>
      </c>
      <c r="CC105" s="26">
        <v>0.0</v>
      </c>
      <c r="CD105" s="26">
        <v>0.0</v>
      </c>
      <c r="CE105" s="26">
        <v>0.0</v>
      </c>
      <c r="CF105" s="26">
        <v>0.0</v>
      </c>
    </row>
    <row r="106">
      <c r="A106" s="31" t="s">
        <v>964</v>
      </c>
      <c r="B106" s="16" t="s">
        <v>965</v>
      </c>
      <c r="C106" s="17" t="s">
        <v>966</v>
      </c>
      <c r="D106" s="18" t="str">
        <f t="shared" si="1"/>
        <v>Morowali Regency</v>
      </c>
      <c r="E106" s="17" t="str">
        <f t="shared" si="2"/>
        <v>Central Sulawesi</v>
      </c>
      <c r="F106" s="19" t="s">
        <v>943</v>
      </c>
      <c r="G106" s="17">
        <v>3200.0</v>
      </c>
      <c r="H106" s="16">
        <v>-2.83037528757465</v>
      </c>
      <c r="I106" s="16">
        <v>122.161912089828</v>
      </c>
      <c r="J106" s="16"/>
      <c r="K106" s="16" t="s">
        <v>967</v>
      </c>
      <c r="L106" s="16">
        <v>0.0</v>
      </c>
      <c r="M106" s="16">
        <v>1.0</v>
      </c>
      <c r="N106" s="16">
        <v>0.0</v>
      </c>
      <c r="O106" s="16">
        <v>0.0</v>
      </c>
      <c r="P106" s="16">
        <v>1.0</v>
      </c>
      <c r="Q106" s="16">
        <v>0.0</v>
      </c>
      <c r="R106" s="16">
        <v>0.0</v>
      </c>
      <c r="S106" s="20" t="s">
        <v>968</v>
      </c>
      <c r="T106" s="16">
        <v>3040.0</v>
      </c>
      <c r="U106" s="16" t="s">
        <v>969</v>
      </c>
      <c r="V106" s="16" t="s">
        <v>970</v>
      </c>
      <c r="W106" s="27" t="s">
        <v>971</v>
      </c>
      <c r="X106" s="16" t="s">
        <v>186</v>
      </c>
      <c r="Y106" s="58" t="s">
        <v>90</v>
      </c>
      <c r="Z106" s="22">
        <v>1.0</v>
      </c>
      <c r="AA106" s="22">
        <v>0.0</v>
      </c>
      <c r="AB106" s="59" t="s">
        <v>972</v>
      </c>
      <c r="AC106" s="20" t="s">
        <v>973</v>
      </c>
      <c r="AD106" s="21" t="s">
        <v>405</v>
      </c>
      <c r="AE106" s="21">
        <v>2015.0</v>
      </c>
      <c r="AF106" s="21"/>
      <c r="AG106" s="21">
        <v>2013.0</v>
      </c>
      <c r="AH106" s="22">
        <v>11.0</v>
      </c>
      <c r="AI106" s="22">
        <v>0.0</v>
      </c>
      <c r="AJ106" s="22">
        <v>0.0</v>
      </c>
      <c r="AK106" s="22">
        <v>1.0</v>
      </c>
      <c r="AL106" s="22">
        <v>1.0</v>
      </c>
      <c r="AM106" s="49">
        <v>1.0</v>
      </c>
      <c r="AN106" s="21">
        <v>0.0</v>
      </c>
      <c r="AO106" s="20" t="s">
        <v>974</v>
      </c>
      <c r="AP106" s="25"/>
      <c r="AQ106" s="25"/>
      <c r="AR106" s="28"/>
      <c r="AS106" s="16">
        <v>1.0</v>
      </c>
      <c r="AT106" s="16">
        <v>0.0</v>
      </c>
      <c r="AU106" s="16">
        <v>0.0</v>
      </c>
      <c r="AV106" s="16">
        <v>0.0</v>
      </c>
      <c r="AW106" s="16">
        <v>0.0</v>
      </c>
      <c r="AX106" s="16" t="s">
        <v>43</v>
      </c>
      <c r="AY106" s="28" t="s">
        <v>43</v>
      </c>
      <c r="AZ106" s="16" t="s">
        <v>43</v>
      </c>
      <c r="BA106" s="28"/>
      <c r="BB106" s="26">
        <v>0.0</v>
      </c>
      <c r="BC106" s="26">
        <v>0.0</v>
      </c>
      <c r="BD106" s="26">
        <v>1.0</v>
      </c>
      <c r="BE106" s="26">
        <v>0.0</v>
      </c>
      <c r="BF106" s="26">
        <v>0.0</v>
      </c>
      <c r="BG106" s="26">
        <v>0.0</v>
      </c>
      <c r="BH106" s="26">
        <v>0.0</v>
      </c>
      <c r="BI106" s="26">
        <v>0.0</v>
      </c>
      <c r="BJ106" s="26">
        <v>0.0</v>
      </c>
      <c r="BK106" s="26">
        <v>0.0</v>
      </c>
      <c r="BL106" s="26">
        <v>0.0</v>
      </c>
      <c r="BM106" s="26">
        <v>0.0</v>
      </c>
      <c r="BN106" s="26">
        <v>0.0</v>
      </c>
      <c r="BO106" s="26">
        <v>0.0</v>
      </c>
      <c r="BP106" s="26">
        <v>0.0</v>
      </c>
      <c r="BQ106" s="26">
        <v>0.0</v>
      </c>
      <c r="BR106" s="26">
        <v>0.0</v>
      </c>
      <c r="BS106" s="26">
        <v>0.0</v>
      </c>
      <c r="BT106" s="26">
        <v>0.0</v>
      </c>
      <c r="BU106" s="26">
        <v>0.0</v>
      </c>
      <c r="BV106" s="26">
        <v>0.0</v>
      </c>
      <c r="BW106" s="26">
        <v>0.0</v>
      </c>
      <c r="BX106" s="26">
        <v>0.0</v>
      </c>
      <c r="BY106" s="26">
        <v>0.0</v>
      </c>
      <c r="BZ106" s="26">
        <v>0.0</v>
      </c>
      <c r="CA106" s="26">
        <v>0.0</v>
      </c>
      <c r="CB106" s="26">
        <v>0.0</v>
      </c>
      <c r="CC106" s="26">
        <v>0.0</v>
      </c>
      <c r="CD106" s="26">
        <v>0.0</v>
      </c>
      <c r="CE106" s="26">
        <v>0.0</v>
      </c>
      <c r="CF106" s="26">
        <v>0.0</v>
      </c>
    </row>
    <row r="107">
      <c r="A107" s="31" t="s">
        <v>975</v>
      </c>
      <c r="B107" s="16" t="s">
        <v>976</v>
      </c>
      <c r="C107" s="17" t="s">
        <v>977</v>
      </c>
      <c r="D107" s="18" t="str">
        <f t="shared" si="1"/>
        <v>Morowali Regency</v>
      </c>
      <c r="E107" s="17" t="str">
        <f t="shared" si="2"/>
        <v>Central Sulawesi</v>
      </c>
      <c r="F107" s="19" t="s">
        <v>943</v>
      </c>
      <c r="G107" s="17">
        <v>712.8</v>
      </c>
      <c r="H107" s="16">
        <v>-2.01153078038276</v>
      </c>
      <c r="I107" s="16">
        <v>121.406794874625</v>
      </c>
      <c r="J107" s="16"/>
      <c r="K107" s="16" t="s">
        <v>978</v>
      </c>
      <c r="L107" s="16">
        <v>0.0</v>
      </c>
      <c r="M107" s="16">
        <v>1.0</v>
      </c>
      <c r="N107" s="16">
        <v>0.0</v>
      </c>
      <c r="O107" s="16">
        <v>0.0</v>
      </c>
      <c r="P107" s="16">
        <v>0.0</v>
      </c>
      <c r="Q107" s="16">
        <v>0.0</v>
      </c>
      <c r="R107" s="16">
        <v>0.0</v>
      </c>
      <c r="S107" s="20" t="s">
        <v>979</v>
      </c>
      <c r="T107" s="16">
        <v>945.0</v>
      </c>
      <c r="U107" s="16" t="s">
        <v>980</v>
      </c>
      <c r="V107" s="16" t="s">
        <v>981</v>
      </c>
      <c r="W107" s="27" t="s">
        <v>982</v>
      </c>
      <c r="X107" s="33" t="s">
        <v>186</v>
      </c>
      <c r="Y107" s="33" t="s">
        <v>186</v>
      </c>
      <c r="Z107" s="22">
        <v>1.0</v>
      </c>
      <c r="AA107" s="22">
        <v>1.0</v>
      </c>
      <c r="AB107" s="20" t="s">
        <v>983</v>
      </c>
      <c r="AC107" s="20" t="s">
        <v>984</v>
      </c>
      <c r="AD107" s="16" t="s">
        <v>94</v>
      </c>
      <c r="AE107" s="16"/>
      <c r="AF107" s="16">
        <v>2020.0</v>
      </c>
      <c r="AG107" s="16"/>
      <c r="AH107" s="29"/>
      <c r="AI107" s="22">
        <v>0.0</v>
      </c>
      <c r="AJ107" s="22">
        <v>0.0</v>
      </c>
      <c r="AK107" s="22">
        <v>0.0</v>
      </c>
      <c r="AL107" s="22">
        <v>1.0</v>
      </c>
      <c r="AM107" s="49">
        <v>1.0</v>
      </c>
      <c r="AN107" s="16">
        <v>1.0</v>
      </c>
      <c r="AO107" s="20" t="s">
        <v>985</v>
      </c>
      <c r="AP107" s="45"/>
      <c r="AQ107" s="45"/>
      <c r="AR107" s="45"/>
      <c r="AS107" s="16">
        <v>0.0</v>
      </c>
      <c r="AT107" s="16">
        <v>0.0</v>
      </c>
      <c r="AU107" s="16">
        <v>0.0</v>
      </c>
      <c r="AV107" s="16">
        <v>0.0</v>
      </c>
      <c r="AW107" s="16">
        <v>0.0</v>
      </c>
      <c r="AX107" s="16" t="s">
        <v>43</v>
      </c>
      <c r="AY107" s="28" t="s">
        <v>43</v>
      </c>
      <c r="AZ107" s="16"/>
      <c r="BA107" s="28"/>
      <c r="BB107" s="26">
        <v>0.0</v>
      </c>
      <c r="BC107" s="26">
        <v>0.0</v>
      </c>
      <c r="BD107" s="26">
        <v>1.0</v>
      </c>
      <c r="BE107" s="26">
        <v>0.0</v>
      </c>
      <c r="BF107" s="26">
        <v>0.0</v>
      </c>
      <c r="BG107" s="26">
        <v>0.0</v>
      </c>
      <c r="BH107" s="26">
        <v>0.0</v>
      </c>
      <c r="BI107" s="26">
        <v>0.0</v>
      </c>
      <c r="BJ107" s="26">
        <v>0.0</v>
      </c>
      <c r="BK107" s="26">
        <v>0.0</v>
      </c>
      <c r="BL107" s="26">
        <v>0.0</v>
      </c>
      <c r="BM107" s="26">
        <v>0.0</v>
      </c>
      <c r="BN107" s="26">
        <v>0.0</v>
      </c>
      <c r="BO107" s="26">
        <v>0.0</v>
      </c>
      <c r="BP107" s="26">
        <v>0.0</v>
      </c>
      <c r="BQ107" s="26">
        <v>0.0</v>
      </c>
      <c r="BR107" s="26">
        <v>0.0</v>
      </c>
      <c r="BS107" s="26">
        <v>0.0</v>
      </c>
      <c r="BT107" s="26">
        <v>0.0</v>
      </c>
      <c r="BU107" s="26">
        <v>0.0</v>
      </c>
      <c r="BV107" s="26">
        <v>0.0</v>
      </c>
      <c r="BW107" s="26">
        <v>0.0</v>
      </c>
      <c r="BX107" s="26">
        <v>1.0</v>
      </c>
      <c r="BY107" s="26">
        <v>0.0</v>
      </c>
      <c r="BZ107" s="26">
        <v>0.0</v>
      </c>
      <c r="CA107" s="26">
        <v>0.0</v>
      </c>
      <c r="CB107" s="26">
        <v>0.0</v>
      </c>
      <c r="CC107" s="26">
        <v>0.0</v>
      </c>
      <c r="CD107" s="26">
        <v>0.0</v>
      </c>
      <c r="CE107" s="26">
        <v>0.0</v>
      </c>
      <c r="CF107" s="26">
        <v>0.0</v>
      </c>
    </row>
    <row r="108">
      <c r="A108" s="31" t="s">
        <v>986</v>
      </c>
      <c r="B108" s="16" t="s">
        <v>987</v>
      </c>
      <c r="C108" s="17" t="s">
        <v>988</v>
      </c>
      <c r="D108" s="18" t="str">
        <f t="shared" si="1"/>
        <v>Palu City</v>
      </c>
      <c r="E108" s="17" t="str">
        <f t="shared" si="2"/>
        <v>Central Sulawesi</v>
      </c>
      <c r="F108" s="19" t="s">
        <v>943</v>
      </c>
      <c r="G108" s="17">
        <v>1500.0</v>
      </c>
      <c r="H108" s="16">
        <v>-0.712325077204327</v>
      </c>
      <c r="I108" s="16">
        <v>119.870290333789</v>
      </c>
      <c r="J108" s="16"/>
      <c r="K108" s="16" t="s">
        <v>287</v>
      </c>
      <c r="L108" s="16">
        <v>1.0</v>
      </c>
      <c r="M108" s="16">
        <v>0.0</v>
      </c>
      <c r="N108" s="16">
        <v>0.0</v>
      </c>
      <c r="O108" s="16">
        <v>0.0</v>
      </c>
      <c r="P108" s="16">
        <v>1.0</v>
      </c>
      <c r="Q108" s="16">
        <v>0.0</v>
      </c>
      <c r="R108" s="16">
        <v>0.0</v>
      </c>
      <c r="S108" s="20" t="s">
        <v>989</v>
      </c>
      <c r="T108" s="16">
        <v>30.0</v>
      </c>
      <c r="V108" s="20" t="s">
        <v>990</v>
      </c>
      <c r="W108" s="20" t="s">
        <v>991</v>
      </c>
      <c r="X108" s="33" t="s">
        <v>992</v>
      </c>
      <c r="Y108" s="58" t="s">
        <v>90</v>
      </c>
      <c r="Z108" s="22">
        <v>1.0</v>
      </c>
      <c r="AA108" s="22">
        <v>0.0</v>
      </c>
      <c r="AB108" s="20" t="s">
        <v>993</v>
      </c>
      <c r="AC108" s="20" t="s">
        <v>994</v>
      </c>
      <c r="AD108" s="21" t="s">
        <v>405</v>
      </c>
      <c r="AE108" s="21">
        <v>2017.0</v>
      </c>
      <c r="AF108" s="21"/>
      <c r="AG108" s="21">
        <v>2014.0</v>
      </c>
      <c r="AH108" s="22">
        <v>10.0</v>
      </c>
      <c r="AI108" s="22">
        <v>0.0</v>
      </c>
      <c r="AJ108" s="22">
        <v>0.0</v>
      </c>
      <c r="AK108" s="22">
        <v>0.0</v>
      </c>
      <c r="AL108" s="22">
        <v>0.0</v>
      </c>
      <c r="AM108" s="17">
        <v>0.0</v>
      </c>
      <c r="AN108" s="21">
        <v>0.0</v>
      </c>
      <c r="AO108" s="21"/>
      <c r="AP108" s="25" t="s">
        <v>995</v>
      </c>
      <c r="AQ108" s="25"/>
      <c r="AR108" s="25"/>
      <c r="AS108" s="21">
        <v>1.0</v>
      </c>
      <c r="AT108" s="21">
        <v>0.0</v>
      </c>
      <c r="AU108" s="21">
        <v>0.0</v>
      </c>
      <c r="AV108" s="21">
        <v>0.0</v>
      </c>
      <c r="AW108" s="21">
        <v>0.0</v>
      </c>
      <c r="AX108" s="21" t="s">
        <v>108</v>
      </c>
      <c r="AY108" s="25" t="s">
        <v>108</v>
      </c>
      <c r="AZ108" s="65" t="s">
        <v>996</v>
      </c>
      <c r="BA108" s="66"/>
      <c r="BB108" s="26">
        <v>0.0</v>
      </c>
      <c r="BC108" s="26">
        <v>0.0</v>
      </c>
      <c r="BD108" s="26">
        <v>1.0</v>
      </c>
      <c r="BE108" s="26">
        <v>1.0</v>
      </c>
      <c r="BF108" s="26">
        <v>0.0</v>
      </c>
      <c r="BG108" s="26">
        <v>1.0</v>
      </c>
      <c r="BH108" s="26">
        <v>0.0</v>
      </c>
      <c r="BI108" s="26">
        <v>0.0</v>
      </c>
      <c r="BJ108" s="26">
        <v>0.0</v>
      </c>
      <c r="BK108" s="26">
        <v>0.0</v>
      </c>
      <c r="BL108" s="26">
        <v>0.0</v>
      </c>
      <c r="BM108" s="26">
        <v>0.0</v>
      </c>
      <c r="BN108" s="26">
        <v>0.0</v>
      </c>
      <c r="BO108" s="26">
        <v>0.0</v>
      </c>
      <c r="BP108" s="26">
        <v>0.0</v>
      </c>
      <c r="BQ108" s="26">
        <v>0.0</v>
      </c>
      <c r="BR108" s="26">
        <v>0.0</v>
      </c>
      <c r="BS108" s="26">
        <v>0.0</v>
      </c>
      <c r="BT108" s="26">
        <v>0.0</v>
      </c>
      <c r="BU108" s="26">
        <v>0.0</v>
      </c>
      <c r="BV108" s="26">
        <v>0.0</v>
      </c>
      <c r="BW108" s="26">
        <v>0.0</v>
      </c>
      <c r="BX108" s="26">
        <v>0.0</v>
      </c>
      <c r="BY108" s="26">
        <v>0.0</v>
      </c>
      <c r="BZ108" s="26">
        <v>0.0</v>
      </c>
      <c r="CA108" s="26">
        <v>0.0</v>
      </c>
      <c r="CB108" s="26">
        <v>0.0</v>
      </c>
      <c r="CC108" s="26">
        <v>0.0</v>
      </c>
      <c r="CD108" s="26">
        <v>0.0</v>
      </c>
      <c r="CE108" s="26">
        <v>0.0</v>
      </c>
      <c r="CF108" s="26">
        <v>0.0</v>
      </c>
    </row>
    <row r="109">
      <c r="A109" s="31" t="s">
        <v>997</v>
      </c>
      <c r="B109" s="16" t="s">
        <v>998</v>
      </c>
      <c r="C109" s="17" t="s">
        <v>999</v>
      </c>
      <c r="D109" s="18" t="str">
        <f t="shared" si="1"/>
        <v>Makassar City</v>
      </c>
      <c r="E109" s="17" t="str">
        <f t="shared" si="2"/>
        <v>South Sulawesi</v>
      </c>
      <c r="F109" s="19" t="s">
        <v>943</v>
      </c>
      <c r="G109" s="17">
        <v>332.0</v>
      </c>
      <c r="H109" s="16">
        <v>-5.104643</v>
      </c>
      <c r="I109" s="16">
        <v>119.497902</v>
      </c>
      <c r="J109" s="16"/>
      <c r="K109" s="16" t="s">
        <v>10</v>
      </c>
      <c r="L109" s="16">
        <v>1.0</v>
      </c>
      <c r="M109" s="49">
        <v>0.0</v>
      </c>
      <c r="N109" s="49">
        <v>0.0</v>
      </c>
      <c r="O109" s="49">
        <v>0.0</v>
      </c>
      <c r="P109" s="49">
        <v>0.0</v>
      </c>
      <c r="Q109" s="49">
        <v>0.0</v>
      </c>
      <c r="R109" s="49">
        <v>0.0</v>
      </c>
      <c r="S109" s="20" t="s">
        <v>1000</v>
      </c>
      <c r="T109" s="16">
        <v>70.0</v>
      </c>
      <c r="V109" s="16" t="s">
        <v>1001</v>
      </c>
      <c r="W109" s="27" t="s">
        <v>1002</v>
      </c>
      <c r="X109" s="33" t="s">
        <v>90</v>
      </c>
      <c r="Y109" s="58" t="s">
        <v>90</v>
      </c>
      <c r="Z109" s="22">
        <v>0.0</v>
      </c>
      <c r="AA109" s="22">
        <v>0.0</v>
      </c>
      <c r="AB109" s="16"/>
      <c r="AC109" s="20" t="s">
        <v>1003</v>
      </c>
      <c r="AD109" s="16" t="s">
        <v>405</v>
      </c>
      <c r="AE109" s="16"/>
      <c r="AF109" s="16"/>
      <c r="AG109" s="16">
        <v>1988.0</v>
      </c>
      <c r="AH109" s="22">
        <v>36.0</v>
      </c>
      <c r="AI109" s="22">
        <v>0.0</v>
      </c>
      <c r="AJ109" s="22">
        <v>0.0</v>
      </c>
      <c r="AK109" s="22">
        <v>1.0</v>
      </c>
      <c r="AL109" s="22">
        <v>0.0</v>
      </c>
      <c r="AM109" s="67">
        <v>0.0</v>
      </c>
      <c r="AN109" s="16">
        <v>0.0</v>
      </c>
      <c r="AO109" s="20" t="s">
        <v>1004</v>
      </c>
      <c r="AP109" s="28" t="s">
        <v>1005</v>
      </c>
      <c r="AQ109" s="28"/>
      <c r="AR109" s="28"/>
      <c r="AS109" s="16">
        <v>0.0</v>
      </c>
      <c r="AT109" s="16">
        <v>0.0</v>
      </c>
      <c r="AU109" s="16">
        <v>0.0</v>
      </c>
      <c r="AV109" s="16">
        <v>0.0</v>
      </c>
      <c r="AW109" s="16">
        <v>0.0</v>
      </c>
      <c r="AX109" s="16" t="s">
        <v>108</v>
      </c>
      <c r="AY109" s="28" t="s">
        <v>108</v>
      </c>
      <c r="AZ109" s="16" t="s">
        <v>1006</v>
      </c>
      <c r="BA109" s="28"/>
      <c r="BB109" s="26">
        <v>0.0</v>
      </c>
      <c r="BC109" s="26">
        <v>0.0</v>
      </c>
      <c r="BD109" s="26">
        <v>0.0</v>
      </c>
      <c r="BE109" s="26">
        <v>0.0</v>
      </c>
      <c r="BF109" s="26">
        <v>0.0</v>
      </c>
      <c r="BG109" s="26">
        <v>0.0</v>
      </c>
      <c r="BH109" s="26">
        <v>0.0</v>
      </c>
      <c r="BI109" s="26">
        <v>0.0</v>
      </c>
      <c r="BJ109" s="26">
        <v>0.0</v>
      </c>
      <c r="BK109" s="26">
        <v>0.0</v>
      </c>
      <c r="BL109" s="26">
        <v>0.0</v>
      </c>
      <c r="BM109" s="26">
        <v>0.0</v>
      </c>
      <c r="BN109" s="26">
        <v>0.0</v>
      </c>
      <c r="BO109" s="26">
        <v>0.0</v>
      </c>
      <c r="BP109" s="26">
        <v>0.0</v>
      </c>
      <c r="BQ109" s="26">
        <v>0.0</v>
      </c>
      <c r="BR109" s="26">
        <v>0.0</v>
      </c>
      <c r="BS109" s="26">
        <v>0.0</v>
      </c>
      <c r="BT109" s="26">
        <v>0.0</v>
      </c>
      <c r="BU109" s="26">
        <v>0.0</v>
      </c>
      <c r="BV109" s="26">
        <v>0.0</v>
      </c>
      <c r="BW109" s="26">
        <v>0.0</v>
      </c>
      <c r="BX109" s="26">
        <v>0.0</v>
      </c>
      <c r="BY109" s="26">
        <v>0.0</v>
      </c>
      <c r="BZ109" s="26">
        <v>0.0</v>
      </c>
      <c r="CA109" s="26">
        <v>0.0</v>
      </c>
      <c r="CB109" s="26">
        <v>0.0</v>
      </c>
      <c r="CC109" s="26">
        <v>0.0</v>
      </c>
      <c r="CD109" s="26">
        <v>0.0</v>
      </c>
      <c r="CE109" s="26">
        <v>0.0</v>
      </c>
      <c r="CF109" s="26">
        <v>0.0</v>
      </c>
    </row>
    <row r="110">
      <c r="A110" s="31" t="s">
        <v>1007</v>
      </c>
      <c r="B110" s="16" t="s">
        <v>1008</v>
      </c>
      <c r="C110" s="17" t="s">
        <v>1009</v>
      </c>
      <c r="D110" s="18" t="str">
        <f t="shared" si="1"/>
        <v>Padang City</v>
      </c>
      <c r="E110" s="17" t="str">
        <f t="shared" si="2"/>
        <v>West Sumatra</v>
      </c>
      <c r="F110" s="19" t="s">
        <v>86</v>
      </c>
      <c r="G110" s="17">
        <v>616.0</v>
      </c>
      <c r="H110" s="16">
        <v>-0.943499470097366</v>
      </c>
      <c r="I110" s="33">
        <v>100.371006137831</v>
      </c>
      <c r="J110" s="33"/>
      <c r="K110" s="16" t="s">
        <v>1010</v>
      </c>
      <c r="L110" s="16">
        <v>1.0</v>
      </c>
      <c r="M110" s="62">
        <v>0.0</v>
      </c>
      <c r="N110" s="62">
        <v>0.0</v>
      </c>
      <c r="O110" s="62">
        <v>0.0</v>
      </c>
      <c r="P110" s="62">
        <v>0.0</v>
      </c>
      <c r="Q110" s="62">
        <v>0.0</v>
      </c>
      <c r="R110" s="62">
        <v>0.0</v>
      </c>
      <c r="S110" s="20" t="s">
        <v>1011</v>
      </c>
      <c r="W110" s="27" t="s">
        <v>1012</v>
      </c>
      <c r="X110" s="16" t="s">
        <v>1013</v>
      </c>
      <c r="Y110" s="58" t="s">
        <v>90</v>
      </c>
      <c r="Z110" s="22">
        <v>0.0</v>
      </c>
      <c r="AA110" s="22">
        <v>0.0</v>
      </c>
      <c r="AB110" s="16" t="s">
        <v>1014</v>
      </c>
      <c r="AC110" s="20" t="s">
        <v>1015</v>
      </c>
      <c r="AD110" s="16" t="s">
        <v>483</v>
      </c>
      <c r="AG110" s="16">
        <v>1995.0</v>
      </c>
      <c r="AH110" s="22">
        <v>29.0</v>
      </c>
      <c r="AI110" s="22">
        <v>1.0</v>
      </c>
      <c r="AJ110" s="22">
        <v>0.0</v>
      </c>
      <c r="AK110" s="22">
        <v>0.0</v>
      </c>
      <c r="AL110" s="22">
        <v>0.0</v>
      </c>
      <c r="AM110" s="17">
        <v>0.0</v>
      </c>
      <c r="AN110" s="16">
        <v>0.0</v>
      </c>
      <c r="AO110" s="20" t="s">
        <v>1016</v>
      </c>
      <c r="AP110" s="45"/>
      <c r="AQ110" s="45"/>
      <c r="AR110" s="45"/>
      <c r="AS110" s="16">
        <v>0.0</v>
      </c>
      <c r="AT110" s="16">
        <v>0.0</v>
      </c>
      <c r="AU110" s="16">
        <v>0.0</v>
      </c>
      <c r="AV110" s="16">
        <v>0.0</v>
      </c>
      <c r="AW110" s="16">
        <v>0.0</v>
      </c>
      <c r="AX110" s="16" t="s">
        <v>337</v>
      </c>
      <c r="AY110" s="28" t="s">
        <v>337</v>
      </c>
      <c r="AZ110" s="16" t="s">
        <v>337</v>
      </c>
      <c r="BA110" s="28"/>
      <c r="BB110" s="26">
        <v>0.0</v>
      </c>
      <c r="BC110" s="26">
        <v>0.0</v>
      </c>
      <c r="BD110" s="26">
        <v>0.0</v>
      </c>
      <c r="BE110" s="26">
        <v>0.0</v>
      </c>
      <c r="BF110" s="26">
        <v>0.0</v>
      </c>
      <c r="BG110" s="26">
        <v>0.0</v>
      </c>
      <c r="BH110" s="26">
        <v>0.0</v>
      </c>
      <c r="BI110" s="26">
        <v>1.0</v>
      </c>
      <c r="BJ110" s="26">
        <v>0.0</v>
      </c>
      <c r="BK110" s="26">
        <v>0.0</v>
      </c>
      <c r="BL110" s="26">
        <v>0.0</v>
      </c>
      <c r="BM110" s="26">
        <v>0.0</v>
      </c>
      <c r="BN110" s="26">
        <v>0.0</v>
      </c>
      <c r="BO110" s="26">
        <v>0.0</v>
      </c>
      <c r="BP110" s="26">
        <v>0.0</v>
      </c>
      <c r="BQ110" s="26">
        <v>0.0</v>
      </c>
      <c r="BR110" s="26">
        <v>0.0</v>
      </c>
      <c r="BS110" s="26">
        <v>0.0</v>
      </c>
      <c r="BT110" s="26">
        <v>0.0</v>
      </c>
      <c r="BU110" s="26">
        <v>0.0</v>
      </c>
      <c r="BV110" s="26">
        <v>0.0</v>
      </c>
      <c r="BW110" s="26">
        <v>0.0</v>
      </c>
      <c r="BX110" s="26">
        <v>0.0</v>
      </c>
      <c r="BY110" s="26">
        <v>0.0</v>
      </c>
      <c r="BZ110" s="26">
        <v>0.0</v>
      </c>
      <c r="CA110" s="26">
        <v>0.0</v>
      </c>
      <c r="CB110" s="26">
        <v>0.0</v>
      </c>
      <c r="CC110" s="26">
        <v>0.0</v>
      </c>
      <c r="CD110" s="26">
        <v>0.0</v>
      </c>
      <c r="CE110" s="26">
        <v>0.0</v>
      </c>
      <c r="CF110" s="26">
        <v>0.0</v>
      </c>
    </row>
    <row r="111">
      <c r="A111" s="31" t="s">
        <v>1017</v>
      </c>
      <c r="B111" s="16" t="s">
        <v>1018</v>
      </c>
      <c r="C111" s="17" t="s">
        <v>1019</v>
      </c>
      <c r="D111" s="18" t="str">
        <f t="shared" si="1"/>
        <v>Central Halmahera Regency</v>
      </c>
      <c r="E111" s="17" t="str">
        <f t="shared" si="2"/>
        <v>North Maluku</v>
      </c>
      <c r="F111" s="19" t="s">
        <v>1020</v>
      </c>
      <c r="G111" s="17">
        <v>1000.0</v>
      </c>
      <c r="H111" s="16">
        <v>0.479147220815956</v>
      </c>
      <c r="I111" s="33">
        <v>127.984986891011</v>
      </c>
      <c r="J111" s="33"/>
      <c r="K111" s="16" t="s">
        <v>1021</v>
      </c>
      <c r="L111" s="16">
        <v>0.0</v>
      </c>
      <c r="M111" s="16">
        <v>1.0</v>
      </c>
      <c r="N111" s="16">
        <v>0.0</v>
      </c>
      <c r="O111" s="16">
        <v>0.0</v>
      </c>
      <c r="P111" s="16">
        <v>0.0</v>
      </c>
      <c r="Q111" s="16">
        <v>0.0</v>
      </c>
      <c r="R111" s="16">
        <v>0.0</v>
      </c>
      <c r="S111" s="20" t="s">
        <v>1022</v>
      </c>
      <c r="T111" s="16">
        <v>3400.0</v>
      </c>
      <c r="U111" s="16" t="s">
        <v>1023</v>
      </c>
      <c r="V111" s="21"/>
      <c r="W111" s="27" t="s">
        <v>1024</v>
      </c>
      <c r="X111" s="16" t="s">
        <v>1025</v>
      </c>
      <c r="Y111" s="58" t="s">
        <v>90</v>
      </c>
      <c r="Z111" s="22">
        <v>1.0</v>
      </c>
      <c r="AA111" s="22">
        <v>0.0</v>
      </c>
      <c r="AB111" s="59" t="s">
        <v>1026</v>
      </c>
      <c r="AC111" s="20" t="s">
        <v>1027</v>
      </c>
      <c r="AD111" s="16" t="s">
        <v>405</v>
      </c>
      <c r="AE111" s="16">
        <v>2022.0</v>
      </c>
      <c r="AF111" s="16">
        <v>2018.0</v>
      </c>
      <c r="AG111" s="16"/>
      <c r="AH111" s="22">
        <v>6.0</v>
      </c>
      <c r="AI111" s="22">
        <v>0.0</v>
      </c>
      <c r="AJ111" s="22">
        <v>0.0</v>
      </c>
      <c r="AK111" s="22">
        <v>1.0</v>
      </c>
      <c r="AL111" s="22">
        <v>0.0</v>
      </c>
      <c r="AM111" s="67">
        <v>1.0</v>
      </c>
      <c r="AN111" s="16">
        <v>1.0</v>
      </c>
      <c r="AO111" s="20" t="s">
        <v>1028</v>
      </c>
      <c r="AP111" s="68" t="s">
        <v>1029</v>
      </c>
      <c r="AQ111" s="13"/>
      <c r="AR111" s="28">
        <v>1.0</v>
      </c>
      <c r="AS111" s="16">
        <v>1.0</v>
      </c>
      <c r="AT111" s="16">
        <v>0.0</v>
      </c>
      <c r="AU111" s="16">
        <v>0.0</v>
      </c>
      <c r="AV111" s="16">
        <v>0.0</v>
      </c>
      <c r="AW111" s="16">
        <v>0.0</v>
      </c>
      <c r="AX111" s="16" t="s">
        <v>43</v>
      </c>
      <c r="AY111" s="28" t="s">
        <v>43</v>
      </c>
      <c r="AZ111" s="16"/>
      <c r="BA111" s="28"/>
      <c r="BB111" s="26">
        <v>0.0</v>
      </c>
      <c r="BC111" s="26">
        <v>1.0</v>
      </c>
      <c r="BD111" s="26">
        <v>1.0</v>
      </c>
      <c r="BE111" s="26">
        <v>0.0</v>
      </c>
      <c r="BF111" s="26">
        <v>0.0</v>
      </c>
      <c r="BG111" s="26">
        <v>0.0</v>
      </c>
      <c r="BH111" s="26">
        <v>0.0</v>
      </c>
      <c r="BI111" s="26">
        <v>0.0</v>
      </c>
      <c r="BJ111" s="26">
        <v>0.0</v>
      </c>
      <c r="BK111" s="26">
        <v>0.0</v>
      </c>
      <c r="BL111" s="26">
        <v>0.0</v>
      </c>
      <c r="BM111" s="26">
        <v>0.0</v>
      </c>
      <c r="BN111" s="26">
        <v>0.0</v>
      </c>
      <c r="BO111" s="26">
        <v>0.0</v>
      </c>
      <c r="BP111" s="26">
        <v>0.0</v>
      </c>
      <c r="BQ111" s="26">
        <v>0.0</v>
      </c>
      <c r="BR111" s="26">
        <v>0.0</v>
      </c>
      <c r="BS111" s="26">
        <v>0.0</v>
      </c>
      <c r="BT111" s="26">
        <v>0.0</v>
      </c>
      <c r="BU111" s="26">
        <v>0.0</v>
      </c>
      <c r="BV111" s="26">
        <v>0.0</v>
      </c>
      <c r="BW111" s="26">
        <v>0.0</v>
      </c>
      <c r="BX111" s="26">
        <v>0.0</v>
      </c>
      <c r="BY111" s="26">
        <v>0.0</v>
      </c>
      <c r="BZ111" s="26">
        <v>0.0</v>
      </c>
      <c r="CA111" s="26">
        <v>0.0</v>
      </c>
      <c r="CB111" s="26">
        <v>0.0</v>
      </c>
      <c r="CC111" s="26">
        <v>0.0</v>
      </c>
      <c r="CD111" s="26">
        <v>0.0</v>
      </c>
      <c r="CE111" s="26">
        <v>0.0</v>
      </c>
      <c r="CF111" s="26">
        <v>0.0</v>
      </c>
    </row>
    <row r="112">
      <c r="A112" s="15" t="s">
        <v>1030</v>
      </c>
      <c r="B112" s="16" t="s">
        <v>1031</v>
      </c>
      <c r="C112" s="17" t="s">
        <v>1032</v>
      </c>
      <c r="D112" s="18" t="str">
        <f t="shared" si="1"/>
        <v>North Halmahera Regency</v>
      </c>
      <c r="E112" s="17" t="str">
        <f t="shared" si="2"/>
        <v>North Maluku</v>
      </c>
      <c r="F112" s="19" t="s">
        <v>1020</v>
      </c>
      <c r="G112" s="17">
        <v>601.79</v>
      </c>
      <c r="H112" s="16">
        <v>1.39833349387696</v>
      </c>
      <c r="I112" s="33">
        <v>127.997499725681</v>
      </c>
      <c r="J112" s="33"/>
      <c r="K112" s="16" t="s">
        <v>1033</v>
      </c>
      <c r="L112" s="16">
        <v>1.0</v>
      </c>
      <c r="M112" s="16">
        <v>0.0</v>
      </c>
      <c r="N112" s="16">
        <v>0.0</v>
      </c>
      <c r="O112" s="16">
        <v>0.0</v>
      </c>
      <c r="P112" s="16">
        <v>0.0</v>
      </c>
      <c r="Q112" s="16">
        <v>0.0</v>
      </c>
      <c r="R112" s="16">
        <v>0.0</v>
      </c>
      <c r="S112" s="20" t="s">
        <v>1034</v>
      </c>
      <c r="T112" s="16">
        <v>0.05</v>
      </c>
      <c r="W112" s="27" t="s">
        <v>1035</v>
      </c>
      <c r="X112" s="58" t="s">
        <v>90</v>
      </c>
      <c r="Y112" s="58" t="s">
        <v>90</v>
      </c>
      <c r="Z112" s="22">
        <v>0.0</v>
      </c>
      <c r="AA112" s="22">
        <v>0.0</v>
      </c>
      <c r="AC112" s="20" t="s">
        <v>1036</v>
      </c>
      <c r="AD112" s="16" t="s">
        <v>94</v>
      </c>
      <c r="AG112" s="16">
        <v>2016.0</v>
      </c>
      <c r="AH112" s="22">
        <v>8.0</v>
      </c>
      <c r="AI112" s="22">
        <v>1.0</v>
      </c>
      <c r="AJ112" s="22">
        <v>0.0</v>
      </c>
      <c r="AK112" s="22">
        <v>1.0</v>
      </c>
      <c r="AL112" s="22">
        <v>0.0</v>
      </c>
      <c r="AM112" s="17">
        <v>0.0</v>
      </c>
      <c r="AN112" s="21">
        <v>1.0</v>
      </c>
      <c r="AO112" s="20" t="s">
        <v>1037</v>
      </c>
      <c r="AP112" s="45"/>
      <c r="AQ112" s="45"/>
      <c r="AR112" s="45"/>
      <c r="AS112" s="16">
        <v>1.0</v>
      </c>
      <c r="AT112" s="16">
        <v>0.0</v>
      </c>
      <c r="AU112" s="16">
        <v>0.0</v>
      </c>
      <c r="AV112" s="16">
        <v>0.0</v>
      </c>
      <c r="AW112" s="16">
        <v>0.0</v>
      </c>
      <c r="AX112" s="16" t="s">
        <v>43</v>
      </c>
      <c r="AY112" s="28" t="s">
        <v>43</v>
      </c>
      <c r="AZ112" s="16" t="s">
        <v>1038</v>
      </c>
      <c r="BA112" s="28"/>
      <c r="BB112" s="26">
        <v>0.0</v>
      </c>
      <c r="BC112" s="26">
        <v>0.0</v>
      </c>
      <c r="BD112" s="26">
        <v>0.0</v>
      </c>
      <c r="BE112" s="26">
        <v>0.0</v>
      </c>
      <c r="BF112" s="26">
        <v>0.0</v>
      </c>
      <c r="BG112" s="26">
        <v>0.0</v>
      </c>
      <c r="BH112" s="26">
        <v>0.0</v>
      </c>
      <c r="BI112" s="26">
        <v>0.0</v>
      </c>
      <c r="BJ112" s="26">
        <v>0.0</v>
      </c>
      <c r="BK112" s="26">
        <v>0.0</v>
      </c>
      <c r="BL112" s="26">
        <v>0.0</v>
      </c>
      <c r="BM112" s="26">
        <v>0.0</v>
      </c>
      <c r="BN112" s="26">
        <v>0.0</v>
      </c>
      <c r="BO112" s="26">
        <v>0.0</v>
      </c>
      <c r="BP112" s="26">
        <v>0.0</v>
      </c>
      <c r="BQ112" s="26">
        <v>0.0</v>
      </c>
      <c r="BR112" s="26">
        <v>0.0</v>
      </c>
      <c r="BS112" s="26">
        <v>0.0</v>
      </c>
      <c r="BT112" s="26">
        <v>0.0</v>
      </c>
      <c r="BU112" s="26">
        <v>0.0</v>
      </c>
      <c r="BV112" s="26">
        <v>0.0</v>
      </c>
      <c r="BW112" s="26">
        <v>0.0</v>
      </c>
      <c r="BX112" s="26">
        <v>0.0</v>
      </c>
      <c r="BY112" s="26">
        <v>0.0</v>
      </c>
      <c r="BZ112" s="26">
        <v>0.0</v>
      </c>
      <c r="CA112" s="26">
        <v>0.0</v>
      </c>
      <c r="CB112" s="26">
        <v>0.0</v>
      </c>
      <c r="CC112" s="26">
        <v>0.0</v>
      </c>
      <c r="CD112" s="26">
        <v>0.0</v>
      </c>
      <c r="CE112" s="26">
        <v>0.0</v>
      </c>
      <c r="CF112" s="26">
        <v>0.0</v>
      </c>
    </row>
    <row r="113">
      <c r="A113" s="15" t="s">
        <v>1039</v>
      </c>
      <c r="B113" s="16" t="s">
        <v>1040</v>
      </c>
      <c r="C113" s="17" t="s">
        <v>1041</v>
      </c>
      <c r="D113" s="18" t="str">
        <f t="shared" si="1"/>
        <v>Siak Regency</v>
      </c>
      <c r="E113" s="17" t="str">
        <f t="shared" si="2"/>
        <v>Riau</v>
      </c>
      <c r="F113" s="19" t="s">
        <v>86</v>
      </c>
      <c r="G113" s="17">
        <v>600.0</v>
      </c>
      <c r="H113" s="16">
        <v>0.96027952910583</v>
      </c>
      <c r="I113" s="33">
        <v>102.244899242191</v>
      </c>
      <c r="J113" s="33" t="s">
        <v>543</v>
      </c>
      <c r="K113" s="16" t="s">
        <v>16</v>
      </c>
      <c r="L113" s="69">
        <v>0.0</v>
      </c>
      <c r="M113" s="69">
        <v>0.0</v>
      </c>
      <c r="N113" s="69">
        <v>0.0</v>
      </c>
      <c r="O113" s="69">
        <v>0.0</v>
      </c>
      <c r="P113" s="69">
        <v>0.0</v>
      </c>
      <c r="Q113" s="69">
        <v>0.0</v>
      </c>
      <c r="R113" s="16">
        <v>1.0</v>
      </c>
      <c r="S113" s="16" t="s">
        <v>906</v>
      </c>
      <c r="W113" s="27" t="s">
        <v>1042</v>
      </c>
      <c r="X113" s="16" t="s">
        <v>1043</v>
      </c>
      <c r="Y113" s="58" t="s">
        <v>90</v>
      </c>
      <c r="Z113" s="22">
        <v>1.0</v>
      </c>
      <c r="AA113" s="22">
        <v>0.0</v>
      </c>
      <c r="AB113" s="20" t="s">
        <v>1044</v>
      </c>
      <c r="AC113" s="20" t="s">
        <v>1045</v>
      </c>
      <c r="AD113" s="16" t="s">
        <v>493</v>
      </c>
      <c r="AG113" s="16">
        <v>2008.0</v>
      </c>
      <c r="AH113" s="22">
        <v>16.0</v>
      </c>
      <c r="AI113" s="22">
        <v>0.0</v>
      </c>
      <c r="AJ113" s="22">
        <v>0.0</v>
      </c>
      <c r="AK113" s="22">
        <v>0.0</v>
      </c>
      <c r="AL113" s="22">
        <v>0.0</v>
      </c>
      <c r="AM113" s="17">
        <v>0.0</v>
      </c>
      <c r="AN113" s="16">
        <v>0.0</v>
      </c>
      <c r="AP113" s="44" t="s">
        <v>1046</v>
      </c>
      <c r="AQ113" s="28"/>
      <c r="AR113" s="28">
        <v>1.0</v>
      </c>
      <c r="AS113" s="16">
        <v>0.0</v>
      </c>
      <c r="AT113" s="16">
        <v>0.0</v>
      </c>
      <c r="AU113" s="16">
        <v>0.0</v>
      </c>
      <c r="AV113" s="16">
        <v>0.0</v>
      </c>
      <c r="AW113" s="16">
        <v>0.0</v>
      </c>
      <c r="AX113" s="16" t="s">
        <v>108</v>
      </c>
      <c r="AY113" s="28" t="s">
        <v>108</v>
      </c>
      <c r="AZ113" s="16" t="s">
        <v>1047</v>
      </c>
      <c r="BA113" s="45"/>
      <c r="BB113" s="26">
        <v>0.0</v>
      </c>
      <c r="BC113" s="26">
        <v>0.0</v>
      </c>
      <c r="BD113" s="26">
        <v>1.0</v>
      </c>
      <c r="BE113" s="26">
        <v>0.0</v>
      </c>
      <c r="BF113" s="26">
        <v>0.0</v>
      </c>
      <c r="BG113" s="26">
        <v>0.0</v>
      </c>
      <c r="BH113" s="26">
        <v>0.0</v>
      </c>
      <c r="BI113" s="26">
        <v>1.0</v>
      </c>
      <c r="BJ113" s="26">
        <v>0.0</v>
      </c>
      <c r="BK113" s="26">
        <v>0.0</v>
      </c>
      <c r="BL113" s="26">
        <v>0.0</v>
      </c>
      <c r="BM113" s="26">
        <v>0.0</v>
      </c>
      <c r="BN113" s="26">
        <v>0.0</v>
      </c>
      <c r="BO113" s="26">
        <v>0.0</v>
      </c>
      <c r="BP113" s="26">
        <v>0.0</v>
      </c>
      <c r="BQ113" s="26">
        <v>0.0</v>
      </c>
      <c r="BR113" s="26">
        <v>0.0</v>
      </c>
      <c r="BS113" s="26">
        <v>0.0</v>
      </c>
      <c r="BT113" s="26">
        <v>0.0</v>
      </c>
      <c r="BU113" s="26">
        <v>0.0</v>
      </c>
      <c r="BV113" s="26">
        <v>0.0</v>
      </c>
      <c r="BW113" s="26">
        <v>0.0</v>
      </c>
      <c r="BX113" s="26">
        <v>0.0</v>
      </c>
      <c r="BY113" s="26">
        <v>0.0</v>
      </c>
      <c r="BZ113" s="26">
        <v>0.0</v>
      </c>
      <c r="CA113" s="26">
        <v>0.0</v>
      </c>
      <c r="CB113" s="26">
        <v>0.0</v>
      </c>
      <c r="CC113" s="26">
        <v>0.0</v>
      </c>
      <c r="CD113" s="26">
        <v>0.0</v>
      </c>
      <c r="CE113" s="26">
        <v>0.0</v>
      </c>
      <c r="CF113" s="26">
        <v>0.0</v>
      </c>
    </row>
    <row r="114">
      <c r="A114" s="15" t="s">
        <v>1048</v>
      </c>
      <c r="B114" s="16" t="s">
        <v>1049</v>
      </c>
      <c r="C114" s="17" t="s">
        <v>1050</v>
      </c>
      <c r="D114" s="18" t="str">
        <f t="shared" si="1"/>
        <v>Dumai City</v>
      </c>
      <c r="E114" s="17" t="str">
        <f t="shared" si="2"/>
        <v>Riau</v>
      </c>
      <c r="F114" s="19" t="s">
        <v>86</v>
      </c>
      <c r="G114" s="17">
        <v>1731.0</v>
      </c>
      <c r="H114" s="16">
        <v>1.651399</v>
      </c>
      <c r="I114" s="16">
        <v>101.637601</v>
      </c>
      <c r="J114" s="16"/>
      <c r="K114" s="16" t="s">
        <v>287</v>
      </c>
      <c r="L114" s="16">
        <v>1.0</v>
      </c>
      <c r="M114" s="69">
        <v>0.0</v>
      </c>
      <c r="N114" s="69">
        <v>0.0</v>
      </c>
      <c r="O114" s="69">
        <v>0.0</v>
      </c>
      <c r="P114" s="69">
        <v>0.0</v>
      </c>
      <c r="Q114" s="69">
        <v>0.0</v>
      </c>
      <c r="R114" s="69">
        <v>0.0</v>
      </c>
      <c r="S114" s="20" t="s">
        <v>1051</v>
      </c>
      <c r="T114" s="16">
        <v>60.0</v>
      </c>
      <c r="V114" s="16" t="s">
        <v>1052</v>
      </c>
      <c r="W114" s="27" t="s">
        <v>1053</v>
      </c>
      <c r="X114" s="58" t="s">
        <v>90</v>
      </c>
      <c r="Y114" s="58" t="s">
        <v>90</v>
      </c>
      <c r="Z114" s="22">
        <v>0.0</v>
      </c>
      <c r="AA114" s="22">
        <v>0.0</v>
      </c>
      <c r="AB114" s="16"/>
      <c r="AC114" s="20" t="s">
        <v>1054</v>
      </c>
      <c r="AD114" s="16" t="s">
        <v>107</v>
      </c>
      <c r="AE114" s="16"/>
      <c r="AF114" s="16"/>
      <c r="AG114" s="16"/>
      <c r="AH114" s="29"/>
      <c r="AI114" s="22">
        <v>1.0</v>
      </c>
      <c r="AJ114" s="22">
        <v>0.0</v>
      </c>
      <c r="AK114" s="22">
        <v>0.0</v>
      </c>
      <c r="AL114" s="22">
        <v>0.0</v>
      </c>
      <c r="AM114" s="17">
        <v>0.0</v>
      </c>
      <c r="AN114" s="21">
        <v>0.0</v>
      </c>
      <c r="AO114" s="20" t="s">
        <v>1055</v>
      </c>
      <c r="AP114" s="28" t="s">
        <v>1056</v>
      </c>
      <c r="AQ114" s="28"/>
      <c r="AR114" s="28"/>
      <c r="AS114" s="16">
        <v>0.0</v>
      </c>
      <c r="AT114" s="16">
        <v>0.0</v>
      </c>
      <c r="AU114" s="16">
        <v>0.0</v>
      </c>
      <c r="AV114" s="16">
        <v>1.0</v>
      </c>
      <c r="AW114" s="16">
        <v>0.0</v>
      </c>
      <c r="AX114" s="16" t="s">
        <v>46</v>
      </c>
      <c r="AY114" s="28" t="s">
        <v>95</v>
      </c>
      <c r="AZ114" s="16" t="s">
        <v>1057</v>
      </c>
      <c r="BA114" s="28"/>
      <c r="BB114" s="26">
        <v>0.0</v>
      </c>
      <c r="BC114" s="26">
        <v>0.0</v>
      </c>
      <c r="BD114" s="26">
        <v>0.0</v>
      </c>
      <c r="BE114" s="26">
        <v>0.0</v>
      </c>
      <c r="BF114" s="26">
        <v>0.0</v>
      </c>
      <c r="BG114" s="26">
        <v>0.0</v>
      </c>
      <c r="BH114" s="26">
        <v>0.0</v>
      </c>
      <c r="BI114" s="26">
        <v>0.0</v>
      </c>
      <c r="BJ114" s="26">
        <v>0.0</v>
      </c>
      <c r="BK114" s="26">
        <v>0.0</v>
      </c>
      <c r="BL114" s="26">
        <v>0.0</v>
      </c>
      <c r="BM114" s="26">
        <v>0.0</v>
      </c>
      <c r="BN114" s="26">
        <v>0.0</v>
      </c>
      <c r="BO114" s="26">
        <v>0.0</v>
      </c>
      <c r="BP114" s="26">
        <v>0.0</v>
      </c>
      <c r="BQ114" s="26">
        <v>0.0</v>
      </c>
      <c r="BR114" s="26">
        <v>0.0</v>
      </c>
      <c r="BS114" s="26">
        <v>0.0</v>
      </c>
      <c r="BT114" s="26">
        <v>0.0</v>
      </c>
      <c r="BU114" s="26">
        <v>0.0</v>
      </c>
      <c r="BV114" s="26">
        <v>0.0</v>
      </c>
      <c r="BW114" s="26">
        <v>0.0</v>
      </c>
      <c r="BX114" s="26">
        <v>0.0</v>
      </c>
      <c r="BY114" s="26">
        <v>0.0</v>
      </c>
      <c r="BZ114" s="26">
        <v>0.0</v>
      </c>
      <c r="CA114" s="26">
        <v>0.0</v>
      </c>
      <c r="CB114" s="26">
        <v>0.0</v>
      </c>
      <c r="CC114" s="26">
        <v>0.0</v>
      </c>
      <c r="CD114" s="26">
        <v>0.0</v>
      </c>
      <c r="CE114" s="26">
        <v>0.0</v>
      </c>
      <c r="CF114" s="26">
        <v>0.0</v>
      </c>
    </row>
    <row r="115">
      <c r="A115" s="31" t="s">
        <v>1058</v>
      </c>
      <c r="B115" s="16" t="s">
        <v>1059</v>
      </c>
      <c r="C115" s="17" t="s">
        <v>1060</v>
      </c>
      <c r="D115" s="18" t="str">
        <f t="shared" si="1"/>
        <v>Kota Pekanbaru</v>
      </c>
      <c r="E115" s="17" t="str">
        <f t="shared" si="2"/>
        <v>Riau</v>
      </c>
      <c r="F115" s="19" t="s">
        <v>86</v>
      </c>
      <c r="G115" s="17">
        <v>360.0</v>
      </c>
      <c r="H115" s="16">
        <v>0.543389359653861</v>
      </c>
      <c r="I115" s="33">
        <v>101.515183888787</v>
      </c>
      <c r="J115" s="33"/>
      <c r="K115" s="16" t="s">
        <v>1061</v>
      </c>
      <c r="L115" s="16">
        <v>1.0</v>
      </c>
      <c r="M115" s="69">
        <v>0.0</v>
      </c>
      <c r="N115" s="16">
        <v>1.0</v>
      </c>
      <c r="O115" s="69">
        <v>0.0</v>
      </c>
      <c r="P115" s="69">
        <v>0.0</v>
      </c>
      <c r="Q115" s="69">
        <v>0.0</v>
      </c>
      <c r="R115" s="69">
        <v>0.0</v>
      </c>
      <c r="S115" s="20" t="s">
        <v>1062</v>
      </c>
      <c r="T115" s="16">
        <v>516.0</v>
      </c>
      <c r="U115" s="16" t="s">
        <v>1063</v>
      </c>
      <c r="W115" s="27" t="s">
        <v>1064</v>
      </c>
      <c r="X115" s="58" t="s">
        <v>90</v>
      </c>
      <c r="Y115" s="58" t="s">
        <v>90</v>
      </c>
      <c r="Z115" s="22">
        <v>0.0</v>
      </c>
      <c r="AA115" s="22">
        <v>0.0</v>
      </c>
      <c r="AC115" s="70" t="s">
        <v>1065</v>
      </c>
      <c r="AD115" s="16" t="s">
        <v>189</v>
      </c>
      <c r="AG115" s="16">
        <v>1993.0</v>
      </c>
      <c r="AH115" s="22">
        <v>31.0</v>
      </c>
      <c r="AI115" s="22">
        <v>0.0</v>
      </c>
      <c r="AJ115" s="22">
        <v>0.0</v>
      </c>
      <c r="AK115" s="22">
        <v>0.0</v>
      </c>
      <c r="AL115" s="22">
        <v>0.0</v>
      </c>
      <c r="AM115" s="17">
        <v>0.0</v>
      </c>
      <c r="AN115" s="21">
        <v>1.0</v>
      </c>
      <c r="AO115" s="20" t="s">
        <v>1066</v>
      </c>
      <c r="AP115" s="45"/>
      <c r="AQ115" s="45"/>
      <c r="AR115" s="45"/>
      <c r="AS115" s="16">
        <v>0.0</v>
      </c>
      <c r="AT115" s="16">
        <v>0.0</v>
      </c>
      <c r="AU115" s="16">
        <v>0.0</v>
      </c>
      <c r="AV115" s="16">
        <v>0.0</v>
      </c>
      <c r="AW115" s="16">
        <v>0.0</v>
      </c>
      <c r="AX115" s="16" t="s">
        <v>337</v>
      </c>
      <c r="AY115" s="28" t="s">
        <v>337</v>
      </c>
      <c r="AZ115" s="16" t="s">
        <v>337</v>
      </c>
      <c r="BA115" s="28"/>
      <c r="BB115" s="26">
        <v>0.0</v>
      </c>
      <c r="BC115" s="26">
        <v>0.0</v>
      </c>
      <c r="BD115" s="26">
        <v>0.0</v>
      </c>
      <c r="BE115" s="26">
        <v>0.0</v>
      </c>
      <c r="BF115" s="26">
        <v>0.0</v>
      </c>
      <c r="BG115" s="26">
        <v>0.0</v>
      </c>
      <c r="BH115" s="26">
        <v>0.0</v>
      </c>
      <c r="BI115" s="26">
        <v>0.0</v>
      </c>
      <c r="BJ115" s="26">
        <v>0.0</v>
      </c>
      <c r="BK115" s="26">
        <v>0.0</v>
      </c>
      <c r="BL115" s="26">
        <v>0.0</v>
      </c>
      <c r="BM115" s="26">
        <v>0.0</v>
      </c>
      <c r="BN115" s="26">
        <v>0.0</v>
      </c>
      <c r="BO115" s="26">
        <v>0.0</v>
      </c>
      <c r="BP115" s="26">
        <v>0.0</v>
      </c>
      <c r="BQ115" s="26">
        <v>0.0</v>
      </c>
      <c r="BR115" s="26">
        <v>0.0</v>
      </c>
      <c r="BS115" s="26">
        <v>0.0</v>
      </c>
      <c r="BT115" s="26">
        <v>0.0</v>
      </c>
      <c r="BU115" s="26">
        <v>0.0</v>
      </c>
      <c r="BV115" s="26">
        <v>0.0</v>
      </c>
      <c r="BW115" s="26">
        <v>0.0</v>
      </c>
      <c r="BX115" s="26">
        <v>0.0</v>
      </c>
      <c r="BY115" s="26">
        <v>0.0</v>
      </c>
      <c r="BZ115" s="26">
        <v>0.0</v>
      </c>
      <c r="CA115" s="26">
        <v>0.0</v>
      </c>
      <c r="CB115" s="26">
        <v>0.0</v>
      </c>
      <c r="CC115" s="26">
        <v>0.0</v>
      </c>
      <c r="CD115" s="26">
        <v>0.0</v>
      </c>
      <c r="CE115" s="26">
        <v>0.0</v>
      </c>
      <c r="CF115" s="26">
        <v>0.0</v>
      </c>
    </row>
    <row r="116">
      <c r="A116" s="31" t="s">
        <v>1067</v>
      </c>
      <c r="B116" s="16" t="s">
        <v>1068</v>
      </c>
      <c r="C116" s="17" t="s">
        <v>1069</v>
      </c>
      <c r="D116" s="18" t="str">
        <f t="shared" si="1"/>
        <v>Muara Enim Regency</v>
      </c>
      <c r="E116" s="17" t="str">
        <f t="shared" si="2"/>
        <v>South Sumatra</v>
      </c>
      <c r="F116" s="19" t="s">
        <v>86</v>
      </c>
      <c r="G116" s="71">
        <v>585.0</v>
      </c>
      <c r="H116" s="16">
        <v>-3.8452409661068</v>
      </c>
      <c r="I116" s="16">
        <v>103.804589182367</v>
      </c>
      <c r="J116" s="16"/>
      <c r="K116" s="16" t="s">
        <v>16</v>
      </c>
      <c r="L116" s="69">
        <v>0.0</v>
      </c>
      <c r="M116" s="69">
        <v>0.0</v>
      </c>
      <c r="N116" s="69">
        <v>0.0</v>
      </c>
      <c r="O116" s="69">
        <v>0.0</v>
      </c>
      <c r="P116" s="69">
        <v>0.0</v>
      </c>
      <c r="Q116" s="69">
        <v>0.0</v>
      </c>
      <c r="R116" s="16">
        <v>1.0</v>
      </c>
      <c r="S116" s="20" t="s">
        <v>1070</v>
      </c>
      <c r="U116" s="16" t="s">
        <v>1071</v>
      </c>
      <c r="W116" s="24" t="s">
        <v>1072</v>
      </c>
      <c r="X116" s="16" t="s">
        <v>186</v>
      </c>
      <c r="Y116" s="58" t="s">
        <v>90</v>
      </c>
      <c r="Z116" s="22">
        <v>1.0</v>
      </c>
      <c r="AA116" s="22">
        <v>0.0</v>
      </c>
      <c r="AB116" s="20" t="s">
        <v>1073</v>
      </c>
      <c r="AC116" s="20" t="s">
        <v>1074</v>
      </c>
      <c r="AD116" s="16" t="s">
        <v>189</v>
      </c>
      <c r="AF116" s="16">
        <v>2022.0</v>
      </c>
      <c r="AH116" s="22">
        <v>2.0</v>
      </c>
      <c r="AI116" s="22">
        <v>0.0</v>
      </c>
      <c r="AJ116" s="22">
        <v>0.0</v>
      </c>
      <c r="AK116" s="22">
        <v>0.0</v>
      </c>
      <c r="AL116" s="22">
        <v>0.0</v>
      </c>
      <c r="AM116" s="17">
        <v>0.0</v>
      </c>
      <c r="AN116" s="16">
        <v>0.0</v>
      </c>
      <c r="AP116" s="45"/>
      <c r="AQ116" s="28"/>
      <c r="AR116" s="28"/>
      <c r="AS116" s="16">
        <v>0.0</v>
      </c>
      <c r="AT116" s="16">
        <v>0.0</v>
      </c>
      <c r="AU116" s="16">
        <v>0.0</v>
      </c>
      <c r="AV116" s="16">
        <v>0.0</v>
      </c>
      <c r="AW116" s="16">
        <v>0.0</v>
      </c>
      <c r="AX116" s="16" t="s">
        <v>911</v>
      </c>
      <c r="AY116" s="28" t="s">
        <v>911</v>
      </c>
      <c r="AZ116" s="16" t="s">
        <v>1075</v>
      </c>
      <c r="BA116" s="28"/>
      <c r="BB116" s="26">
        <v>0.0</v>
      </c>
      <c r="BC116" s="26">
        <v>0.0</v>
      </c>
      <c r="BD116" s="26">
        <v>1.0</v>
      </c>
      <c r="BE116" s="26">
        <v>0.0</v>
      </c>
      <c r="BF116" s="26">
        <v>0.0</v>
      </c>
      <c r="BG116" s="26">
        <v>0.0</v>
      </c>
      <c r="BH116" s="26">
        <v>0.0</v>
      </c>
      <c r="BI116" s="26">
        <v>0.0</v>
      </c>
      <c r="BJ116" s="26">
        <v>0.0</v>
      </c>
      <c r="BK116" s="26">
        <v>0.0</v>
      </c>
      <c r="BL116" s="26">
        <v>0.0</v>
      </c>
      <c r="BM116" s="26">
        <v>0.0</v>
      </c>
      <c r="BN116" s="26">
        <v>0.0</v>
      </c>
      <c r="BO116" s="26">
        <v>0.0</v>
      </c>
      <c r="BP116" s="26">
        <v>0.0</v>
      </c>
      <c r="BQ116" s="26">
        <v>0.0</v>
      </c>
      <c r="BR116" s="26">
        <v>0.0</v>
      </c>
      <c r="BS116" s="26">
        <v>0.0</v>
      </c>
      <c r="BT116" s="26">
        <v>0.0</v>
      </c>
      <c r="BU116" s="26">
        <v>0.0</v>
      </c>
      <c r="BV116" s="26">
        <v>0.0</v>
      </c>
      <c r="BW116" s="26">
        <v>0.0</v>
      </c>
      <c r="BX116" s="26">
        <v>0.0</v>
      </c>
      <c r="BY116" s="26">
        <v>0.0</v>
      </c>
      <c r="BZ116" s="26">
        <v>0.0</v>
      </c>
      <c r="CA116" s="26">
        <v>0.0</v>
      </c>
      <c r="CB116" s="26">
        <v>0.0</v>
      </c>
      <c r="CC116" s="26">
        <v>0.0</v>
      </c>
      <c r="CD116" s="26">
        <v>0.0</v>
      </c>
      <c r="CE116" s="26">
        <v>0.0</v>
      </c>
      <c r="CF116" s="26">
        <v>0.0</v>
      </c>
    </row>
    <row r="117">
      <c r="A117" s="31" t="s">
        <v>1076</v>
      </c>
      <c r="B117" s="16" t="s">
        <v>1077</v>
      </c>
      <c r="C117" s="17" t="s">
        <v>1078</v>
      </c>
      <c r="D117" s="18" t="str">
        <f t="shared" si="1"/>
        <v>South Lampung Regency</v>
      </c>
      <c r="E117" s="17" t="str">
        <f t="shared" si="2"/>
        <v>Lampung</v>
      </c>
      <c r="F117" s="19" t="s">
        <v>86</v>
      </c>
      <c r="G117" s="17">
        <v>126.0</v>
      </c>
      <c r="H117" s="16">
        <v>-5.38603006475123</v>
      </c>
      <c r="I117" s="33">
        <v>105.379842081655</v>
      </c>
      <c r="J117" s="33"/>
      <c r="K117" s="16" t="s">
        <v>16</v>
      </c>
      <c r="L117" s="69">
        <v>0.0</v>
      </c>
      <c r="M117" s="69">
        <v>0.0</v>
      </c>
      <c r="N117" s="69">
        <v>0.0</v>
      </c>
      <c r="O117" s="69">
        <v>0.0</v>
      </c>
      <c r="P117" s="69">
        <v>0.0</v>
      </c>
      <c r="Q117" s="69">
        <v>0.0</v>
      </c>
      <c r="R117" s="16">
        <v>1.0</v>
      </c>
      <c r="S117" s="21" t="s">
        <v>1079</v>
      </c>
      <c r="T117" s="16">
        <v>60.0</v>
      </c>
      <c r="V117" s="16" t="s">
        <v>1080</v>
      </c>
      <c r="W117" s="20" t="s">
        <v>1081</v>
      </c>
      <c r="X117" s="58" t="s">
        <v>90</v>
      </c>
      <c r="Y117" s="58" t="s">
        <v>90</v>
      </c>
      <c r="Z117" s="22">
        <v>0.0</v>
      </c>
      <c r="AA117" s="22">
        <v>0.0</v>
      </c>
      <c r="AC117" s="20" t="s">
        <v>1082</v>
      </c>
      <c r="AD117" s="16" t="s">
        <v>107</v>
      </c>
      <c r="AG117" s="16">
        <v>1997.0</v>
      </c>
      <c r="AH117" s="22">
        <v>27.0</v>
      </c>
      <c r="AI117" s="22">
        <v>0.0</v>
      </c>
      <c r="AJ117" s="22">
        <v>0.0</v>
      </c>
      <c r="AK117" s="22">
        <v>0.0</v>
      </c>
      <c r="AL117" s="22">
        <v>0.0</v>
      </c>
      <c r="AM117" s="17">
        <v>0.0</v>
      </c>
      <c r="AN117" s="16">
        <v>0.0</v>
      </c>
      <c r="AP117" s="45"/>
      <c r="AQ117" s="45"/>
      <c r="AR117" s="45"/>
      <c r="AS117" s="16">
        <v>0.0</v>
      </c>
      <c r="AT117" s="16">
        <v>0.0</v>
      </c>
      <c r="AU117" s="16">
        <v>0.0</v>
      </c>
      <c r="AV117" s="16">
        <v>0.0</v>
      </c>
      <c r="AW117" s="16">
        <v>0.0</v>
      </c>
      <c r="AX117" s="16" t="s">
        <v>108</v>
      </c>
      <c r="AY117" s="28" t="s">
        <v>108</v>
      </c>
      <c r="AZ117" s="16" t="s">
        <v>1083</v>
      </c>
      <c r="BA117" s="28"/>
      <c r="BB117" s="26">
        <v>0.0</v>
      </c>
      <c r="BC117" s="26">
        <v>0.0</v>
      </c>
      <c r="BD117" s="26">
        <v>0.0</v>
      </c>
      <c r="BE117" s="26">
        <v>0.0</v>
      </c>
      <c r="BF117" s="26">
        <v>0.0</v>
      </c>
      <c r="BG117" s="26">
        <v>0.0</v>
      </c>
      <c r="BH117" s="26">
        <v>0.0</v>
      </c>
      <c r="BI117" s="26">
        <v>0.0</v>
      </c>
      <c r="BJ117" s="26">
        <v>0.0</v>
      </c>
      <c r="BK117" s="26">
        <v>0.0</v>
      </c>
      <c r="BL117" s="26">
        <v>0.0</v>
      </c>
      <c r="BM117" s="26">
        <v>0.0</v>
      </c>
      <c r="BN117" s="26">
        <v>0.0</v>
      </c>
      <c r="BO117" s="26">
        <v>0.0</v>
      </c>
      <c r="BP117" s="26">
        <v>0.0</v>
      </c>
      <c r="BQ117" s="26">
        <v>0.0</v>
      </c>
      <c r="BR117" s="26">
        <v>0.0</v>
      </c>
      <c r="BS117" s="26">
        <v>0.0</v>
      </c>
      <c r="BT117" s="26">
        <v>0.0</v>
      </c>
      <c r="BU117" s="26">
        <v>0.0</v>
      </c>
      <c r="BV117" s="26">
        <v>0.0</v>
      </c>
      <c r="BW117" s="26">
        <v>0.0</v>
      </c>
      <c r="BX117" s="26">
        <v>0.0</v>
      </c>
      <c r="BY117" s="26">
        <v>0.0</v>
      </c>
      <c r="BZ117" s="26">
        <v>0.0</v>
      </c>
      <c r="CA117" s="26">
        <v>0.0</v>
      </c>
      <c r="CB117" s="26">
        <v>0.0</v>
      </c>
      <c r="CC117" s="26">
        <v>0.0</v>
      </c>
      <c r="CD117" s="26">
        <v>0.0</v>
      </c>
      <c r="CE117" s="26">
        <v>0.0</v>
      </c>
      <c r="CF117" s="26">
        <v>0.0</v>
      </c>
    </row>
    <row r="118">
      <c r="A118" s="31" t="s">
        <v>1084</v>
      </c>
      <c r="B118" s="16" t="s">
        <v>1085</v>
      </c>
      <c r="C118" s="17" t="s">
        <v>1086</v>
      </c>
      <c r="D118" s="18" t="str">
        <f t="shared" si="1"/>
        <v>Bandar Lampung City</v>
      </c>
      <c r="E118" s="17" t="str">
        <f t="shared" si="2"/>
        <v>Lampung</v>
      </c>
      <c r="F118" s="19" t="s">
        <v>86</v>
      </c>
      <c r="G118" s="17">
        <v>50.7</v>
      </c>
      <c r="H118" s="16">
        <v>-5.42592466364013</v>
      </c>
      <c r="I118" s="33">
        <v>105.329816864417</v>
      </c>
      <c r="J118" s="33"/>
      <c r="K118" s="16" t="s">
        <v>16</v>
      </c>
      <c r="L118" s="69">
        <v>0.0</v>
      </c>
      <c r="M118" s="69">
        <v>0.0</v>
      </c>
      <c r="N118" s="69">
        <v>0.0</v>
      </c>
      <c r="O118" s="69">
        <v>0.0</v>
      </c>
      <c r="P118" s="69">
        <v>0.0</v>
      </c>
      <c r="Q118" s="69">
        <v>0.0</v>
      </c>
      <c r="R118" s="16">
        <v>1.0</v>
      </c>
      <c r="S118" s="16" t="s">
        <v>1087</v>
      </c>
      <c r="W118" s="20" t="s">
        <v>1088</v>
      </c>
      <c r="X118" s="58" t="s">
        <v>90</v>
      </c>
      <c r="Y118" s="58" t="s">
        <v>90</v>
      </c>
      <c r="Z118" s="22">
        <v>0.0</v>
      </c>
      <c r="AA118" s="22">
        <v>0.0</v>
      </c>
      <c r="AC118" s="16" t="s">
        <v>1089</v>
      </c>
      <c r="AD118" s="16" t="s">
        <v>483</v>
      </c>
      <c r="AH118" s="72"/>
      <c r="AI118" s="22">
        <v>0.0</v>
      </c>
      <c r="AJ118" s="22">
        <v>0.0</v>
      </c>
      <c r="AK118" s="22">
        <v>0.0</v>
      </c>
      <c r="AL118" s="22">
        <v>0.0</v>
      </c>
      <c r="AM118" s="17">
        <v>0.0</v>
      </c>
      <c r="AN118" s="16">
        <v>0.0</v>
      </c>
      <c r="AP118" s="45"/>
      <c r="AQ118" s="45"/>
      <c r="AR118" s="45"/>
      <c r="AS118" s="16">
        <v>0.0</v>
      </c>
      <c r="AT118" s="16">
        <v>0.0</v>
      </c>
      <c r="AU118" s="16">
        <v>0.0</v>
      </c>
      <c r="AV118" s="16">
        <v>0.0</v>
      </c>
      <c r="AW118" s="16">
        <v>0.0</v>
      </c>
      <c r="AX118" s="16" t="s">
        <v>108</v>
      </c>
      <c r="AY118" s="28" t="s">
        <v>108</v>
      </c>
      <c r="AZ118" s="16" t="s">
        <v>1090</v>
      </c>
      <c r="BA118" s="28"/>
      <c r="BB118" s="26">
        <v>0.0</v>
      </c>
      <c r="BC118" s="26">
        <v>0.0</v>
      </c>
      <c r="BD118" s="26">
        <v>0.0</v>
      </c>
      <c r="BE118" s="26">
        <v>0.0</v>
      </c>
      <c r="BF118" s="26">
        <v>0.0</v>
      </c>
      <c r="BG118" s="26">
        <v>0.0</v>
      </c>
      <c r="BH118" s="26">
        <v>0.0</v>
      </c>
      <c r="BI118" s="26">
        <v>0.0</v>
      </c>
      <c r="BJ118" s="26">
        <v>0.0</v>
      </c>
      <c r="BK118" s="26">
        <v>0.0</v>
      </c>
      <c r="BL118" s="26">
        <v>0.0</v>
      </c>
      <c r="BM118" s="26">
        <v>0.0</v>
      </c>
      <c r="BN118" s="26">
        <v>0.0</v>
      </c>
      <c r="BO118" s="26">
        <v>0.0</v>
      </c>
      <c r="BP118" s="26">
        <v>0.0</v>
      </c>
      <c r="BQ118" s="26">
        <v>0.0</v>
      </c>
      <c r="BR118" s="26">
        <v>0.0</v>
      </c>
      <c r="BS118" s="26">
        <v>0.0</v>
      </c>
      <c r="BT118" s="26">
        <v>0.0</v>
      </c>
      <c r="BU118" s="26">
        <v>0.0</v>
      </c>
      <c r="BV118" s="26">
        <v>0.0</v>
      </c>
      <c r="BW118" s="26">
        <v>0.0</v>
      </c>
      <c r="BX118" s="26">
        <v>0.0</v>
      </c>
      <c r="BY118" s="26">
        <v>0.0</v>
      </c>
      <c r="BZ118" s="26">
        <v>0.0</v>
      </c>
      <c r="CA118" s="26">
        <v>0.0</v>
      </c>
      <c r="CB118" s="26">
        <v>0.0</v>
      </c>
      <c r="CC118" s="26">
        <v>0.0</v>
      </c>
      <c r="CD118" s="26">
        <v>0.0</v>
      </c>
      <c r="CE118" s="26">
        <v>0.0</v>
      </c>
      <c r="CF118" s="26">
        <v>0.0</v>
      </c>
    </row>
    <row r="119">
      <c r="A119" s="31" t="s">
        <v>1091</v>
      </c>
      <c r="B119" s="16" t="s">
        <v>1092</v>
      </c>
      <c r="C119" s="17" t="s">
        <v>1093</v>
      </c>
      <c r="D119" s="18" t="str">
        <f t="shared" si="1"/>
        <v>Kabupaten Bangka Selatan</v>
      </c>
      <c r="E119" s="17" t="str">
        <f t="shared" si="2"/>
        <v>Kepulauan Bangka Belitung</v>
      </c>
      <c r="F119" s="19" t="s">
        <v>86</v>
      </c>
      <c r="G119" s="17">
        <v>400.0</v>
      </c>
      <c r="H119" s="16">
        <v>-3.0180042675578</v>
      </c>
      <c r="I119" s="33">
        <v>106.725903098045</v>
      </c>
      <c r="J119" s="33"/>
      <c r="K119" s="16" t="s">
        <v>16</v>
      </c>
      <c r="L119" s="69">
        <v>0.0</v>
      </c>
      <c r="M119" s="69">
        <v>0.0</v>
      </c>
      <c r="N119" s="69">
        <v>0.0</v>
      </c>
      <c r="O119" s="16">
        <v>1.0</v>
      </c>
      <c r="P119" s="69">
        <v>0.0</v>
      </c>
      <c r="Q119" s="69">
        <v>0.0</v>
      </c>
      <c r="R119" s="16">
        <v>1.0</v>
      </c>
      <c r="S119" s="20" t="s">
        <v>1094</v>
      </c>
      <c r="T119" s="16">
        <v>0.0</v>
      </c>
      <c r="W119" s="20" t="s">
        <v>1095</v>
      </c>
      <c r="X119" s="58" t="s">
        <v>90</v>
      </c>
      <c r="Y119" s="58" t="s">
        <v>90</v>
      </c>
      <c r="Z119" s="22">
        <v>0.0</v>
      </c>
      <c r="AA119" s="22">
        <v>0.0</v>
      </c>
      <c r="AC119" s="20" t="s">
        <v>1096</v>
      </c>
      <c r="AD119" s="16" t="s">
        <v>94</v>
      </c>
      <c r="AF119" s="16">
        <v>2022.0</v>
      </c>
      <c r="AH119" s="22">
        <v>2.0</v>
      </c>
      <c r="AI119" s="22">
        <v>0.0</v>
      </c>
      <c r="AJ119" s="22">
        <v>0.0</v>
      </c>
      <c r="AK119" s="22">
        <v>0.0</v>
      </c>
      <c r="AL119" s="22">
        <v>0.0</v>
      </c>
      <c r="AM119" s="17">
        <v>0.0</v>
      </c>
      <c r="AN119" s="16">
        <v>0.0</v>
      </c>
      <c r="AP119" s="45"/>
      <c r="AQ119" s="28"/>
      <c r="AR119" s="28"/>
      <c r="AS119" s="16">
        <v>0.0</v>
      </c>
      <c r="AT119" s="16">
        <v>0.0</v>
      </c>
      <c r="AU119" s="16">
        <v>0.0</v>
      </c>
      <c r="AV119" s="16">
        <v>1.0</v>
      </c>
      <c r="AW119" s="16">
        <v>0.0</v>
      </c>
      <c r="AX119" s="16" t="s">
        <v>108</v>
      </c>
      <c r="AY119" s="28" t="s">
        <v>108</v>
      </c>
      <c r="AZ119" s="16" t="s">
        <v>1097</v>
      </c>
      <c r="BA119" s="28"/>
      <c r="BB119" s="26">
        <v>0.0</v>
      </c>
      <c r="BC119" s="26">
        <v>0.0</v>
      </c>
      <c r="BD119" s="26">
        <v>0.0</v>
      </c>
      <c r="BE119" s="26">
        <v>0.0</v>
      </c>
      <c r="BF119" s="26">
        <v>0.0</v>
      </c>
      <c r="BG119" s="26">
        <v>0.0</v>
      </c>
      <c r="BH119" s="26">
        <v>0.0</v>
      </c>
      <c r="BI119" s="26">
        <v>0.0</v>
      </c>
      <c r="BJ119" s="26">
        <v>0.0</v>
      </c>
      <c r="BK119" s="26">
        <v>0.0</v>
      </c>
      <c r="BL119" s="26">
        <v>0.0</v>
      </c>
      <c r="BM119" s="26">
        <v>0.0</v>
      </c>
      <c r="BN119" s="26">
        <v>0.0</v>
      </c>
      <c r="BO119" s="26">
        <v>0.0</v>
      </c>
      <c r="BP119" s="26">
        <v>0.0</v>
      </c>
      <c r="BQ119" s="26">
        <v>0.0</v>
      </c>
      <c r="BR119" s="26">
        <v>0.0</v>
      </c>
      <c r="BS119" s="26">
        <v>0.0</v>
      </c>
      <c r="BT119" s="26">
        <v>0.0</v>
      </c>
      <c r="BU119" s="26">
        <v>0.0</v>
      </c>
      <c r="BV119" s="26">
        <v>0.0</v>
      </c>
      <c r="BW119" s="26">
        <v>0.0</v>
      </c>
      <c r="BX119" s="26">
        <v>0.0</v>
      </c>
      <c r="BY119" s="26">
        <v>0.0</v>
      </c>
      <c r="BZ119" s="26">
        <v>0.0</v>
      </c>
      <c r="CA119" s="26">
        <v>0.0</v>
      </c>
      <c r="CB119" s="26">
        <v>0.0</v>
      </c>
      <c r="CC119" s="26">
        <v>0.0</v>
      </c>
      <c r="CD119" s="26">
        <v>0.0</v>
      </c>
      <c r="CE119" s="26">
        <v>0.0</v>
      </c>
      <c r="CF119" s="26">
        <v>0.0</v>
      </c>
    </row>
    <row r="120">
      <c r="A120" s="15" t="s">
        <v>1098</v>
      </c>
      <c r="B120" s="16" t="s">
        <v>1099</v>
      </c>
      <c r="C120" s="17" t="s">
        <v>1100</v>
      </c>
      <c r="D120" s="18" t="str">
        <f t="shared" si="1"/>
        <v>Asahan Regency</v>
      </c>
      <c r="E120" s="17" t="str">
        <f t="shared" si="2"/>
        <v>North Sumatra</v>
      </c>
      <c r="F120" s="19" t="s">
        <v>86</v>
      </c>
      <c r="G120" s="17">
        <v>650.0</v>
      </c>
      <c r="H120" s="16">
        <v>2.82406658987069</v>
      </c>
      <c r="I120" s="16">
        <v>99.5650689235999</v>
      </c>
      <c r="J120" s="16"/>
      <c r="K120" s="16" t="s">
        <v>10</v>
      </c>
      <c r="L120" s="16">
        <v>1.0</v>
      </c>
      <c r="M120" s="69">
        <v>0.0</v>
      </c>
      <c r="N120" s="69">
        <v>0.0</v>
      </c>
      <c r="O120" s="69">
        <v>0.0</v>
      </c>
      <c r="P120" s="69">
        <v>0.0</v>
      </c>
      <c r="Q120" s="69">
        <v>0.0</v>
      </c>
      <c r="R120" s="69">
        <v>0.0</v>
      </c>
      <c r="S120" s="20" t="s">
        <v>1101</v>
      </c>
      <c r="T120" s="16"/>
      <c r="V120" s="16"/>
      <c r="W120" s="27" t="s">
        <v>1102</v>
      </c>
      <c r="X120" s="58" t="s">
        <v>90</v>
      </c>
      <c r="Y120" s="58" t="s">
        <v>90</v>
      </c>
      <c r="Z120" s="22">
        <v>0.0</v>
      </c>
      <c r="AA120" s="22">
        <v>0.0</v>
      </c>
      <c r="AB120" s="16"/>
      <c r="AC120" s="16" t="s">
        <v>1103</v>
      </c>
      <c r="AD120" s="16" t="s">
        <v>107</v>
      </c>
      <c r="AE120" s="16"/>
      <c r="AF120" s="16"/>
      <c r="AG120" s="16"/>
      <c r="AH120" s="29"/>
      <c r="AI120" s="22">
        <v>0.0</v>
      </c>
      <c r="AJ120" s="22">
        <v>0.0</v>
      </c>
      <c r="AK120" s="22">
        <v>1.0</v>
      </c>
      <c r="AL120" s="22">
        <v>0.0</v>
      </c>
      <c r="AM120" s="17">
        <v>0.0</v>
      </c>
      <c r="AN120" s="21">
        <v>1.0</v>
      </c>
      <c r="AO120" s="20" t="s">
        <v>1104</v>
      </c>
      <c r="AP120" s="28"/>
      <c r="AQ120" s="28"/>
      <c r="AR120" s="28"/>
      <c r="AS120" s="16">
        <v>0.0</v>
      </c>
      <c r="AT120" s="16">
        <v>0.0</v>
      </c>
      <c r="AU120" s="16">
        <v>0.0</v>
      </c>
      <c r="AV120" s="16">
        <v>1.0</v>
      </c>
      <c r="AW120" s="16">
        <v>0.0</v>
      </c>
      <c r="AX120" s="16" t="s">
        <v>46</v>
      </c>
      <c r="AY120" s="28" t="s">
        <v>95</v>
      </c>
      <c r="AZ120" s="16" t="s">
        <v>1105</v>
      </c>
      <c r="BA120" s="28"/>
      <c r="BB120" s="26">
        <v>0.0</v>
      </c>
      <c r="BC120" s="26">
        <v>0.0</v>
      </c>
      <c r="BD120" s="26">
        <v>0.0</v>
      </c>
      <c r="BE120" s="26">
        <v>0.0</v>
      </c>
      <c r="BF120" s="26">
        <v>0.0</v>
      </c>
      <c r="BG120" s="26">
        <v>0.0</v>
      </c>
      <c r="BH120" s="26">
        <v>0.0</v>
      </c>
      <c r="BI120" s="26">
        <v>0.0</v>
      </c>
      <c r="BJ120" s="26">
        <v>0.0</v>
      </c>
      <c r="BK120" s="26">
        <v>0.0</v>
      </c>
      <c r="BL120" s="26">
        <v>0.0</v>
      </c>
      <c r="BM120" s="26">
        <v>0.0</v>
      </c>
      <c r="BN120" s="26">
        <v>0.0</v>
      </c>
      <c r="BO120" s="26">
        <v>0.0</v>
      </c>
      <c r="BP120" s="26">
        <v>0.0</v>
      </c>
      <c r="BQ120" s="26">
        <v>0.0</v>
      </c>
      <c r="BR120" s="26">
        <v>0.0</v>
      </c>
      <c r="BS120" s="26">
        <v>0.0</v>
      </c>
      <c r="BT120" s="26">
        <v>0.0</v>
      </c>
      <c r="BU120" s="26">
        <v>0.0</v>
      </c>
      <c r="BV120" s="26">
        <v>0.0</v>
      </c>
      <c r="BW120" s="26">
        <v>0.0</v>
      </c>
      <c r="BX120" s="26">
        <v>0.0</v>
      </c>
      <c r="BY120" s="26">
        <v>0.0</v>
      </c>
      <c r="BZ120" s="26">
        <v>0.0</v>
      </c>
      <c r="CA120" s="26">
        <v>0.0</v>
      </c>
      <c r="CB120" s="26">
        <v>0.0</v>
      </c>
      <c r="CC120" s="26">
        <v>0.0</v>
      </c>
      <c r="CD120" s="26">
        <v>0.0</v>
      </c>
      <c r="CE120" s="26">
        <v>0.0</v>
      </c>
      <c r="CF120" s="26">
        <v>0.0</v>
      </c>
    </row>
    <row r="121">
      <c r="A121" s="15" t="s">
        <v>1106</v>
      </c>
      <c r="B121" s="16" t="s">
        <v>294</v>
      </c>
      <c r="C121" s="17" t="s">
        <v>1107</v>
      </c>
      <c r="D121" s="18" t="str">
        <f t="shared" si="1"/>
        <v>Takalar Regency</v>
      </c>
      <c r="E121" s="17" t="str">
        <f t="shared" si="2"/>
        <v>South Sulawesi</v>
      </c>
      <c r="F121" s="19" t="s">
        <v>943</v>
      </c>
      <c r="G121" s="17">
        <v>3500.0</v>
      </c>
      <c r="H121" s="16">
        <v>-5.468808</v>
      </c>
      <c r="I121" s="16">
        <v>119.41503</v>
      </c>
      <c r="J121" s="16"/>
      <c r="K121" s="69" t="s">
        <v>16</v>
      </c>
      <c r="L121" s="69">
        <v>0.0</v>
      </c>
      <c r="M121" s="69">
        <v>0.0</v>
      </c>
      <c r="N121" s="69">
        <v>0.0</v>
      </c>
      <c r="O121" s="69">
        <v>0.0</v>
      </c>
      <c r="P121" s="69">
        <v>0.0</v>
      </c>
      <c r="Q121" s="69">
        <v>0.0</v>
      </c>
      <c r="R121" s="16">
        <v>1.0</v>
      </c>
      <c r="S121" s="21" t="s">
        <v>1108</v>
      </c>
      <c r="T121" s="16"/>
      <c r="V121" s="16"/>
      <c r="W121" s="20" t="s">
        <v>1109</v>
      </c>
      <c r="X121" s="58" t="s">
        <v>90</v>
      </c>
      <c r="Y121" s="58" t="s">
        <v>90</v>
      </c>
      <c r="Z121" s="22">
        <v>0.0</v>
      </c>
      <c r="AA121" s="22">
        <v>0.0</v>
      </c>
      <c r="AB121" s="16"/>
      <c r="AC121" s="20" t="s">
        <v>1110</v>
      </c>
      <c r="AD121" s="16" t="s">
        <v>493</v>
      </c>
      <c r="AE121" s="16"/>
      <c r="AF121" s="16"/>
      <c r="AG121" s="16">
        <v>2020.0</v>
      </c>
      <c r="AH121" s="22">
        <v>4.0</v>
      </c>
      <c r="AI121" s="22">
        <v>0.0</v>
      </c>
      <c r="AJ121" s="22">
        <v>0.0</v>
      </c>
      <c r="AK121" s="22">
        <v>0.0</v>
      </c>
      <c r="AL121" s="22">
        <v>0.0</v>
      </c>
      <c r="AM121" s="17">
        <v>0.0</v>
      </c>
      <c r="AN121" s="16">
        <v>0.0</v>
      </c>
      <c r="AO121" s="16"/>
      <c r="AP121" s="28"/>
      <c r="AQ121" s="28"/>
      <c r="AR121" s="28"/>
      <c r="AS121" s="16">
        <v>0.0</v>
      </c>
      <c r="AT121" s="16">
        <v>1.0</v>
      </c>
      <c r="AU121" s="16">
        <v>1.0</v>
      </c>
      <c r="AV121" s="16">
        <v>0.0</v>
      </c>
      <c r="AW121" s="16">
        <v>0.0</v>
      </c>
      <c r="AX121" s="16" t="s">
        <v>44</v>
      </c>
      <c r="AY121" s="28" t="s">
        <v>44</v>
      </c>
      <c r="AZ121" s="33" t="s">
        <v>1111</v>
      </c>
      <c r="BA121" s="28"/>
      <c r="BB121" s="26">
        <v>0.0</v>
      </c>
      <c r="BC121" s="26">
        <v>0.0</v>
      </c>
      <c r="BD121" s="26">
        <v>0.0</v>
      </c>
      <c r="BE121" s="26">
        <v>0.0</v>
      </c>
      <c r="BF121" s="26">
        <v>0.0</v>
      </c>
      <c r="BG121" s="26">
        <v>0.0</v>
      </c>
      <c r="BH121" s="26">
        <v>0.0</v>
      </c>
      <c r="BI121" s="26">
        <v>0.0</v>
      </c>
      <c r="BJ121" s="26">
        <v>0.0</v>
      </c>
      <c r="BK121" s="26">
        <v>0.0</v>
      </c>
      <c r="BL121" s="26">
        <v>0.0</v>
      </c>
      <c r="BM121" s="26">
        <v>0.0</v>
      </c>
      <c r="BN121" s="26">
        <v>0.0</v>
      </c>
      <c r="BO121" s="26">
        <v>0.0</v>
      </c>
      <c r="BP121" s="26">
        <v>0.0</v>
      </c>
      <c r="BQ121" s="26">
        <v>0.0</v>
      </c>
      <c r="BR121" s="26">
        <v>0.0</v>
      </c>
      <c r="BS121" s="26">
        <v>0.0</v>
      </c>
      <c r="BT121" s="26">
        <v>0.0</v>
      </c>
      <c r="BU121" s="26">
        <v>0.0</v>
      </c>
      <c r="BV121" s="26">
        <v>0.0</v>
      </c>
      <c r="BW121" s="26">
        <v>0.0</v>
      </c>
      <c r="BX121" s="26">
        <v>0.0</v>
      </c>
      <c r="BY121" s="26">
        <v>0.0</v>
      </c>
      <c r="BZ121" s="26">
        <v>0.0</v>
      </c>
      <c r="CA121" s="26">
        <v>0.0</v>
      </c>
      <c r="CB121" s="26">
        <v>0.0</v>
      </c>
      <c r="CC121" s="26">
        <v>0.0</v>
      </c>
      <c r="CD121" s="26">
        <v>0.0</v>
      </c>
      <c r="CE121" s="26">
        <v>0.0</v>
      </c>
      <c r="CF121" s="26">
        <v>0.0</v>
      </c>
    </row>
    <row r="122">
      <c r="A122" s="31" t="s">
        <v>1112</v>
      </c>
      <c r="B122" s="16" t="s">
        <v>1113</v>
      </c>
      <c r="C122" s="17" t="s">
        <v>1114</v>
      </c>
      <c r="D122" s="18" t="str">
        <f t="shared" si="1"/>
        <v>Batam City</v>
      </c>
      <c r="E122" s="17" t="str">
        <f t="shared" si="2"/>
        <v>Riau Islands</v>
      </c>
      <c r="F122" s="19" t="s">
        <v>86</v>
      </c>
      <c r="G122" s="17">
        <v>75.0</v>
      </c>
      <c r="H122" s="16">
        <v>1.0562</v>
      </c>
      <c r="I122" s="16">
        <v>103.925698</v>
      </c>
      <c r="J122" s="16"/>
      <c r="K122" s="16" t="s">
        <v>287</v>
      </c>
      <c r="L122" s="16">
        <v>1.0</v>
      </c>
      <c r="M122" s="69">
        <v>0.0</v>
      </c>
      <c r="N122" s="69">
        <v>0.0</v>
      </c>
      <c r="O122" s="69">
        <v>0.0</v>
      </c>
      <c r="P122" s="69">
        <v>0.0</v>
      </c>
      <c r="Q122" s="69">
        <v>0.0</v>
      </c>
      <c r="R122" s="69">
        <v>0.0</v>
      </c>
      <c r="S122" s="20" t="s">
        <v>1115</v>
      </c>
      <c r="T122" s="16"/>
      <c r="V122" s="16" t="s">
        <v>1116</v>
      </c>
      <c r="W122" s="20" t="s">
        <v>1117</v>
      </c>
      <c r="X122" s="58" t="s">
        <v>90</v>
      </c>
      <c r="Y122" s="33" t="s">
        <v>1118</v>
      </c>
      <c r="Z122" s="22">
        <v>0.0</v>
      </c>
      <c r="AA122" s="22">
        <v>1.0</v>
      </c>
      <c r="AB122" s="54" t="s">
        <v>1119</v>
      </c>
      <c r="AC122" s="20" t="s">
        <v>1120</v>
      </c>
      <c r="AD122" s="21" t="s">
        <v>107</v>
      </c>
      <c r="AE122" s="21"/>
      <c r="AF122" s="21"/>
      <c r="AG122" s="21">
        <v>2001.0</v>
      </c>
      <c r="AH122" s="22">
        <v>23.0</v>
      </c>
      <c r="AI122" s="22">
        <v>0.0</v>
      </c>
      <c r="AJ122" s="22">
        <v>0.0</v>
      </c>
      <c r="AK122" s="22">
        <v>0.0</v>
      </c>
      <c r="AL122" s="22">
        <v>0.0</v>
      </c>
      <c r="AM122" s="17">
        <v>0.0</v>
      </c>
      <c r="AN122" s="21">
        <v>0.0</v>
      </c>
      <c r="AO122" s="21"/>
      <c r="AP122" s="25" t="s">
        <v>1121</v>
      </c>
      <c r="AQ122" s="25"/>
      <c r="AR122" s="25"/>
      <c r="AS122" s="21">
        <v>0.0</v>
      </c>
      <c r="AT122" s="21">
        <v>0.0</v>
      </c>
      <c r="AU122" s="21">
        <v>0.0</v>
      </c>
      <c r="AV122" s="21">
        <v>0.0</v>
      </c>
      <c r="AW122" s="21">
        <v>0.0</v>
      </c>
      <c r="AX122" s="21" t="s">
        <v>109</v>
      </c>
      <c r="AY122" s="25" t="s">
        <v>109</v>
      </c>
      <c r="AZ122" s="21" t="s">
        <v>1122</v>
      </c>
      <c r="BA122" s="25"/>
      <c r="BB122" s="26">
        <v>0.0</v>
      </c>
      <c r="BC122" s="26">
        <v>0.0</v>
      </c>
      <c r="BD122" s="26">
        <v>0.0</v>
      </c>
      <c r="BE122" s="26">
        <v>0.0</v>
      </c>
      <c r="BF122" s="26">
        <v>0.0</v>
      </c>
      <c r="BG122" s="26">
        <v>0.0</v>
      </c>
      <c r="BH122" s="26">
        <v>0.0</v>
      </c>
      <c r="BI122" s="26">
        <v>0.0</v>
      </c>
      <c r="BJ122" s="26">
        <v>0.0</v>
      </c>
      <c r="BK122" s="26">
        <v>1.0</v>
      </c>
      <c r="BL122" s="26">
        <v>1.0</v>
      </c>
      <c r="BM122" s="26">
        <v>1.0</v>
      </c>
      <c r="BN122" s="26">
        <v>0.0</v>
      </c>
      <c r="BO122" s="26">
        <v>0.0</v>
      </c>
      <c r="BP122" s="26">
        <v>1.0</v>
      </c>
      <c r="BQ122" s="26">
        <v>0.0</v>
      </c>
      <c r="BR122" s="26">
        <v>0.0</v>
      </c>
      <c r="BS122" s="26">
        <v>1.0</v>
      </c>
      <c r="BT122" s="26">
        <v>0.0</v>
      </c>
      <c r="BU122" s="26">
        <v>0.0</v>
      </c>
      <c r="BV122" s="26">
        <v>0.0</v>
      </c>
      <c r="BW122" s="26">
        <v>1.0</v>
      </c>
      <c r="BX122" s="26">
        <v>1.0</v>
      </c>
      <c r="BY122" s="26">
        <v>1.0</v>
      </c>
      <c r="BZ122" s="26">
        <v>1.0</v>
      </c>
      <c r="CA122" s="26">
        <v>1.0</v>
      </c>
      <c r="CB122" s="26">
        <v>0.0</v>
      </c>
      <c r="CC122" s="26">
        <v>1.0</v>
      </c>
      <c r="CD122" s="26">
        <v>0.0</v>
      </c>
      <c r="CE122" s="26">
        <v>0.0</v>
      </c>
      <c r="CF122" s="26">
        <v>0.0</v>
      </c>
    </row>
    <row r="123">
      <c r="A123" s="15" t="s">
        <v>1123</v>
      </c>
      <c r="B123" s="16" t="s">
        <v>483</v>
      </c>
      <c r="C123" s="17" t="s">
        <v>1124</v>
      </c>
      <c r="D123" s="18" t="str">
        <f t="shared" si="1"/>
        <v>Semarang City</v>
      </c>
      <c r="E123" s="17" t="str">
        <f t="shared" si="2"/>
        <v>Central Java</v>
      </c>
      <c r="F123" s="19" t="s">
        <v>286</v>
      </c>
      <c r="G123" s="17">
        <v>750.0</v>
      </c>
      <c r="H123" s="16">
        <v>-6.992534</v>
      </c>
      <c r="I123" s="16">
        <v>110.360023</v>
      </c>
      <c r="J123" s="16"/>
      <c r="K123" s="16" t="s">
        <v>16</v>
      </c>
      <c r="L123" s="69">
        <v>0.0</v>
      </c>
      <c r="M123" s="69">
        <v>0.0</v>
      </c>
      <c r="N123" s="69">
        <v>0.0</v>
      </c>
      <c r="O123" s="69">
        <v>0.0</v>
      </c>
      <c r="P123" s="69">
        <v>0.0</v>
      </c>
      <c r="Q123" s="69">
        <v>0.0</v>
      </c>
      <c r="R123" s="16">
        <v>1.0</v>
      </c>
      <c r="S123" s="16" t="s">
        <v>1087</v>
      </c>
      <c r="T123" s="16"/>
      <c r="V123" s="16" t="s">
        <v>1125</v>
      </c>
      <c r="W123" s="20" t="s">
        <v>1126</v>
      </c>
      <c r="X123" s="58" t="s">
        <v>90</v>
      </c>
      <c r="Y123" s="16" t="s">
        <v>1127</v>
      </c>
      <c r="Z123" s="22">
        <v>0.0</v>
      </c>
      <c r="AA123" s="22">
        <v>1.0</v>
      </c>
      <c r="AB123" s="16" t="s">
        <v>1128</v>
      </c>
      <c r="AC123" s="20" t="s">
        <v>1129</v>
      </c>
      <c r="AD123" s="16" t="s">
        <v>107</v>
      </c>
      <c r="AE123" s="16"/>
      <c r="AF123" s="16"/>
      <c r="AG123" s="16"/>
      <c r="AH123" s="29"/>
      <c r="AI123" s="22">
        <v>0.0</v>
      </c>
      <c r="AJ123" s="22">
        <v>0.0</v>
      </c>
      <c r="AK123" s="22">
        <v>1.0</v>
      </c>
      <c r="AL123" s="22">
        <v>0.0</v>
      </c>
      <c r="AM123" s="49">
        <v>1.0</v>
      </c>
      <c r="AN123" s="16">
        <v>0.0</v>
      </c>
      <c r="AO123" s="16" t="s">
        <v>1130</v>
      </c>
      <c r="AP123" s="44" t="s">
        <v>1131</v>
      </c>
      <c r="AQ123" s="28"/>
      <c r="AR123" s="28">
        <v>1.0</v>
      </c>
      <c r="AS123" s="16">
        <v>0.0</v>
      </c>
      <c r="AT123" s="16">
        <v>0.0</v>
      </c>
      <c r="AU123" s="16">
        <v>0.0</v>
      </c>
      <c r="AV123" s="16">
        <v>0.0</v>
      </c>
      <c r="AW123" s="16">
        <v>0.0</v>
      </c>
      <c r="AX123" s="16" t="s">
        <v>108</v>
      </c>
      <c r="AY123" s="28" t="s">
        <v>108</v>
      </c>
      <c r="AZ123" s="16" t="s">
        <v>1132</v>
      </c>
      <c r="BA123" s="28"/>
      <c r="BB123" s="26">
        <v>0.0</v>
      </c>
      <c r="BC123" s="26">
        <v>0.0</v>
      </c>
      <c r="BD123" s="26">
        <v>0.0</v>
      </c>
      <c r="BE123" s="26">
        <v>0.0</v>
      </c>
      <c r="BF123" s="26">
        <v>0.0</v>
      </c>
      <c r="BG123" s="26">
        <v>0.0</v>
      </c>
      <c r="BH123" s="26">
        <v>0.0</v>
      </c>
      <c r="BI123" s="26">
        <v>0.0</v>
      </c>
      <c r="BJ123" s="26">
        <v>0.0</v>
      </c>
      <c r="BK123" s="26">
        <v>1.0</v>
      </c>
      <c r="BL123" s="26">
        <v>1.0</v>
      </c>
      <c r="BM123" s="26">
        <v>0.0</v>
      </c>
      <c r="BN123" s="26">
        <v>0.0</v>
      </c>
      <c r="BO123" s="26">
        <v>1.0</v>
      </c>
      <c r="BP123" s="26">
        <v>0.0</v>
      </c>
      <c r="BQ123" s="26">
        <v>1.0</v>
      </c>
      <c r="BR123" s="26">
        <v>1.0</v>
      </c>
      <c r="BS123" s="26">
        <v>0.0</v>
      </c>
      <c r="BT123" s="26">
        <v>0.0</v>
      </c>
      <c r="BU123" s="26">
        <v>1.0</v>
      </c>
      <c r="BV123" s="26">
        <v>0.0</v>
      </c>
      <c r="BW123" s="26">
        <v>0.0</v>
      </c>
      <c r="BX123" s="26">
        <v>1.0</v>
      </c>
      <c r="BY123" s="26">
        <v>0.0</v>
      </c>
      <c r="BZ123" s="26">
        <v>0.0</v>
      </c>
      <c r="CA123" s="26">
        <v>0.0</v>
      </c>
      <c r="CB123" s="26">
        <v>0.0</v>
      </c>
      <c r="CC123" s="26">
        <v>0.0</v>
      </c>
      <c r="CD123" s="26">
        <v>0.0</v>
      </c>
      <c r="CE123" s="26">
        <v>0.0</v>
      </c>
      <c r="CF123" s="26">
        <v>1.0</v>
      </c>
    </row>
    <row r="124">
      <c r="A124" s="15" t="s">
        <v>1133</v>
      </c>
      <c r="B124" s="16" t="s">
        <v>1134</v>
      </c>
      <c r="C124" s="17" t="s">
        <v>1135</v>
      </c>
      <c r="D124" s="18" t="str">
        <f t="shared" si="1"/>
        <v>Bulungan Regency</v>
      </c>
      <c r="E124" s="17" t="str">
        <f t="shared" si="2"/>
        <v>North Kalimantan</v>
      </c>
      <c r="F124" s="19" t="s">
        <v>866</v>
      </c>
      <c r="G124" s="17">
        <v>400.0</v>
      </c>
      <c r="H124" s="16">
        <v>2.55780425479011</v>
      </c>
      <c r="I124" s="16">
        <v>117.856092653666</v>
      </c>
      <c r="J124" s="16" t="s">
        <v>1136</v>
      </c>
      <c r="K124" s="16" t="s">
        <v>16</v>
      </c>
      <c r="L124" s="69">
        <v>0.0</v>
      </c>
      <c r="M124" s="69">
        <v>0.0</v>
      </c>
      <c r="N124" s="69">
        <v>0.0</v>
      </c>
      <c r="O124" s="69">
        <v>0.0</v>
      </c>
      <c r="P124" s="69">
        <v>0.0</v>
      </c>
      <c r="Q124" s="69">
        <v>0.0</v>
      </c>
      <c r="R124" s="16">
        <v>1.0</v>
      </c>
      <c r="S124" s="21" t="s">
        <v>1087</v>
      </c>
      <c r="T124" s="16"/>
      <c r="V124" s="16"/>
      <c r="W124" s="20" t="s">
        <v>1137</v>
      </c>
      <c r="X124" s="58" t="s">
        <v>90</v>
      </c>
      <c r="Y124" s="69" t="s">
        <v>90</v>
      </c>
      <c r="Z124" s="22">
        <v>0.0</v>
      </c>
      <c r="AA124" s="22">
        <v>0.0</v>
      </c>
      <c r="AB124" s="16"/>
      <c r="AC124" s="20" t="s">
        <v>1138</v>
      </c>
      <c r="AD124" s="16" t="s">
        <v>483</v>
      </c>
      <c r="AE124" s="16"/>
      <c r="AF124" s="16"/>
      <c r="AG124" s="16"/>
      <c r="AH124" s="29"/>
      <c r="AI124" s="22">
        <v>0.0</v>
      </c>
      <c r="AJ124" s="22">
        <v>0.0</v>
      </c>
      <c r="AK124" s="22">
        <v>0.0</v>
      </c>
      <c r="AL124" s="22">
        <v>0.0</v>
      </c>
      <c r="AM124" s="17">
        <v>0.0</v>
      </c>
      <c r="AN124" s="16">
        <v>0.0</v>
      </c>
      <c r="AO124" s="16"/>
      <c r="AP124" s="28"/>
      <c r="AQ124" s="28"/>
      <c r="AR124" s="28"/>
      <c r="AS124" s="16">
        <v>0.0</v>
      </c>
      <c r="AT124" s="16">
        <v>0.0</v>
      </c>
      <c r="AU124" s="16">
        <v>0.0</v>
      </c>
      <c r="AV124" s="16">
        <v>0.0</v>
      </c>
      <c r="AW124" s="16">
        <v>0.0</v>
      </c>
      <c r="AX124" s="16" t="s">
        <v>911</v>
      </c>
      <c r="AY124" s="28" t="s">
        <v>911</v>
      </c>
      <c r="AZ124" s="16" t="s">
        <v>1139</v>
      </c>
      <c r="BA124" s="28"/>
      <c r="BB124" s="26">
        <v>0.0</v>
      </c>
      <c r="BC124" s="26">
        <v>0.0</v>
      </c>
      <c r="BD124" s="26">
        <v>0.0</v>
      </c>
      <c r="BE124" s="26">
        <v>0.0</v>
      </c>
      <c r="BF124" s="26">
        <v>0.0</v>
      </c>
      <c r="BG124" s="26">
        <v>0.0</v>
      </c>
      <c r="BH124" s="26">
        <v>0.0</v>
      </c>
      <c r="BI124" s="26">
        <v>0.0</v>
      </c>
      <c r="BJ124" s="26">
        <v>0.0</v>
      </c>
      <c r="BK124" s="26">
        <v>0.0</v>
      </c>
      <c r="BL124" s="26">
        <v>0.0</v>
      </c>
      <c r="BM124" s="26">
        <v>0.0</v>
      </c>
      <c r="BN124" s="26">
        <v>0.0</v>
      </c>
      <c r="BO124" s="26">
        <v>0.0</v>
      </c>
      <c r="BP124" s="26">
        <v>0.0</v>
      </c>
      <c r="BQ124" s="26">
        <v>0.0</v>
      </c>
      <c r="BR124" s="26">
        <v>0.0</v>
      </c>
      <c r="BS124" s="26">
        <v>0.0</v>
      </c>
      <c r="BT124" s="26">
        <v>0.0</v>
      </c>
      <c r="BU124" s="26">
        <v>0.0</v>
      </c>
      <c r="BV124" s="26">
        <v>0.0</v>
      </c>
      <c r="BW124" s="26">
        <v>0.0</v>
      </c>
      <c r="BX124" s="26">
        <v>0.0</v>
      </c>
      <c r="BY124" s="26">
        <v>0.0</v>
      </c>
      <c r="BZ124" s="26">
        <v>0.0</v>
      </c>
      <c r="CA124" s="26">
        <v>0.0</v>
      </c>
      <c r="CB124" s="26">
        <v>0.0</v>
      </c>
      <c r="CC124" s="26">
        <v>0.0</v>
      </c>
      <c r="CD124" s="26">
        <v>0.0</v>
      </c>
      <c r="CE124" s="26">
        <v>0.0</v>
      </c>
      <c r="CF124" s="26">
        <v>0.0</v>
      </c>
    </row>
    <row r="125">
      <c r="A125" s="31" t="s">
        <v>1140</v>
      </c>
      <c r="B125" s="16" t="s">
        <v>483</v>
      </c>
      <c r="C125" s="17" t="s">
        <v>1141</v>
      </c>
      <c r="D125" s="18" t="str">
        <f t="shared" si="1"/>
        <v>Belitung Regency</v>
      </c>
      <c r="E125" s="17" t="str">
        <f t="shared" si="2"/>
        <v>Bangka Belitung Islands</v>
      </c>
      <c r="F125" s="19" t="s">
        <v>86</v>
      </c>
      <c r="G125" s="17">
        <v>1414.7</v>
      </c>
      <c r="H125" s="16">
        <v>-2.88576945397872</v>
      </c>
      <c r="I125" s="16">
        <v>107.593550445896</v>
      </c>
      <c r="J125" s="16"/>
      <c r="K125" s="16" t="s">
        <v>10</v>
      </c>
      <c r="L125" s="16">
        <v>1.0</v>
      </c>
      <c r="M125" s="69">
        <v>0.0</v>
      </c>
      <c r="N125" s="69">
        <v>0.0</v>
      </c>
      <c r="O125" s="69">
        <v>0.0</v>
      </c>
      <c r="P125" s="69">
        <v>0.0</v>
      </c>
      <c r="Q125" s="69">
        <v>0.0</v>
      </c>
      <c r="R125" s="69">
        <v>0.0</v>
      </c>
      <c r="S125" s="21" t="s">
        <v>1142</v>
      </c>
      <c r="T125" s="16">
        <v>33.0</v>
      </c>
      <c r="V125" s="16" t="s">
        <v>1143</v>
      </c>
      <c r="W125" s="27" t="s">
        <v>1144</v>
      </c>
      <c r="X125" s="58" t="s">
        <v>90</v>
      </c>
      <c r="Y125" s="16" t="s">
        <v>1145</v>
      </c>
      <c r="Z125" s="22">
        <v>0.0</v>
      </c>
      <c r="AA125" s="22">
        <v>0.0</v>
      </c>
      <c r="AB125" s="20" t="s">
        <v>1146</v>
      </c>
      <c r="AC125" s="20" t="s">
        <v>1147</v>
      </c>
      <c r="AD125" s="16" t="s">
        <v>107</v>
      </c>
      <c r="AE125" s="16">
        <v>2016.0</v>
      </c>
      <c r="AF125" s="16"/>
      <c r="AG125" s="16">
        <v>1997.0</v>
      </c>
      <c r="AH125" s="22">
        <v>27.0</v>
      </c>
      <c r="AI125" s="22">
        <v>0.0</v>
      </c>
      <c r="AJ125" s="22">
        <v>0.0</v>
      </c>
      <c r="AK125" s="22">
        <v>0.0</v>
      </c>
      <c r="AL125" s="22">
        <v>0.0</v>
      </c>
      <c r="AM125" s="17">
        <v>0.0</v>
      </c>
      <c r="AN125" s="16">
        <v>0.0</v>
      </c>
      <c r="AO125" s="16"/>
      <c r="AP125" s="25"/>
      <c r="AQ125" s="25"/>
      <c r="AR125" s="28"/>
      <c r="AS125" s="16">
        <v>0.0</v>
      </c>
      <c r="AT125" s="16">
        <v>0.0</v>
      </c>
      <c r="AU125" s="16">
        <v>0.0</v>
      </c>
      <c r="AV125" s="16">
        <v>0.0</v>
      </c>
      <c r="AW125" s="16">
        <v>0.0</v>
      </c>
      <c r="AX125" s="16" t="s">
        <v>109</v>
      </c>
      <c r="AY125" s="28" t="s">
        <v>109</v>
      </c>
      <c r="AZ125" s="16" t="s">
        <v>1148</v>
      </c>
      <c r="BA125" s="28"/>
      <c r="BB125" s="26">
        <v>0.0</v>
      </c>
      <c r="BC125" s="26">
        <v>0.0</v>
      </c>
      <c r="BD125" s="26">
        <v>0.0</v>
      </c>
      <c r="BE125" s="26">
        <v>0.0</v>
      </c>
      <c r="BF125" s="26">
        <v>0.0</v>
      </c>
      <c r="BG125" s="26">
        <v>0.0</v>
      </c>
      <c r="BH125" s="26">
        <v>0.0</v>
      </c>
      <c r="BI125" s="26">
        <v>0.0</v>
      </c>
      <c r="BJ125" s="26">
        <v>0.0</v>
      </c>
      <c r="BK125" s="26">
        <v>0.0</v>
      </c>
      <c r="BL125" s="26">
        <v>0.0</v>
      </c>
      <c r="BM125" s="26">
        <v>0.0</v>
      </c>
      <c r="BN125" s="26">
        <v>1.0</v>
      </c>
      <c r="BO125" s="26">
        <v>0.0</v>
      </c>
      <c r="BP125" s="26">
        <v>0.0</v>
      </c>
      <c r="BQ125" s="26">
        <v>0.0</v>
      </c>
      <c r="BR125" s="26">
        <v>0.0</v>
      </c>
      <c r="BS125" s="26">
        <v>0.0</v>
      </c>
      <c r="BT125" s="26">
        <v>0.0</v>
      </c>
      <c r="BU125" s="26">
        <v>0.0</v>
      </c>
      <c r="BV125" s="26">
        <v>0.0</v>
      </c>
      <c r="BW125" s="26">
        <v>0.0</v>
      </c>
      <c r="BX125" s="26">
        <v>0.0</v>
      </c>
      <c r="BY125" s="26">
        <v>0.0</v>
      </c>
      <c r="BZ125" s="26">
        <v>0.0</v>
      </c>
      <c r="CA125" s="26">
        <v>0.0</v>
      </c>
      <c r="CB125" s="26">
        <v>0.0</v>
      </c>
      <c r="CC125" s="26">
        <v>0.0</v>
      </c>
      <c r="CD125" s="26">
        <v>0.0</v>
      </c>
      <c r="CE125" s="26">
        <v>0.0</v>
      </c>
      <c r="CF125" s="26">
        <v>0.0</v>
      </c>
    </row>
    <row r="126">
      <c r="A126" s="31" t="s">
        <v>1149</v>
      </c>
      <c r="B126" s="16" t="s">
        <v>1150</v>
      </c>
      <c r="C126" s="17" t="s">
        <v>1151</v>
      </c>
      <c r="D126" s="18" t="str">
        <f t="shared" si="1"/>
        <v>Bantaeng Regency</v>
      </c>
      <c r="E126" s="17" t="str">
        <f t="shared" si="2"/>
        <v>South Sulawesi</v>
      </c>
      <c r="F126" s="19" t="s">
        <v>943</v>
      </c>
      <c r="G126" s="17">
        <v>3152.0</v>
      </c>
      <c r="H126" s="16">
        <v>-5.57670250990059</v>
      </c>
      <c r="I126" s="16">
        <v>120.066310579875</v>
      </c>
      <c r="J126" s="55" t="s">
        <v>1152</v>
      </c>
      <c r="K126" s="16" t="s">
        <v>10</v>
      </c>
      <c r="L126" s="16">
        <v>1.0</v>
      </c>
      <c r="M126" s="69">
        <v>0.0</v>
      </c>
      <c r="N126" s="69">
        <v>0.0</v>
      </c>
      <c r="O126" s="69">
        <v>0.0</v>
      </c>
      <c r="P126" s="69">
        <v>0.0</v>
      </c>
      <c r="Q126" s="69">
        <v>0.0</v>
      </c>
      <c r="R126" s="69">
        <v>0.0</v>
      </c>
      <c r="S126" s="20" t="s">
        <v>1153</v>
      </c>
      <c r="T126" s="16">
        <v>390.0</v>
      </c>
      <c r="U126" s="16" t="s">
        <v>1154</v>
      </c>
      <c r="V126" s="16" t="s">
        <v>1155</v>
      </c>
      <c r="W126" s="27" t="s">
        <v>1156</v>
      </c>
      <c r="X126" s="58" t="s">
        <v>90</v>
      </c>
      <c r="Y126" s="69" t="s">
        <v>1157</v>
      </c>
      <c r="Z126" s="22">
        <v>0.0</v>
      </c>
      <c r="AA126" s="22">
        <v>0.0</v>
      </c>
      <c r="AB126" s="16"/>
      <c r="AC126" s="20" t="s">
        <v>1158</v>
      </c>
      <c r="AD126" s="16" t="s">
        <v>405</v>
      </c>
      <c r="AE126" s="16">
        <v>2018.0</v>
      </c>
      <c r="AF126" s="16"/>
      <c r="AG126" s="16">
        <v>2012.0</v>
      </c>
      <c r="AH126" s="22">
        <v>12.0</v>
      </c>
      <c r="AI126" s="22">
        <v>1.0</v>
      </c>
      <c r="AJ126" s="22">
        <v>0.0</v>
      </c>
      <c r="AK126" s="22">
        <v>1.0</v>
      </c>
      <c r="AL126" s="22">
        <v>0.0</v>
      </c>
      <c r="AM126" s="49">
        <v>1.0</v>
      </c>
      <c r="AN126" s="21">
        <v>1.0</v>
      </c>
      <c r="AO126" s="20" t="s">
        <v>1159</v>
      </c>
      <c r="AP126" s="25"/>
      <c r="AQ126" s="25"/>
      <c r="AR126" s="25"/>
      <c r="AS126" s="16">
        <v>1.0</v>
      </c>
      <c r="AT126" s="16">
        <v>0.0</v>
      </c>
      <c r="AU126" s="16">
        <v>0.0</v>
      </c>
      <c r="AV126" s="16">
        <v>0.0</v>
      </c>
      <c r="AW126" s="16">
        <v>0.0</v>
      </c>
      <c r="AX126" s="16" t="s">
        <v>43</v>
      </c>
      <c r="AY126" s="28" t="s">
        <v>43</v>
      </c>
      <c r="AZ126" s="16" t="s">
        <v>43</v>
      </c>
      <c r="BA126" s="28"/>
      <c r="BB126" s="26">
        <v>0.0</v>
      </c>
      <c r="BC126" s="26">
        <v>0.0</v>
      </c>
      <c r="BD126" s="26">
        <v>0.0</v>
      </c>
      <c r="BE126" s="26">
        <v>0.0</v>
      </c>
      <c r="BF126" s="26">
        <v>0.0</v>
      </c>
      <c r="BG126" s="26">
        <v>0.0</v>
      </c>
      <c r="BH126" s="26">
        <v>0.0</v>
      </c>
      <c r="BI126" s="26">
        <v>0.0</v>
      </c>
      <c r="BJ126" s="26">
        <v>0.0</v>
      </c>
      <c r="BK126" s="26">
        <v>0.0</v>
      </c>
      <c r="BL126" s="26">
        <v>0.0</v>
      </c>
      <c r="BM126" s="26">
        <v>0.0</v>
      </c>
      <c r="BN126" s="26">
        <v>0.0</v>
      </c>
      <c r="BO126" s="26">
        <v>0.0</v>
      </c>
      <c r="BP126" s="26">
        <v>0.0</v>
      </c>
      <c r="BQ126" s="26">
        <v>0.0</v>
      </c>
      <c r="BR126" s="26">
        <v>0.0</v>
      </c>
      <c r="BS126" s="26">
        <v>0.0</v>
      </c>
      <c r="BT126" s="26">
        <v>0.0</v>
      </c>
      <c r="BU126" s="26">
        <v>0.0</v>
      </c>
      <c r="BV126" s="26">
        <v>0.0</v>
      </c>
      <c r="BW126" s="26">
        <v>0.0</v>
      </c>
      <c r="BX126" s="26">
        <v>0.0</v>
      </c>
      <c r="BY126" s="26">
        <v>0.0</v>
      </c>
      <c r="BZ126" s="26">
        <v>0.0</v>
      </c>
      <c r="CA126" s="26">
        <v>0.0</v>
      </c>
      <c r="CB126" s="26">
        <v>0.0</v>
      </c>
      <c r="CC126" s="26">
        <v>0.0</v>
      </c>
      <c r="CD126" s="26">
        <v>0.0</v>
      </c>
      <c r="CE126" s="26">
        <v>0.0</v>
      </c>
      <c r="CF126" s="26">
        <v>0.0</v>
      </c>
    </row>
    <row r="127">
      <c r="A127" s="31" t="s">
        <v>1160</v>
      </c>
      <c r="B127" s="16" t="s">
        <v>1161</v>
      </c>
      <c r="C127" s="17" t="s">
        <v>1162</v>
      </c>
      <c r="D127" s="18" t="str">
        <f t="shared" si="1"/>
        <v>Batam City</v>
      </c>
      <c r="E127" s="17" t="str">
        <f t="shared" si="2"/>
        <v>Riau Islands</v>
      </c>
      <c r="F127" s="19" t="s">
        <v>86</v>
      </c>
      <c r="G127" s="17">
        <v>10.0</v>
      </c>
      <c r="H127" s="16">
        <v>1.07243742367164</v>
      </c>
      <c r="I127" s="16">
        <v>104.124385445902</v>
      </c>
      <c r="J127" s="16"/>
      <c r="K127" s="16" t="s">
        <v>16</v>
      </c>
      <c r="L127" s="69">
        <v>0.0</v>
      </c>
      <c r="M127" s="69">
        <v>0.0</v>
      </c>
      <c r="N127" s="69">
        <v>0.0</v>
      </c>
      <c r="O127" s="69">
        <v>0.0</v>
      </c>
      <c r="P127" s="69">
        <v>0.0</v>
      </c>
      <c r="Q127" s="69">
        <v>0.0</v>
      </c>
      <c r="R127" s="16">
        <v>1.0</v>
      </c>
      <c r="S127" s="16" t="s">
        <v>1087</v>
      </c>
      <c r="V127" s="16" t="s">
        <v>1163</v>
      </c>
      <c r="W127" s="20" t="s">
        <v>1164</v>
      </c>
      <c r="X127" s="58" t="s">
        <v>90</v>
      </c>
      <c r="Y127" s="33" t="s">
        <v>1165</v>
      </c>
      <c r="Z127" s="22">
        <v>0.0</v>
      </c>
      <c r="AA127" s="22">
        <v>0.0</v>
      </c>
      <c r="AB127" s="21" t="s">
        <v>1166</v>
      </c>
      <c r="AC127" s="21" t="s">
        <v>107</v>
      </c>
      <c r="AD127" s="21" t="s">
        <v>107</v>
      </c>
      <c r="AE127" s="21">
        <v>2002.0</v>
      </c>
      <c r="AF127" s="21"/>
      <c r="AG127" s="21"/>
      <c r="AH127" s="22">
        <v>22.0</v>
      </c>
      <c r="AI127" s="22">
        <v>0.0</v>
      </c>
      <c r="AJ127" s="22">
        <v>0.0</v>
      </c>
      <c r="AK127" s="22">
        <v>0.0</v>
      </c>
      <c r="AL127" s="22">
        <v>0.0</v>
      </c>
      <c r="AM127" s="17">
        <v>0.0</v>
      </c>
      <c r="AN127" s="21">
        <v>0.0</v>
      </c>
      <c r="AO127" s="21"/>
      <c r="AP127" s="25"/>
      <c r="AQ127" s="25"/>
      <c r="AR127" s="25"/>
      <c r="AS127" s="21">
        <v>0.0</v>
      </c>
      <c r="AT127" s="21">
        <v>0.0</v>
      </c>
      <c r="AU127" s="21">
        <v>0.0</v>
      </c>
      <c r="AV127" s="21">
        <v>0.0</v>
      </c>
      <c r="AW127" s="21">
        <v>0.0</v>
      </c>
      <c r="AX127" s="21" t="s">
        <v>109</v>
      </c>
      <c r="AY127" s="25" t="s">
        <v>819</v>
      </c>
      <c r="AZ127" s="21" t="s">
        <v>1167</v>
      </c>
      <c r="BA127" s="25"/>
      <c r="BB127" s="26">
        <v>0.0</v>
      </c>
      <c r="BC127" s="26">
        <v>0.0</v>
      </c>
      <c r="BD127" s="26">
        <v>0.0</v>
      </c>
      <c r="BE127" s="26">
        <v>0.0</v>
      </c>
      <c r="BF127" s="26">
        <v>0.0</v>
      </c>
      <c r="BG127" s="26">
        <v>0.0</v>
      </c>
      <c r="BH127" s="26">
        <v>0.0</v>
      </c>
      <c r="BI127" s="26">
        <v>0.0</v>
      </c>
      <c r="BJ127" s="26">
        <v>0.0</v>
      </c>
      <c r="BK127" s="26">
        <v>0.0</v>
      </c>
      <c r="BL127" s="26">
        <v>0.0</v>
      </c>
      <c r="BM127" s="26">
        <v>0.0</v>
      </c>
      <c r="BN127" s="26">
        <v>0.0</v>
      </c>
      <c r="BO127" s="26">
        <v>0.0</v>
      </c>
      <c r="BP127" s="26">
        <v>0.0</v>
      </c>
      <c r="BQ127" s="26">
        <v>0.0</v>
      </c>
      <c r="BR127" s="26">
        <v>0.0</v>
      </c>
      <c r="BS127" s="26">
        <v>0.0</v>
      </c>
      <c r="BT127" s="26">
        <v>0.0</v>
      </c>
      <c r="BU127" s="26">
        <v>0.0</v>
      </c>
      <c r="BV127" s="26">
        <v>0.0</v>
      </c>
      <c r="BW127" s="26">
        <v>0.0</v>
      </c>
      <c r="BX127" s="26">
        <v>0.0</v>
      </c>
      <c r="BY127" s="26">
        <v>0.0</v>
      </c>
      <c r="BZ127" s="26">
        <v>0.0</v>
      </c>
      <c r="CA127" s="26">
        <v>0.0</v>
      </c>
      <c r="CB127" s="26">
        <v>0.0</v>
      </c>
      <c r="CC127" s="26">
        <v>0.0</v>
      </c>
      <c r="CD127" s="26">
        <v>1.0</v>
      </c>
      <c r="CE127" s="26">
        <v>0.0</v>
      </c>
      <c r="CF127" s="26">
        <v>0.0</v>
      </c>
    </row>
    <row r="128">
      <c r="A128" s="15" t="s">
        <v>1168</v>
      </c>
      <c r="B128" s="16" t="s">
        <v>1169</v>
      </c>
      <c r="C128" s="17" t="s">
        <v>1170</v>
      </c>
      <c r="D128" s="18" t="str">
        <f t="shared" si="1"/>
        <v>Batam City</v>
      </c>
      <c r="E128" s="17" t="str">
        <f t="shared" si="2"/>
        <v>Batam City</v>
      </c>
      <c r="F128" s="19" t="s">
        <v>86</v>
      </c>
      <c r="G128" s="17">
        <v>40.0</v>
      </c>
      <c r="H128" s="16">
        <v>1.02051244971451</v>
      </c>
      <c r="I128" s="16">
        <v>103.947225134902</v>
      </c>
      <c r="J128" s="16"/>
      <c r="K128" s="16" t="s">
        <v>176</v>
      </c>
      <c r="L128" s="16">
        <v>1.0</v>
      </c>
      <c r="M128" s="69">
        <v>0.0</v>
      </c>
      <c r="N128" s="69">
        <v>0.0</v>
      </c>
      <c r="O128" s="69">
        <v>0.0</v>
      </c>
      <c r="P128" s="69">
        <v>0.0</v>
      </c>
      <c r="Q128" s="69">
        <v>0.0</v>
      </c>
      <c r="R128" s="69">
        <v>0.0</v>
      </c>
      <c r="S128" s="73" t="s">
        <v>1171</v>
      </c>
      <c r="V128" s="16" t="s">
        <v>1172</v>
      </c>
      <c r="W128" s="27" t="s">
        <v>1173</v>
      </c>
      <c r="X128" s="58" t="s">
        <v>90</v>
      </c>
      <c r="Y128" s="21"/>
      <c r="Z128" s="22">
        <v>0.0</v>
      </c>
      <c r="AA128" s="22">
        <v>0.0</v>
      </c>
      <c r="AB128" s="21"/>
      <c r="AC128" s="21" t="s">
        <v>107</v>
      </c>
      <c r="AD128" s="21" t="s">
        <v>107</v>
      </c>
      <c r="AE128" s="21">
        <v>2017.0</v>
      </c>
      <c r="AF128" s="21"/>
      <c r="AG128" s="21"/>
      <c r="AH128" s="22">
        <v>7.0</v>
      </c>
      <c r="AI128" s="22">
        <v>0.0</v>
      </c>
      <c r="AJ128" s="22">
        <v>0.0</v>
      </c>
      <c r="AK128" s="22">
        <v>0.0</v>
      </c>
      <c r="AL128" s="22">
        <v>0.0</v>
      </c>
      <c r="AM128" s="17">
        <v>0.0</v>
      </c>
      <c r="AN128" s="21">
        <v>0.0</v>
      </c>
      <c r="AO128" s="21"/>
      <c r="AP128" s="30" t="s">
        <v>1174</v>
      </c>
      <c r="AQ128" s="25"/>
      <c r="AR128" s="25"/>
      <c r="AS128" s="21">
        <v>0.0</v>
      </c>
      <c r="AT128" s="21">
        <v>0.0</v>
      </c>
      <c r="AU128" s="21">
        <v>0.0</v>
      </c>
      <c r="AV128" s="21">
        <v>0.0</v>
      </c>
      <c r="AW128" s="21">
        <v>0.0</v>
      </c>
      <c r="AX128" s="21" t="s">
        <v>108</v>
      </c>
      <c r="AY128" s="25" t="s">
        <v>108</v>
      </c>
      <c r="AZ128" s="21" t="s">
        <v>1175</v>
      </c>
      <c r="BA128" s="25"/>
      <c r="BB128" s="26">
        <v>0.0</v>
      </c>
      <c r="BC128" s="26">
        <v>0.0</v>
      </c>
      <c r="BD128" s="26">
        <v>0.0</v>
      </c>
      <c r="BE128" s="26">
        <v>0.0</v>
      </c>
      <c r="BF128" s="26">
        <v>0.0</v>
      </c>
      <c r="BG128" s="26">
        <v>0.0</v>
      </c>
      <c r="BH128" s="26">
        <v>0.0</v>
      </c>
      <c r="BI128" s="26">
        <v>0.0</v>
      </c>
      <c r="BJ128" s="26">
        <v>0.0</v>
      </c>
      <c r="BK128" s="26">
        <v>0.0</v>
      </c>
      <c r="BL128" s="26">
        <v>0.0</v>
      </c>
      <c r="BM128" s="26">
        <v>0.0</v>
      </c>
      <c r="BN128" s="26">
        <v>0.0</v>
      </c>
      <c r="BO128" s="26">
        <v>0.0</v>
      </c>
      <c r="BP128" s="26">
        <v>0.0</v>
      </c>
      <c r="BQ128" s="26">
        <v>0.0</v>
      </c>
      <c r="BR128" s="26">
        <v>0.0</v>
      </c>
      <c r="BS128" s="26">
        <v>0.0</v>
      </c>
      <c r="BT128" s="26">
        <v>0.0</v>
      </c>
      <c r="BU128" s="26">
        <v>0.0</v>
      </c>
      <c r="BV128" s="26">
        <v>0.0</v>
      </c>
      <c r="BW128" s="26">
        <v>0.0</v>
      </c>
      <c r="BX128" s="26">
        <v>0.0</v>
      </c>
      <c r="BY128" s="26">
        <v>0.0</v>
      </c>
      <c r="BZ128" s="26">
        <v>0.0</v>
      </c>
      <c r="CA128" s="26">
        <v>0.0</v>
      </c>
      <c r="CB128" s="26">
        <v>0.0</v>
      </c>
      <c r="CC128" s="26">
        <v>0.0</v>
      </c>
      <c r="CD128" s="26">
        <v>0.0</v>
      </c>
      <c r="CE128" s="26">
        <v>0.0</v>
      </c>
      <c r="CF128" s="26">
        <v>0.0</v>
      </c>
    </row>
    <row r="129">
      <c r="A129" s="31" t="s">
        <v>1176</v>
      </c>
      <c r="B129" s="16" t="s">
        <v>1177</v>
      </c>
      <c r="C129" s="17" t="s">
        <v>1178</v>
      </c>
      <c r="D129" s="18" t="str">
        <f t="shared" si="1"/>
        <v>Batam Kota</v>
      </c>
      <c r="E129" s="17" t="str">
        <f t="shared" si="2"/>
        <v>Batam City</v>
      </c>
      <c r="F129" s="19" t="s">
        <v>86</v>
      </c>
      <c r="G129" s="17">
        <v>59.0</v>
      </c>
      <c r="H129" s="16">
        <v>1.10811388783999</v>
      </c>
      <c r="I129" s="33">
        <v>104.064566975735</v>
      </c>
      <c r="J129" s="33"/>
      <c r="K129" s="16" t="s">
        <v>10</v>
      </c>
      <c r="L129" s="16">
        <v>1.0</v>
      </c>
      <c r="M129" s="69">
        <v>0.0</v>
      </c>
      <c r="N129" s="69">
        <v>0.0</v>
      </c>
      <c r="O129" s="69">
        <v>0.0</v>
      </c>
      <c r="P129" s="69">
        <v>0.0</v>
      </c>
      <c r="Q129" s="69">
        <v>0.0</v>
      </c>
      <c r="R129" s="69">
        <v>0.0</v>
      </c>
      <c r="S129" s="54" t="s">
        <v>1179</v>
      </c>
      <c r="T129" s="16"/>
      <c r="V129" s="16" t="s">
        <v>1180</v>
      </c>
      <c r="W129" s="20" t="s">
        <v>1181</v>
      </c>
      <c r="X129" s="21" t="s">
        <v>1182</v>
      </c>
      <c r="Y129" s="58" t="s">
        <v>90</v>
      </c>
      <c r="Z129" s="22">
        <v>0.0</v>
      </c>
      <c r="AA129" s="22">
        <v>0.0</v>
      </c>
      <c r="AB129" s="21"/>
      <c r="AC129" s="21" t="s">
        <v>107</v>
      </c>
      <c r="AD129" s="21" t="s">
        <v>107</v>
      </c>
      <c r="AE129" s="21">
        <v>2011.0</v>
      </c>
      <c r="AF129" s="21"/>
      <c r="AG129" s="21"/>
      <c r="AH129" s="22">
        <v>13.0</v>
      </c>
      <c r="AI129" s="22">
        <v>0.0</v>
      </c>
      <c r="AJ129" s="22">
        <v>0.0</v>
      </c>
      <c r="AK129" s="22">
        <v>0.0</v>
      </c>
      <c r="AL129" s="22">
        <v>0.0</v>
      </c>
      <c r="AM129" s="17">
        <v>0.0</v>
      </c>
      <c r="AN129" s="21">
        <v>0.0</v>
      </c>
      <c r="AO129" s="21"/>
      <c r="AP129" s="25"/>
      <c r="AQ129" s="25"/>
      <c r="AR129" s="25"/>
      <c r="AS129" s="21">
        <v>0.0</v>
      </c>
      <c r="AT129" s="21">
        <v>0.0</v>
      </c>
      <c r="AU129" s="21">
        <v>0.0</v>
      </c>
      <c r="AV129" s="21">
        <v>0.0</v>
      </c>
      <c r="AW129" s="21">
        <v>0.0</v>
      </c>
      <c r="AX129" s="21" t="s">
        <v>108</v>
      </c>
      <c r="AY129" s="25" t="s">
        <v>109</v>
      </c>
      <c r="AZ129" s="21" t="s">
        <v>1183</v>
      </c>
      <c r="BA129" s="25"/>
      <c r="BB129" s="26">
        <v>0.0</v>
      </c>
      <c r="BC129" s="26">
        <v>1.0</v>
      </c>
      <c r="BD129" s="26">
        <v>0.0</v>
      </c>
      <c r="BE129" s="26">
        <v>0.0</v>
      </c>
      <c r="BF129" s="26">
        <v>1.0</v>
      </c>
      <c r="BG129" s="26">
        <v>0.0</v>
      </c>
      <c r="BH129" s="26">
        <v>0.0</v>
      </c>
      <c r="BI129" s="26">
        <v>0.0</v>
      </c>
      <c r="BJ129" s="26">
        <v>1.0</v>
      </c>
      <c r="BK129" s="26">
        <v>0.0</v>
      </c>
      <c r="BL129" s="26">
        <v>0.0</v>
      </c>
      <c r="BM129" s="26">
        <v>0.0</v>
      </c>
      <c r="BN129" s="26">
        <v>0.0</v>
      </c>
      <c r="BO129" s="26">
        <v>0.0</v>
      </c>
      <c r="BP129" s="26">
        <v>0.0</v>
      </c>
      <c r="BQ129" s="26">
        <v>0.0</v>
      </c>
      <c r="BR129" s="26">
        <v>0.0</v>
      </c>
      <c r="BS129" s="26">
        <v>0.0</v>
      </c>
      <c r="BT129" s="26">
        <v>0.0</v>
      </c>
      <c r="BU129" s="26">
        <v>0.0</v>
      </c>
      <c r="BV129" s="26">
        <v>0.0</v>
      </c>
      <c r="BW129" s="26">
        <v>0.0</v>
      </c>
      <c r="BX129" s="26">
        <v>0.0</v>
      </c>
      <c r="BY129" s="26">
        <v>0.0</v>
      </c>
      <c r="BZ129" s="26">
        <v>0.0</v>
      </c>
      <c r="CA129" s="26">
        <v>0.0</v>
      </c>
      <c r="CB129" s="26">
        <v>0.0</v>
      </c>
      <c r="CC129" s="26">
        <v>0.0</v>
      </c>
      <c r="CD129" s="26">
        <v>0.0</v>
      </c>
      <c r="CE129" s="26">
        <v>0.0</v>
      </c>
      <c r="CF129" s="26">
        <v>0.0</v>
      </c>
    </row>
    <row r="130">
      <c r="A130" s="31" t="s">
        <v>1184</v>
      </c>
      <c r="B130" s="16" t="s">
        <v>1185</v>
      </c>
      <c r="C130" s="17" t="s">
        <v>1186</v>
      </c>
      <c r="D130" s="18" t="str">
        <f t="shared" si="1"/>
        <v>Batam City</v>
      </c>
      <c r="E130" s="17" t="str">
        <f t="shared" si="2"/>
        <v>Batam City</v>
      </c>
      <c r="F130" s="19" t="s">
        <v>86</v>
      </c>
      <c r="G130" s="17">
        <v>65.0</v>
      </c>
      <c r="H130" s="16">
        <v>1.18562000338679</v>
      </c>
      <c r="I130" s="16">
        <v>104.101547580846</v>
      </c>
      <c r="J130" s="16"/>
      <c r="K130" s="16" t="s">
        <v>1187</v>
      </c>
      <c r="L130" s="16">
        <v>1.0</v>
      </c>
      <c r="M130" s="69">
        <v>0.0</v>
      </c>
      <c r="N130" s="69">
        <v>1.0</v>
      </c>
      <c r="O130" s="69">
        <v>0.0</v>
      </c>
      <c r="P130" s="69">
        <v>0.0</v>
      </c>
      <c r="Q130" s="69">
        <v>0.0</v>
      </c>
      <c r="R130" s="69">
        <v>0.0</v>
      </c>
      <c r="S130" s="20" t="s">
        <v>1188</v>
      </c>
      <c r="T130" s="16">
        <v>43.0</v>
      </c>
      <c r="V130" s="16" t="s">
        <v>1189</v>
      </c>
      <c r="W130" s="27" t="s">
        <v>1190</v>
      </c>
      <c r="X130" s="58" t="s">
        <v>90</v>
      </c>
      <c r="Y130" s="21" t="s">
        <v>186</v>
      </c>
      <c r="Z130" s="22">
        <v>0.0</v>
      </c>
      <c r="AA130" s="22">
        <v>1.0</v>
      </c>
      <c r="AB130" s="59" t="s">
        <v>1191</v>
      </c>
      <c r="AC130" s="20" t="s">
        <v>1192</v>
      </c>
      <c r="AD130" s="21" t="s">
        <v>405</v>
      </c>
      <c r="AE130" s="21">
        <v>2018.0</v>
      </c>
      <c r="AF130" s="21"/>
      <c r="AG130" s="21"/>
      <c r="AH130" s="22">
        <v>6.0</v>
      </c>
      <c r="AI130" s="22">
        <v>0.0</v>
      </c>
      <c r="AJ130" s="22">
        <v>0.0</v>
      </c>
      <c r="AK130" s="22">
        <v>0.0</v>
      </c>
      <c r="AL130" s="22">
        <v>0.0</v>
      </c>
      <c r="AM130" s="17">
        <v>0.0</v>
      </c>
      <c r="AN130" s="21">
        <v>0.0</v>
      </c>
      <c r="AO130" s="21"/>
      <c r="AP130" s="25"/>
      <c r="AQ130" s="25"/>
      <c r="AR130" s="25"/>
      <c r="AS130" s="21">
        <v>0.0</v>
      </c>
      <c r="AT130" s="21">
        <v>0.0</v>
      </c>
      <c r="AU130" s="21">
        <v>0.0</v>
      </c>
      <c r="AV130" s="21">
        <v>0.0</v>
      </c>
      <c r="AW130" s="21">
        <v>0.0</v>
      </c>
      <c r="AX130" s="21" t="s">
        <v>1193</v>
      </c>
      <c r="AY130" s="25" t="s">
        <v>1193</v>
      </c>
      <c r="AZ130" s="21" t="s">
        <v>1194</v>
      </c>
      <c r="BA130" s="25"/>
      <c r="BB130" s="26">
        <v>0.0</v>
      </c>
      <c r="BC130" s="26">
        <v>0.0</v>
      </c>
      <c r="BD130" s="26">
        <v>0.0</v>
      </c>
      <c r="BE130" s="26">
        <v>0.0</v>
      </c>
      <c r="BF130" s="26">
        <v>0.0</v>
      </c>
      <c r="BG130" s="26">
        <v>0.0</v>
      </c>
      <c r="BH130" s="26">
        <v>0.0</v>
      </c>
      <c r="BI130" s="26">
        <v>0.0</v>
      </c>
      <c r="BJ130" s="26">
        <v>0.0</v>
      </c>
      <c r="BK130" s="26">
        <v>0.0</v>
      </c>
      <c r="BL130" s="26">
        <v>0.0</v>
      </c>
      <c r="BM130" s="26">
        <v>0.0</v>
      </c>
      <c r="BN130" s="26">
        <v>0.0</v>
      </c>
      <c r="BO130" s="26">
        <v>0.0</v>
      </c>
      <c r="BP130" s="26">
        <v>0.0</v>
      </c>
      <c r="BQ130" s="26">
        <v>0.0</v>
      </c>
      <c r="BR130" s="26">
        <v>0.0</v>
      </c>
      <c r="BS130" s="26">
        <v>0.0</v>
      </c>
      <c r="BT130" s="26">
        <v>0.0</v>
      </c>
      <c r="BU130" s="26">
        <v>0.0</v>
      </c>
      <c r="BV130" s="26">
        <v>0.0</v>
      </c>
      <c r="BW130" s="26">
        <v>0.0</v>
      </c>
      <c r="BX130" s="26">
        <v>1.0</v>
      </c>
      <c r="BY130" s="26">
        <v>0.0</v>
      </c>
      <c r="BZ130" s="26">
        <v>0.0</v>
      </c>
      <c r="CA130" s="26">
        <v>0.0</v>
      </c>
      <c r="CB130" s="26">
        <v>0.0</v>
      </c>
      <c r="CC130" s="26">
        <v>0.0</v>
      </c>
      <c r="CD130" s="26">
        <v>0.0</v>
      </c>
      <c r="CE130" s="26">
        <v>0.0</v>
      </c>
      <c r="CF130" s="26">
        <v>0.0</v>
      </c>
    </row>
    <row r="131">
      <c r="A131" s="16" t="s">
        <v>1195</v>
      </c>
      <c r="B131" s="21" t="s">
        <v>1196</v>
      </c>
      <c r="C131" s="17" t="s">
        <v>1135</v>
      </c>
      <c r="D131" s="18" t="str">
        <f t="shared" si="1"/>
        <v>Bulungan Regency</v>
      </c>
      <c r="E131" s="17" t="str">
        <f t="shared" si="2"/>
        <v>North Kalimantan</v>
      </c>
      <c r="F131" s="19" t="s">
        <v>866</v>
      </c>
      <c r="G131" s="17">
        <v>16412.0</v>
      </c>
      <c r="H131" s="16">
        <v>2.52875256676018</v>
      </c>
      <c r="I131" s="16">
        <v>117.859045656582</v>
      </c>
      <c r="J131" s="16"/>
      <c r="K131" s="16" t="s">
        <v>1197</v>
      </c>
      <c r="M131" s="16">
        <v>1.0</v>
      </c>
      <c r="N131" s="69">
        <v>0.0</v>
      </c>
      <c r="O131" s="69">
        <v>0.0</v>
      </c>
      <c r="P131" s="69">
        <v>0.0</v>
      </c>
      <c r="Q131" s="16">
        <v>1.0</v>
      </c>
      <c r="R131" s="69">
        <v>0.0</v>
      </c>
      <c r="S131" s="21" t="s">
        <v>1198</v>
      </c>
      <c r="T131" s="16">
        <v>0.0</v>
      </c>
      <c r="U131" s="74" t="s">
        <v>1199</v>
      </c>
      <c r="V131" s="16" t="s">
        <v>1200</v>
      </c>
      <c r="W131" s="20" t="s">
        <v>1201</v>
      </c>
      <c r="X131" s="58" t="s">
        <v>90</v>
      </c>
      <c r="Y131" s="16" t="s">
        <v>1202</v>
      </c>
      <c r="Z131" s="22">
        <v>0.0</v>
      </c>
      <c r="AA131" s="22">
        <v>1.0</v>
      </c>
      <c r="AB131" s="54" t="s">
        <v>1203</v>
      </c>
      <c r="AC131" s="20" t="s">
        <v>1204</v>
      </c>
      <c r="AD131" s="16" t="s">
        <v>94</v>
      </c>
      <c r="AF131" s="16">
        <v>2021.0</v>
      </c>
      <c r="AG131" s="16">
        <v>2015.0</v>
      </c>
      <c r="AH131" s="22">
        <v>9.0</v>
      </c>
      <c r="AI131" s="22">
        <v>0.0</v>
      </c>
      <c r="AJ131" s="22">
        <v>0.0</v>
      </c>
      <c r="AK131" s="22">
        <v>0.0</v>
      </c>
      <c r="AL131" s="22">
        <v>0.0</v>
      </c>
      <c r="AM131" s="49">
        <v>1.0</v>
      </c>
      <c r="AN131" s="16">
        <v>1.0</v>
      </c>
      <c r="AO131" s="20" t="s">
        <v>1205</v>
      </c>
      <c r="AP131" s="25" t="s">
        <v>1206</v>
      </c>
      <c r="AQ131" s="25"/>
      <c r="AR131" s="25">
        <v>1.0</v>
      </c>
      <c r="AS131" s="21">
        <v>0.0</v>
      </c>
      <c r="AT131" s="21">
        <v>1.0</v>
      </c>
      <c r="AU131" s="21">
        <v>0.0</v>
      </c>
      <c r="AV131" s="21">
        <v>0.0</v>
      </c>
      <c r="AW131" s="21">
        <v>0.0</v>
      </c>
      <c r="AX131" s="21" t="s">
        <v>44</v>
      </c>
      <c r="AY131" s="25" t="s">
        <v>108</v>
      </c>
      <c r="AZ131" s="21" t="s">
        <v>1207</v>
      </c>
      <c r="BA131" s="25"/>
      <c r="BB131" s="26">
        <v>0.0</v>
      </c>
      <c r="BC131" s="26">
        <v>0.0</v>
      </c>
      <c r="BD131" s="26">
        <v>0.0</v>
      </c>
      <c r="BE131" s="26">
        <v>0.0</v>
      </c>
      <c r="BF131" s="26">
        <v>0.0</v>
      </c>
      <c r="BG131" s="26">
        <v>0.0</v>
      </c>
      <c r="BH131" s="26">
        <v>0.0</v>
      </c>
      <c r="BI131" s="26">
        <v>0.0</v>
      </c>
      <c r="BJ131" s="26">
        <v>0.0</v>
      </c>
      <c r="BK131" s="26">
        <v>0.0</v>
      </c>
      <c r="BL131" s="26">
        <v>0.0</v>
      </c>
      <c r="BM131" s="26">
        <v>0.0</v>
      </c>
      <c r="BN131" s="26">
        <v>0.0</v>
      </c>
      <c r="BO131" s="26">
        <v>0.0</v>
      </c>
      <c r="BP131" s="26">
        <v>0.0</v>
      </c>
      <c r="BQ131" s="26">
        <v>0.0</v>
      </c>
      <c r="BR131" s="26">
        <v>0.0</v>
      </c>
      <c r="BS131" s="26">
        <v>0.0</v>
      </c>
      <c r="BT131" s="26">
        <v>0.0</v>
      </c>
      <c r="BU131" s="26">
        <v>0.0</v>
      </c>
      <c r="BV131" s="26">
        <v>0.0</v>
      </c>
      <c r="BW131" s="26">
        <v>0.0</v>
      </c>
      <c r="BX131" s="26">
        <v>1.0</v>
      </c>
      <c r="BY131" s="26">
        <v>0.0</v>
      </c>
      <c r="BZ131" s="26">
        <v>0.0</v>
      </c>
      <c r="CA131" s="26">
        <v>0.0</v>
      </c>
      <c r="CB131" s="26">
        <v>0.0</v>
      </c>
      <c r="CC131" s="26">
        <v>0.0</v>
      </c>
      <c r="CD131" s="26">
        <v>0.0</v>
      </c>
      <c r="CE131" s="26">
        <v>0.0</v>
      </c>
      <c r="CF131" s="26">
        <v>0.0</v>
      </c>
    </row>
    <row r="132">
      <c r="A132" s="31" t="s">
        <v>1208</v>
      </c>
      <c r="B132" s="16" t="s">
        <v>1209</v>
      </c>
      <c r="C132" s="17" t="s">
        <v>1210</v>
      </c>
      <c r="D132" s="18" t="str">
        <f t="shared" si="1"/>
        <v>Bintan Regency</v>
      </c>
      <c r="E132" s="17" t="str">
        <f t="shared" si="2"/>
        <v>Riau Islands</v>
      </c>
      <c r="F132" s="19" t="s">
        <v>86</v>
      </c>
      <c r="G132" s="71">
        <v>2333.6</v>
      </c>
      <c r="H132" s="16">
        <v>0.920411037738976</v>
      </c>
      <c r="I132" s="33">
        <v>104.653590523827</v>
      </c>
      <c r="J132" s="33"/>
      <c r="K132" s="16" t="s">
        <v>1211</v>
      </c>
      <c r="M132" s="16">
        <v>1.0</v>
      </c>
      <c r="N132" s="69">
        <v>0.0</v>
      </c>
      <c r="O132" s="69">
        <v>0.0</v>
      </c>
      <c r="P132" s="16">
        <v>1.0</v>
      </c>
      <c r="Q132" s="69">
        <v>0.0</v>
      </c>
      <c r="R132" s="69">
        <v>0.0</v>
      </c>
      <c r="S132" s="20" t="s">
        <v>1212</v>
      </c>
      <c r="T132" s="16">
        <v>180.0</v>
      </c>
      <c r="U132" s="16" t="s">
        <v>1213</v>
      </c>
      <c r="W132" s="20" t="s">
        <v>1214</v>
      </c>
      <c r="X132" s="16" t="s">
        <v>1215</v>
      </c>
      <c r="Y132" s="58" t="s">
        <v>90</v>
      </c>
      <c r="Z132" s="22">
        <v>1.0</v>
      </c>
      <c r="AA132" s="22">
        <v>0.0</v>
      </c>
      <c r="AB132" s="16" t="s">
        <v>1216</v>
      </c>
      <c r="AC132" s="20" t="s">
        <v>1217</v>
      </c>
      <c r="AD132" s="16" t="s">
        <v>405</v>
      </c>
      <c r="AE132" s="16">
        <v>2018.0</v>
      </c>
      <c r="AG132" s="16">
        <v>2017.0</v>
      </c>
      <c r="AH132" s="22">
        <v>7.0</v>
      </c>
      <c r="AI132" s="22">
        <v>0.0</v>
      </c>
      <c r="AJ132" s="22">
        <v>0.0</v>
      </c>
      <c r="AK132" s="22">
        <v>0.0</v>
      </c>
      <c r="AL132" s="22">
        <v>0.0</v>
      </c>
      <c r="AM132" s="49">
        <v>1.0</v>
      </c>
      <c r="AN132" s="16">
        <v>0.0</v>
      </c>
      <c r="AO132" s="20" t="s">
        <v>1218</v>
      </c>
      <c r="AP132" s="25" t="s">
        <v>1219</v>
      </c>
      <c r="AQ132" s="25"/>
      <c r="AR132" s="28">
        <v>1.0</v>
      </c>
      <c r="AS132" s="16">
        <v>0.0</v>
      </c>
      <c r="AT132" s="16">
        <v>1.0</v>
      </c>
      <c r="AU132" s="16">
        <v>0.0</v>
      </c>
      <c r="AV132" s="16">
        <v>0.0</v>
      </c>
      <c r="AW132" s="16">
        <v>0.0</v>
      </c>
      <c r="AX132" s="16" t="s">
        <v>44</v>
      </c>
      <c r="AY132" s="28" t="s">
        <v>108</v>
      </c>
      <c r="AZ132" s="16" t="s">
        <v>1220</v>
      </c>
      <c r="BA132" s="28"/>
      <c r="BB132" s="26">
        <v>0.0</v>
      </c>
      <c r="BC132" s="26">
        <v>0.0</v>
      </c>
      <c r="BD132" s="26">
        <v>1.0</v>
      </c>
      <c r="BE132" s="26">
        <v>0.0</v>
      </c>
      <c r="BF132" s="26">
        <v>0.0</v>
      </c>
      <c r="BG132" s="26">
        <v>0.0</v>
      </c>
      <c r="BH132" s="26">
        <v>0.0</v>
      </c>
      <c r="BI132" s="26">
        <v>0.0</v>
      </c>
      <c r="BJ132" s="26">
        <v>0.0</v>
      </c>
      <c r="BK132" s="26">
        <v>0.0</v>
      </c>
      <c r="BL132" s="26">
        <v>0.0</v>
      </c>
      <c r="BM132" s="26">
        <v>0.0</v>
      </c>
      <c r="BN132" s="26">
        <v>0.0</v>
      </c>
      <c r="BO132" s="26">
        <v>0.0</v>
      </c>
      <c r="BP132" s="26">
        <v>0.0</v>
      </c>
      <c r="BQ132" s="26">
        <v>0.0</v>
      </c>
      <c r="BR132" s="26">
        <v>0.0</v>
      </c>
      <c r="BS132" s="26">
        <v>0.0</v>
      </c>
      <c r="BT132" s="26">
        <v>0.0</v>
      </c>
      <c r="BU132" s="26">
        <v>0.0</v>
      </c>
      <c r="BV132" s="26">
        <v>0.0</v>
      </c>
      <c r="BW132" s="26">
        <v>0.0</v>
      </c>
      <c r="BX132" s="26">
        <v>0.0</v>
      </c>
      <c r="BY132" s="26">
        <v>0.0</v>
      </c>
      <c r="BZ132" s="26">
        <v>0.0</v>
      </c>
      <c r="CA132" s="26">
        <v>0.0</v>
      </c>
      <c r="CB132" s="26">
        <v>0.0</v>
      </c>
      <c r="CC132" s="26">
        <v>0.0</v>
      </c>
      <c r="CD132" s="26">
        <v>0.0</v>
      </c>
      <c r="CE132" s="26">
        <v>0.0</v>
      </c>
      <c r="CF132" s="26">
        <v>0.0</v>
      </c>
    </row>
    <row r="133">
      <c r="A133" s="31" t="s">
        <v>1221</v>
      </c>
      <c r="B133" s="16" t="s">
        <v>1222</v>
      </c>
      <c r="C133" s="17" t="s">
        <v>1223</v>
      </c>
      <c r="D133" s="18" t="str">
        <f t="shared" si="1"/>
        <v>Morowali Regency</v>
      </c>
      <c r="E133" s="17" t="str">
        <f t="shared" si="2"/>
        <v>Central Sulawesi</v>
      </c>
      <c r="F133" s="19" t="s">
        <v>943</v>
      </c>
      <c r="G133" s="17">
        <v>4000.0</v>
      </c>
      <c r="H133" s="16">
        <v>-3.05236266254758</v>
      </c>
      <c r="I133" s="16">
        <v>122.269305963256</v>
      </c>
      <c r="J133" s="16"/>
      <c r="K133" s="16" t="s">
        <v>1224</v>
      </c>
      <c r="L133" s="69">
        <v>0.0</v>
      </c>
      <c r="M133" s="16">
        <v>1.0</v>
      </c>
      <c r="N133" s="69">
        <v>0.0</v>
      </c>
      <c r="O133" s="69">
        <v>0.0</v>
      </c>
      <c r="P133" s="69">
        <v>0.0</v>
      </c>
      <c r="Q133" s="69">
        <v>0.0</v>
      </c>
      <c r="R133" s="69">
        <v>0.0</v>
      </c>
      <c r="S133" s="20" t="s">
        <v>1225</v>
      </c>
      <c r="T133" s="16">
        <v>130.0</v>
      </c>
      <c r="U133" s="16" t="s">
        <v>1226</v>
      </c>
      <c r="W133" s="20" t="s">
        <v>1227</v>
      </c>
      <c r="X133" s="16" t="s">
        <v>186</v>
      </c>
      <c r="Y133" s="58" t="s">
        <v>90</v>
      </c>
      <c r="Z133" s="22">
        <v>1.0</v>
      </c>
      <c r="AA133" s="22">
        <v>0.0</v>
      </c>
      <c r="AB133" s="20" t="s">
        <v>1228</v>
      </c>
      <c r="AC133" s="20" t="s">
        <v>1229</v>
      </c>
      <c r="AD133" s="16" t="s">
        <v>405</v>
      </c>
      <c r="AE133" s="16">
        <v>2022.0</v>
      </c>
      <c r="AF133" s="16">
        <v>2014.0</v>
      </c>
      <c r="AH133" s="22">
        <v>10.0</v>
      </c>
      <c r="AI133" s="22">
        <v>0.0</v>
      </c>
      <c r="AJ133" s="22">
        <v>0.0</v>
      </c>
      <c r="AK133" s="22">
        <v>0.0</v>
      </c>
      <c r="AL133" s="22">
        <v>0.0</v>
      </c>
      <c r="AM133" s="17">
        <v>0.0</v>
      </c>
      <c r="AN133" s="16">
        <v>0.0</v>
      </c>
      <c r="AO133" s="21"/>
      <c r="AP133" s="45"/>
      <c r="AQ133" s="45"/>
      <c r="AR133" s="45"/>
      <c r="AS133" s="16">
        <v>1.0</v>
      </c>
      <c r="AT133" s="16">
        <v>0.0</v>
      </c>
      <c r="AU133" s="16">
        <v>0.0</v>
      </c>
      <c r="AV133" s="16">
        <v>0.0</v>
      </c>
      <c r="AW133" s="16">
        <v>0.0</v>
      </c>
      <c r="AX133" s="16" t="s">
        <v>43</v>
      </c>
      <c r="AY133" s="28" t="s">
        <v>43</v>
      </c>
      <c r="AZ133" s="16" t="s">
        <v>1230</v>
      </c>
      <c r="BA133" s="28"/>
      <c r="BB133" s="26">
        <v>0.0</v>
      </c>
      <c r="BC133" s="26">
        <v>0.0</v>
      </c>
      <c r="BD133" s="26">
        <v>1.0</v>
      </c>
      <c r="BE133" s="26">
        <v>0.0</v>
      </c>
      <c r="BF133" s="26">
        <v>0.0</v>
      </c>
      <c r="BG133" s="26">
        <v>0.0</v>
      </c>
      <c r="BH133" s="26">
        <v>0.0</v>
      </c>
      <c r="BI133" s="26">
        <v>0.0</v>
      </c>
      <c r="BJ133" s="26">
        <v>0.0</v>
      </c>
      <c r="BK133" s="26">
        <v>0.0</v>
      </c>
      <c r="BL133" s="26">
        <v>0.0</v>
      </c>
      <c r="BM133" s="26">
        <v>0.0</v>
      </c>
      <c r="BN133" s="26">
        <v>0.0</v>
      </c>
      <c r="BO133" s="26">
        <v>0.0</v>
      </c>
      <c r="BP133" s="26">
        <v>0.0</v>
      </c>
      <c r="BQ133" s="26">
        <v>0.0</v>
      </c>
      <c r="BR133" s="26">
        <v>0.0</v>
      </c>
      <c r="BS133" s="26">
        <v>0.0</v>
      </c>
      <c r="BT133" s="26">
        <v>0.0</v>
      </c>
      <c r="BU133" s="26">
        <v>0.0</v>
      </c>
      <c r="BV133" s="26">
        <v>0.0</v>
      </c>
      <c r="BW133" s="26">
        <v>0.0</v>
      </c>
      <c r="BX133" s="26">
        <v>0.0</v>
      </c>
      <c r="BY133" s="26">
        <v>0.0</v>
      </c>
      <c r="BZ133" s="26">
        <v>0.0</v>
      </c>
      <c r="CA133" s="26">
        <v>0.0</v>
      </c>
      <c r="CB133" s="26">
        <v>0.0</v>
      </c>
      <c r="CC133" s="26">
        <v>0.0</v>
      </c>
      <c r="CD133" s="26">
        <v>0.0</v>
      </c>
      <c r="CE133" s="26">
        <v>0.0</v>
      </c>
      <c r="CF133" s="26">
        <v>0.0</v>
      </c>
    </row>
    <row r="134">
      <c r="A134" s="31" t="s">
        <v>1231</v>
      </c>
      <c r="B134" s="16" t="s">
        <v>1232</v>
      </c>
      <c r="C134" s="17" t="s">
        <v>1233</v>
      </c>
      <c r="D134" s="18" t="str">
        <f t="shared" si="1"/>
        <v>Teluk Bintuni Regency</v>
      </c>
      <c r="E134" s="17" t="str">
        <f t="shared" si="2"/>
        <v>West Papua</v>
      </c>
      <c r="F134" s="19" t="s">
        <v>1234</v>
      </c>
      <c r="G134" s="17">
        <v>2112.0</v>
      </c>
      <c r="H134" s="16">
        <v>-2.45233118509094</v>
      </c>
      <c r="I134" s="16">
        <v>133.129487495638</v>
      </c>
      <c r="J134" s="16"/>
      <c r="K134" s="16" t="s">
        <v>16</v>
      </c>
      <c r="L134" s="69">
        <v>0.0</v>
      </c>
      <c r="M134" s="69">
        <v>0.0</v>
      </c>
      <c r="N134" s="69">
        <v>0.0</v>
      </c>
      <c r="O134" s="69">
        <v>0.0</v>
      </c>
      <c r="P134" s="69">
        <v>0.0</v>
      </c>
      <c r="Q134" s="69">
        <v>0.0</v>
      </c>
      <c r="R134" s="16">
        <v>1.0</v>
      </c>
      <c r="S134" s="20" t="s">
        <v>1235</v>
      </c>
      <c r="T134" s="16">
        <v>0.0</v>
      </c>
      <c r="V134" s="33" t="s">
        <v>1236</v>
      </c>
      <c r="W134" s="20" t="s">
        <v>1237</v>
      </c>
      <c r="X134" s="58" t="s">
        <v>90</v>
      </c>
      <c r="Y134" s="58" t="s">
        <v>90</v>
      </c>
      <c r="Z134" s="22">
        <v>0.0</v>
      </c>
      <c r="AA134" s="22">
        <v>0.0</v>
      </c>
      <c r="AC134" s="20" t="s">
        <v>1238</v>
      </c>
      <c r="AD134" s="16" t="s">
        <v>94</v>
      </c>
      <c r="AG134" s="16">
        <v>2013.0</v>
      </c>
      <c r="AH134" s="22">
        <v>11.0</v>
      </c>
      <c r="AI134" s="22">
        <v>0.0</v>
      </c>
      <c r="AJ134" s="22">
        <v>0.0</v>
      </c>
      <c r="AK134" s="22">
        <v>0.0</v>
      </c>
      <c r="AL134" s="22">
        <v>0.0</v>
      </c>
      <c r="AM134" s="17">
        <v>0.0</v>
      </c>
      <c r="AN134" s="16">
        <v>0.0</v>
      </c>
      <c r="AP134" s="45"/>
      <c r="AQ134" s="45"/>
      <c r="AR134" s="45"/>
      <c r="AS134" s="16">
        <v>0.0</v>
      </c>
      <c r="AT134" s="16">
        <v>0.0</v>
      </c>
      <c r="AU134" s="16">
        <v>0.0</v>
      </c>
      <c r="AV134" s="16">
        <v>0.0</v>
      </c>
      <c r="AW134" s="16">
        <v>0.0</v>
      </c>
      <c r="AX134" s="16" t="s">
        <v>180</v>
      </c>
      <c r="AY134" s="28" t="s">
        <v>424</v>
      </c>
      <c r="AZ134" s="16" t="s">
        <v>1239</v>
      </c>
      <c r="BA134" s="28"/>
      <c r="BB134" s="26">
        <v>0.0</v>
      </c>
      <c r="BC134" s="26">
        <v>0.0</v>
      </c>
      <c r="BD134" s="26">
        <v>0.0</v>
      </c>
      <c r="BE134" s="26">
        <v>0.0</v>
      </c>
      <c r="BF134" s="26">
        <v>0.0</v>
      </c>
      <c r="BG134" s="26">
        <v>0.0</v>
      </c>
      <c r="BH134" s="26">
        <v>0.0</v>
      </c>
      <c r="BI134" s="26">
        <v>0.0</v>
      </c>
      <c r="BJ134" s="26">
        <v>0.0</v>
      </c>
      <c r="BK134" s="26">
        <v>0.0</v>
      </c>
      <c r="BL134" s="26">
        <v>0.0</v>
      </c>
      <c r="BM134" s="26">
        <v>0.0</v>
      </c>
      <c r="BN134" s="26">
        <v>0.0</v>
      </c>
      <c r="BO134" s="26">
        <v>0.0</v>
      </c>
      <c r="BP134" s="26">
        <v>0.0</v>
      </c>
      <c r="BQ134" s="26">
        <v>0.0</v>
      </c>
      <c r="BR134" s="26">
        <v>0.0</v>
      </c>
      <c r="BS134" s="26">
        <v>0.0</v>
      </c>
      <c r="BT134" s="26">
        <v>0.0</v>
      </c>
      <c r="BU134" s="26">
        <v>0.0</v>
      </c>
      <c r="BV134" s="26">
        <v>0.0</v>
      </c>
      <c r="BW134" s="26">
        <v>0.0</v>
      </c>
      <c r="BX134" s="26">
        <v>0.0</v>
      </c>
      <c r="BY134" s="26">
        <v>0.0</v>
      </c>
      <c r="BZ134" s="26">
        <v>0.0</v>
      </c>
      <c r="CA134" s="26">
        <v>0.0</v>
      </c>
      <c r="CB134" s="26">
        <v>0.0</v>
      </c>
      <c r="CC134" s="26">
        <v>0.0</v>
      </c>
      <c r="CD134" s="26">
        <v>0.0</v>
      </c>
      <c r="CE134" s="26">
        <v>0.0</v>
      </c>
      <c r="CF134" s="26">
        <v>0.0</v>
      </c>
    </row>
    <row r="135">
      <c r="A135" s="31" t="s">
        <v>1240</v>
      </c>
      <c r="B135" s="16" t="s">
        <v>1241</v>
      </c>
      <c r="C135" s="17" t="s">
        <v>1242</v>
      </c>
      <c r="D135" s="18" t="str">
        <f t="shared" si="1"/>
        <v>Sorong Regency</v>
      </c>
      <c r="E135" s="17" t="str">
        <f t="shared" si="2"/>
        <v>West Papua</v>
      </c>
      <c r="F135" s="19" t="s">
        <v>1234</v>
      </c>
      <c r="G135" s="17">
        <v>523.7</v>
      </c>
      <c r="H135" s="16">
        <v>-1.02917146742152</v>
      </c>
      <c r="I135" s="16">
        <v>131.243472141762</v>
      </c>
      <c r="J135" s="16"/>
      <c r="K135" s="16" t="s">
        <v>10</v>
      </c>
      <c r="L135" s="16">
        <v>1.0</v>
      </c>
      <c r="M135" s="69">
        <v>0.0</v>
      </c>
      <c r="N135" s="69">
        <v>0.0</v>
      </c>
      <c r="O135" s="69">
        <v>0.0</v>
      </c>
      <c r="P135" s="69">
        <v>0.0</v>
      </c>
      <c r="Q135" s="69">
        <v>0.0</v>
      </c>
      <c r="R135" s="69">
        <v>0.0</v>
      </c>
      <c r="S135" s="20" t="s">
        <v>1243</v>
      </c>
      <c r="T135" s="16">
        <v>50.0</v>
      </c>
      <c r="V135" s="16"/>
      <c r="W135" s="20" t="s">
        <v>1244</v>
      </c>
      <c r="X135" s="58" t="s">
        <v>90</v>
      </c>
      <c r="Y135" s="58" t="s">
        <v>90</v>
      </c>
      <c r="Z135" s="22">
        <v>0.0</v>
      </c>
      <c r="AA135" s="22">
        <v>0.0</v>
      </c>
      <c r="AC135" s="20" t="s">
        <v>1245</v>
      </c>
      <c r="AD135" s="16" t="s">
        <v>189</v>
      </c>
      <c r="AE135" s="16">
        <v>2019.0</v>
      </c>
      <c r="AG135" s="16">
        <v>2016.0</v>
      </c>
      <c r="AH135" s="22">
        <v>8.0</v>
      </c>
      <c r="AI135" s="22">
        <v>0.0</v>
      </c>
      <c r="AJ135" s="22">
        <v>0.0</v>
      </c>
      <c r="AK135" s="22">
        <v>0.0</v>
      </c>
      <c r="AL135" s="22">
        <v>0.0</v>
      </c>
      <c r="AM135" s="17">
        <v>0.0</v>
      </c>
      <c r="AN135" s="16">
        <v>0.0</v>
      </c>
      <c r="AP135" s="45"/>
      <c r="AQ135" s="45"/>
      <c r="AR135" s="45"/>
      <c r="AS135" s="16">
        <v>1.0</v>
      </c>
      <c r="AT135" s="16">
        <v>0.0</v>
      </c>
      <c r="AU135" s="16">
        <v>0.0</v>
      </c>
      <c r="AV135" s="16">
        <v>1.0</v>
      </c>
      <c r="AW135" s="16">
        <v>0.0</v>
      </c>
      <c r="AX135" s="16" t="s">
        <v>108</v>
      </c>
      <c r="AY135" s="28" t="s">
        <v>108</v>
      </c>
      <c r="AZ135" s="16" t="s">
        <v>1246</v>
      </c>
      <c r="BA135" s="28"/>
      <c r="BB135" s="26">
        <v>0.0</v>
      </c>
      <c r="BC135" s="26">
        <v>0.0</v>
      </c>
      <c r="BD135" s="26">
        <v>0.0</v>
      </c>
      <c r="BE135" s="26">
        <v>0.0</v>
      </c>
      <c r="BF135" s="26">
        <v>0.0</v>
      </c>
      <c r="BG135" s="26">
        <v>0.0</v>
      </c>
      <c r="BH135" s="26">
        <v>0.0</v>
      </c>
      <c r="BI135" s="26">
        <v>0.0</v>
      </c>
      <c r="BJ135" s="26">
        <v>0.0</v>
      </c>
      <c r="BK135" s="26">
        <v>0.0</v>
      </c>
      <c r="BL135" s="26">
        <v>0.0</v>
      </c>
      <c r="BM135" s="26">
        <v>0.0</v>
      </c>
      <c r="BN135" s="26">
        <v>0.0</v>
      </c>
      <c r="BO135" s="26">
        <v>0.0</v>
      </c>
      <c r="BP135" s="26">
        <v>0.0</v>
      </c>
      <c r="BQ135" s="26">
        <v>0.0</v>
      </c>
      <c r="BR135" s="26">
        <v>0.0</v>
      </c>
      <c r="BS135" s="26">
        <v>0.0</v>
      </c>
      <c r="BT135" s="26">
        <v>0.0</v>
      </c>
      <c r="BU135" s="26">
        <v>0.0</v>
      </c>
      <c r="BV135" s="26">
        <v>0.0</v>
      </c>
      <c r="BW135" s="26">
        <v>0.0</v>
      </c>
      <c r="BX135" s="26">
        <v>0.0</v>
      </c>
      <c r="BY135" s="26">
        <v>0.0</v>
      </c>
      <c r="BZ135" s="26">
        <v>0.0</v>
      </c>
      <c r="CA135" s="26">
        <v>0.0</v>
      </c>
      <c r="CB135" s="26">
        <v>0.0</v>
      </c>
      <c r="CC135" s="26">
        <v>0.0</v>
      </c>
      <c r="CD135" s="26">
        <v>0.0</v>
      </c>
      <c r="CE135" s="26">
        <v>0.0</v>
      </c>
      <c r="CF135" s="26">
        <v>0.0</v>
      </c>
    </row>
    <row r="136">
      <c r="A136" s="31" t="s">
        <v>1247</v>
      </c>
      <c r="B136" s="16" t="s">
        <v>1248</v>
      </c>
      <c r="C136" s="17" t="s">
        <v>1249</v>
      </c>
      <c r="D136" s="18" t="str">
        <f t="shared" si="1"/>
        <v>South Halmahera Regency</v>
      </c>
      <c r="E136" s="17" t="str">
        <f t="shared" si="2"/>
        <v>North Maluku</v>
      </c>
      <c r="F136" s="19" t="s">
        <v>1020</v>
      </c>
      <c r="G136" s="75">
        <v>5523.99</v>
      </c>
      <c r="H136" s="16">
        <v>-1.53708613942902</v>
      </c>
      <c r="I136" s="16">
        <v>127.41774249142</v>
      </c>
      <c r="J136" s="16"/>
      <c r="K136" s="16" t="s">
        <v>1250</v>
      </c>
      <c r="L136" s="69">
        <v>0.0</v>
      </c>
      <c r="M136" s="16">
        <v>1.0</v>
      </c>
      <c r="N136" s="69">
        <v>0.0</v>
      </c>
      <c r="O136" s="69">
        <v>0.0</v>
      </c>
      <c r="P136" s="16">
        <v>1.0</v>
      </c>
      <c r="Q136" s="69">
        <v>0.0</v>
      </c>
      <c r="R136" s="69">
        <v>0.0</v>
      </c>
      <c r="S136" s="20" t="s">
        <v>1251</v>
      </c>
      <c r="T136" s="16">
        <v>624.0</v>
      </c>
      <c r="U136" s="16" t="s">
        <v>1252</v>
      </c>
      <c r="V136" s="16" t="s">
        <v>1253</v>
      </c>
      <c r="W136" s="27" t="s">
        <v>1254</v>
      </c>
      <c r="X136" s="16" t="s">
        <v>186</v>
      </c>
      <c r="Y136" s="58" t="s">
        <v>90</v>
      </c>
      <c r="Z136" s="22">
        <v>1.0</v>
      </c>
      <c r="AA136" s="22">
        <v>0.0</v>
      </c>
      <c r="AB136" s="20" t="s">
        <v>1255</v>
      </c>
      <c r="AC136" s="20" t="s">
        <v>1256</v>
      </c>
      <c r="AD136" s="16" t="s">
        <v>107</v>
      </c>
      <c r="AE136" s="16">
        <v>2021.0</v>
      </c>
      <c r="AF136" s="16">
        <v>2018.0</v>
      </c>
      <c r="AH136" s="22">
        <v>6.0</v>
      </c>
      <c r="AI136" s="22">
        <v>0.0</v>
      </c>
      <c r="AJ136" s="22">
        <v>0.0</v>
      </c>
      <c r="AK136" s="22">
        <v>1.0</v>
      </c>
      <c r="AL136" s="22">
        <v>0.0</v>
      </c>
      <c r="AM136" s="49">
        <v>1.0</v>
      </c>
      <c r="AN136" s="21">
        <v>1.0</v>
      </c>
      <c r="AO136" s="20" t="s">
        <v>1257</v>
      </c>
      <c r="AP136" s="30" t="s">
        <v>1258</v>
      </c>
      <c r="AQ136" s="25"/>
      <c r="AR136" s="28">
        <v>1.0</v>
      </c>
      <c r="AS136" s="16">
        <v>1.0</v>
      </c>
      <c r="AT136" s="16">
        <v>0.0</v>
      </c>
      <c r="AU136" s="16">
        <v>0.0</v>
      </c>
      <c r="AV136" s="16">
        <v>0.0</v>
      </c>
      <c r="AW136" s="16">
        <v>0.0</v>
      </c>
      <c r="AX136" s="16" t="s">
        <v>43</v>
      </c>
      <c r="AY136" s="28" t="s">
        <v>43</v>
      </c>
      <c r="AZ136" s="16" t="s">
        <v>1259</v>
      </c>
      <c r="BA136" s="28"/>
      <c r="BB136" s="26">
        <v>0.0</v>
      </c>
      <c r="BC136" s="26">
        <v>0.0</v>
      </c>
      <c r="BD136" s="26">
        <v>1.0</v>
      </c>
      <c r="BE136" s="26">
        <v>0.0</v>
      </c>
      <c r="BF136" s="26">
        <v>0.0</v>
      </c>
      <c r="BG136" s="26">
        <v>0.0</v>
      </c>
      <c r="BH136" s="26">
        <v>0.0</v>
      </c>
      <c r="BI136" s="26">
        <v>0.0</v>
      </c>
      <c r="BJ136" s="26">
        <v>0.0</v>
      </c>
      <c r="BK136" s="26">
        <v>0.0</v>
      </c>
      <c r="BL136" s="26">
        <v>0.0</v>
      </c>
      <c r="BM136" s="26">
        <v>0.0</v>
      </c>
      <c r="BN136" s="26">
        <v>0.0</v>
      </c>
      <c r="BO136" s="26">
        <v>0.0</v>
      </c>
      <c r="BP136" s="26">
        <v>0.0</v>
      </c>
      <c r="BQ136" s="26">
        <v>0.0</v>
      </c>
      <c r="BR136" s="26">
        <v>0.0</v>
      </c>
      <c r="BS136" s="26">
        <v>0.0</v>
      </c>
      <c r="BT136" s="26">
        <v>0.0</v>
      </c>
      <c r="BU136" s="26">
        <v>0.0</v>
      </c>
      <c r="BV136" s="26">
        <v>0.0</v>
      </c>
      <c r="BW136" s="26">
        <v>0.0</v>
      </c>
      <c r="BX136" s="26">
        <v>0.0</v>
      </c>
      <c r="BY136" s="26">
        <v>0.0</v>
      </c>
      <c r="BZ136" s="26">
        <v>0.0</v>
      </c>
      <c r="CA136" s="26">
        <v>0.0</v>
      </c>
      <c r="CB136" s="26">
        <v>0.0</v>
      </c>
      <c r="CC136" s="26">
        <v>0.0</v>
      </c>
      <c r="CD136" s="26">
        <v>0.0</v>
      </c>
      <c r="CE136" s="26">
        <v>0.0</v>
      </c>
      <c r="CF136" s="26">
        <v>0.0</v>
      </c>
    </row>
    <row r="137">
      <c r="A137" s="31" t="s">
        <v>1260</v>
      </c>
      <c r="B137" s="16" t="s">
        <v>1261</v>
      </c>
      <c r="C137" s="17" t="s">
        <v>1262</v>
      </c>
      <c r="D137" s="18" t="str">
        <f t="shared" si="1"/>
        <v>East Halmahera Regency</v>
      </c>
      <c r="E137" s="17" t="str">
        <f t="shared" si="2"/>
        <v>North Maluku</v>
      </c>
      <c r="F137" s="19" t="s">
        <v>1020</v>
      </c>
      <c r="G137" s="17">
        <v>900.0</v>
      </c>
      <c r="H137" s="16">
        <v>0.843094760616897</v>
      </c>
      <c r="I137" s="16">
        <v>128.249473362336</v>
      </c>
      <c r="J137" s="16"/>
      <c r="K137" s="21" t="s">
        <v>1263</v>
      </c>
      <c r="L137" s="21">
        <v>1.0</v>
      </c>
      <c r="M137" s="69">
        <v>0.0</v>
      </c>
      <c r="N137" s="16">
        <v>1.0</v>
      </c>
      <c r="O137" s="69">
        <v>0.0</v>
      </c>
      <c r="P137" s="69">
        <v>0.0</v>
      </c>
      <c r="Q137" s="69">
        <v>0.0</v>
      </c>
      <c r="R137" s="69">
        <v>0.0</v>
      </c>
      <c r="S137" s="20" t="s">
        <v>1264</v>
      </c>
      <c r="T137" s="16">
        <v>15.0</v>
      </c>
      <c r="U137" s="16" t="s">
        <v>1265</v>
      </c>
      <c r="W137" s="27" t="s">
        <v>1266</v>
      </c>
      <c r="X137" s="58" t="s">
        <v>90</v>
      </c>
      <c r="Y137" s="58" t="s">
        <v>90</v>
      </c>
      <c r="Z137" s="22">
        <v>0.0</v>
      </c>
      <c r="AA137" s="22">
        <v>0.0</v>
      </c>
      <c r="AC137" s="20" t="s">
        <v>1267</v>
      </c>
      <c r="AD137" s="16" t="s">
        <v>405</v>
      </c>
      <c r="AF137" s="16">
        <v>2011.0</v>
      </c>
      <c r="AH137" s="22">
        <v>13.0</v>
      </c>
      <c r="AI137" s="22">
        <v>0.0</v>
      </c>
      <c r="AJ137" s="22">
        <v>0.0</v>
      </c>
      <c r="AK137" s="22">
        <v>1.0</v>
      </c>
      <c r="AL137" s="22">
        <v>0.0</v>
      </c>
      <c r="AM137" s="49">
        <v>1.0</v>
      </c>
      <c r="AN137" s="21">
        <v>0.0</v>
      </c>
      <c r="AO137" s="20" t="s">
        <v>1268</v>
      </c>
      <c r="AP137" s="28" t="s">
        <v>1269</v>
      </c>
      <c r="AQ137" s="28"/>
      <c r="AR137" s="28">
        <v>1.0</v>
      </c>
      <c r="AS137" s="16">
        <v>1.0</v>
      </c>
      <c r="AT137" s="16">
        <v>0.0</v>
      </c>
      <c r="AU137" s="16">
        <v>0.0</v>
      </c>
      <c r="AV137" s="16">
        <v>0.0</v>
      </c>
      <c r="AW137" s="16">
        <v>0.0</v>
      </c>
      <c r="AX137" s="16" t="s">
        <v>43</v>
      </c>
      <c r="AY137" s="28" t="s">
        <v>43</v>
      </c>
      <c r="AZ137" s="16" t="s">
        <v>1270</v>
      </c>
      <c r="BA137" s="28"/>
      <c r="BB137" s="26">
        <v>0.0</v>
      </c>
      <c r="BC137" s="26">
        <v>0.0</v>
      </c>
      <c r="BD137" s="26">
        <v>0.0</v>
      </c>
      <c r="BE137" s="26">
        <v>0.0</v>
      </c>
      <c r="BF137" s="26">
        <v>0.0</v>
      </c>
      <c r="BG137" s="26">
        <v>0.0</v>
      </c>
      <c r="BH137" s="26">
        <v>0.0</v>
      </c>
      <c r="BI137" s="26">
        <v>0.0</v>
      </c>
      <c r="BJ137" s="26">
        <v>0.0</v>
      </c>
      <c r="BK137" s="26">
        <v>0.0</v>
      </c>
      <c r="BL137" s="26">
        <v>0.0</v>
      </c>
      <c r="BM137" s="26">
        <v>0.0</v>
      </c>
      <c r="BN137" s="26">
        <v>0.0</v>
      </c>
      <c r="BO137" s="26">
        <v>0.0</v>
      </c>
      <c r="BP137" s="26">
        <v>0.0</v>
      </c>
      <c r="BQ137" s="26">
        <v>0.0</v>
      </c>
      <c r="BR137" s="26">
        <v>0.0</v>
      </c>
      <c r="BS137" s="26">
        <v>0.0</v>
      </c>
      <c r="BT137" s="26">
        <v>0.0</v>
      </c>
      <c r="BU137" s="26">
        <v>0.0</v>
      </c>
      <c r="BV137" s="26">
        <v>0.0</v>
      </c>
      <c r="BW137" s="26">
        <v>0.0</v>
      </c>
      <c r="BX137" s="26">
        <v>0.0</v>
      </c>
      <c r="BY137" s="26">
        <v>0.0</v>
      </c>
      <c r="BZ137" s="26">
        <v>0.0</v>
      </c>
      <c r="CA137" s="26">
        <v>0.0</v>
      </c>
      <c r="CB137" s="26">
        <v>0.0</v>
      </c>
      <c r="CC137" s="26">
        <v>0.0</v>
      </c>
      <c r="CD137" s="26">
        <v>0.0</v>
      </c>
      <c r="CE137" s="26">
        <v>0.0</v>
      </c>
      <c r="CF137" s="26">
        <v>0.0</v>
      </c>
    </row>
    <row r="138">
      <c r="A138" s="31" t="s">
        <v>1271</v>
      </c>
      <c r="B138" s="16" t="s">
        <v>1272</v>
      </c>
      <c r="C138" s="17" t="s">
        <v>1273</v>
      </c>
      <c r="D138" s="18" t="str">
        <f t="shared" si="1"/>
        <v>North Konawe Regency</v>
      </c>
      <c r="E138" s="17" t="str">
        <f t="shared" si="2"/>
        <v>South East Sulawesi</v>
      </c>
      <c r="F138" s="19" t="s">
        <v>943</v>
      </c>
      <c r="G138" s="17">
        <v>3600.0</v>
      </c>
      <c r="H138" s="16">
        <v>-3.31930371345188</v>
      </c>
      <c r="I138" s="33">
        <v>122.284844807205</v>
      </c>
      <c r="J138" s="33"/>
      <c r="K138" s="16" t="s">
        <v>16</v>
      </c>
      <c r="L138" s="69">
        <v>0.0</v>
      </c>
      <c r="M138" s="69">
        <v>0.0</v>
      </c>
      <c r="N138" s="69">
        <v>0.0</v>
      </c>
      <c r="O138" s="69">
        <v>0.0</v>
      </c>
      <c r="P138" s="69">
        <v>0.0</v>
      </c>
      <c r="Q138" s="69">
        <v>0.0</v>
      </c>
      <c r="R138" s="16">
        <v>1.0</v>
      </c>
      <c r="S138" s="16" t="s">
        <v>278</v>
      </c>
      <c r="W138" s="27" t="s">
        <v>1274</v>
      </c>
      <c r="X138" s="16" t="s">
        <v>186</v>
      </c>
      <c r="Y138" s="58" t="s">
        <v>90</v>
      </c>
      <c r="Z138" s="22">
        <v>1.0</v>
      </c>
      <c r="AA138" s="22">
        <v>0.0</v>
      </c>
      <c r="AB138" s="76" t="s">
        <v>1275</v>
      </c>
      <c r="AC138" s="20" t="s">
        <v>1276</v>
      </c>
      <c r="AD138" s="16" t="s">
        <v>493</v>
      </c>
      <c r="AG138" s="16">
        <v>2022.0</v>
      </c>
      <c r="AH138" s="22">
        <v>2.0</v>
      </c>
      <c r="AI138" s="22">
        <v>0.0</v>
      </c>
      <c r="AJ138" s="22">
        <v>0.0</v>
      </c>
      <c r="AK138" s="22">
        <v>0.0</v>
      </c>
      <c r="AL138" s="22">
        <v>0.0</v>
      </c>
      <c r="AM138" s="17">
        <v>0.0</v>
      </c>
      <c r="AN138" s="16">
        <v>0.0</v>
      </c>
      <c r="AP138" s="28" t="s">
        <v>1277</v>
      </c>
      <c r="AQ138" s="28"/>
      <c r="AR138" s="28">
        <v>1.0</v>
      </c>
      <c r="AS138" s="16">
        <v>1.0</v>
      </c>
      <c r="AT138" s="16">
        <v>0.0</v>
      </c>
      <c r="AU138" s="16">
        <v>0.0</v>
      </c>
      <c r="AV138" s="16">
        <v>0.0</v>
      </c>
      <c r="AW138" s="16">
        <v>0.0</v>
      </c>
      <c r="AX138" s="16" t="s">
        <v>43</v>
      </c>
      <c r="AY138" s="28" t="s">
        <v>43</v>
      </c>
      <c r="AZ138" s="16" t="s">
        <v>1278</v>
      </c>
      <c r="BA138" s="28"/>
      <c r="BB138" s="26">
        <v>0.0</v>
      </c>
      <c r="BC138" s="26">
        <v>0.0</v>
      </c>
      <c r="BD138" s="26">
        <v>1.0</v>
      </c>
      <c r="BE138" s="26">
        <v>0.0</v>
      </c>
      <c r="BF138" s="26">
        <v>0.0</v>
      </c>
      <c r="BG138" s="26">
        <v>0.0</v>
      </c>
      <c r="BH138" s="26">
        <v>0.0</v>
      </c>
      <c r="BI138" s="26">
        <v>0.0</v>
      </c>
      <c r="BJ138" s="26">
        <v>0.0</v>
      </c>
      <c r="BK138" s="26">
        <v>0.0</v>
      </c>
      <c r="BL138" s="26">
        <v>0.0</v>
      </c>
      <c r="BM138" s="26">
        <v>0.0</v>
      </c>
      <c r="BN138" s="26">
        <v>0.0</v>
      </c>
      <c r="BO138" s="26">
        <v>0.0</v>
      </c>
      <c r="BP138" s="26">
        <v>0.0</v>
      </c>
      <c r="BQ138" s="26">
        <v>0.0</v>
      </c>
      <c r="BR138" s="26">
        <v>0.0</v>
      </c>
      <c r="BS138" s="26">
        <v>0.0</v>
      </c>
      <c r="BT138" s="26">
        <v>0.0</v>
      </c>
      <c r="BU138" s="26">
        <v>0.0</v>
      </c>
      <c r="BV138" s="26">
        <v>0.0</v>
      </c>
      <c r="BW138" s="26">
        <v>0.0</v>
      </c>
      <c r="BX138" s="26">
        <v>0.0</v>
      </c>
      <c r="BY138" s="26">
        <v>0.0</v>
      </c>
      <c r="BZ138" s="26">
        <v>0.0</v>
      </c>
      <c r="CA138" s="26">
        <v>0.0</v>
      </c>
      <c r="CB138" s="26">
        <v>0.0</v>
      </c>
      <c r="CC138" s="26">
        <v>0.0</v>
      </c>
      <c r="CD138" s="26">
        <v>0.0</v>
      </c>
      <c r="CE138" s="26">
        <v>0.0</v>
      </c>
      <c r="CF138" s="26">
        <v>0.0</v>
      </c>
    </row>
    <row r="139">
      <c r="A139" s="31" t="s">
        <v>1279</v>
      </c>
      <c r="B139" s="16" t="s">
        <v>1280</v>
      </c>
      <c r="C139" s="17" t="s">
        <v>1281</v>
      </c>
      <c r="D139" s="18" t="str">
        <f t="shared" si="1"/>
        <v>West Sumbawa Regency</v>
      </c>
      <c r="E139" s="17" t="str">
        <f t="shared" si="2"/>
        <v>West Nusa Tenggara</v>
      </c>
      <c r="F139" s="19" t="s">
        <v>1282</v>
      </c>
      <c r="G139" s="17">
        <v>1500.0</v>
      </c>
      <c r="H139" s="16">
        <v>-8.90565356905874</v>
      </c>
      <c r="I139" s="16">
        <v>116.755675241859</v>
      </c>
      <c r="J139" s="16" t="s">
        <v>1283</v>
      </c>
      <c r="K139" s="16" t="s">
        <v>16</v>
      </c>
      <c r="L139" s="69">
        <v>0.0</v>
      </c>
      <c r="M139" s="69">
        <v>0.0</v>
      </c>
      <c r="N139" s="69">
        <v>0.0</v>
      </c>
      <c r="O139" s="69">
        <v>0.0</v>
      </c>
      <c r="P139" s="69">
        <v>0.0</v>
      </c>
      <c r="Q139" s="69">
        <v>0.0</v>
      </c>
      <c r="R139" s="16">
        <v>1.0</v>
      </c>
      <c r="S139" s="16" t="s">
        <v>1284</v>
      </c>
      <c r="W139" s="20" t="s">
        <v>1285</v>
      </c>
      <c r="X139" s="16" t="s">
        <v>186</v>
      </c>
      <c r="Y139" s="58" t="s">
        <v>90</v>
      </c>
      <c r="Z139" s="22">
        <v>1.0</v>
      </c>
      <c r="AA139" s="22">
        <v>0.0</v>
      </c>
      <c r="AB139" s="20" t="s">
        <v>1286</v>
      </c>
      <c r="AC139" s="20" t="s">
        <v>1287</v>
      </c>
      <c r="AD139" s="16" t="s">
        <v>94</v>
      </c>
      <c r="AF139" s="16">
        <v>2022.0</v>
      </c>
      <c r="AG139" s="16">
        <v>2018.0</v>
      </c>
      <c r="AH139" s="22">
        <v>6.0</v>
      </c>
      <c r="AI139" s="22">
        <v>0.0</v>
      </c>
      <c r="AJ139" s="22">
        <v>0.0</v>
      </c>
      <c r="AK139" s="22">
        <v>0.0</v>
      </c>
      <c r="AL139" s="22">
        <v>0.0</v>
      </c>
      <c r="AM139" s="17">
        <v>0.0</v>
      </c>
      <c r="AN139" s="16">
        <v>0.0</v>
      </c>
      <c r="AP139" s="45"/>
      <c r="AQ139" s="45"/>
      <c r="AR139" s="45"/>
      <c r="AS139" s="16">
        <v>0.0</v>
      </c>
      <c r="AT139" s="16">
        <v>0.0</v>
      </c>
      <c r="AU139" s="16">
        <v>1.0</v>
      </c>
      <c r="AV139" s="16">
        <v>0.0</v>
      </c>
      <c r="AW139" s="16">
        <v>0.0</v>
      </c>
      <c r="AX139" s="16" t="s">
        <v>818</v>
      </c>
      <c r="AY139" s="28" t="s">
        <v>108</v>
      </c>
      <c r="AZ139" s="16" t="s">
        <v>1288</v>
      </c>
      <c r="BA139" s="28"/>
      <c r="BB139" s="26">
        <v>0.0</v>
      </c>
      <c r="BC139" s="26">
        <v>0.0</v>
      </c>
      <c r="BD139" s="26">
        <v>1.0</v>
      </c>
      <c r="BE139" s="26">
        <v>0.0</v>
      </c>
      <c r="BF139" s="26">
        <v>0.0</v>
      </c>
      <c r="BG139" s="26">
        <v>0.0</v>
      </c>
      <c r="BH139" s="26">
        <v>0.0</v>
      </c>
      <c r="BI139" s="26">
        <v>0.0</v>
      </c>
      <c r="BJ139" s="26">
        <v>0.0</v>
      </c>
      <c r="BK139" s="26">
        <v>0.0</v>
      </c>
      <c r="BL139" s="26">
        <v>0.0</v>
      </c>
      <c r="BM139" s="26">
        <v>0.0</v>
      </c>
      <c r="BN139" s="26">
        <v>0.0</v>
      </c>
      <c r="BO139" s="26">
        <v>0.0</v>
      </c>
      <c r="BP139" s="26">
        <v>0.0</v>
      </c>
      <c r="BQ139" s="26">
        <v>0.0</v>
      </c>
      <c r="BR139" s="26">
        <v>0.0</v>
      </c>
      <c r="BS139" s="26">
        <v>0.0</v>
      </c>
      <c r="BT139" s="26">
        <v>0.0</v>
      </c>
      <c r="BU139" s="26">
        <v>0.0</v>
      </c>
      <c r="BV139" s="26">
        <v>0.0</v>
      </c>
      <c r="BW139" s="26">
        <v>0.0</v>
      </c>
      <c r="BX139" s="26">
        <v>0.0</v>
      </c>
      <c r="BY139" s="26">
        <v>0.0</v>
      </c>
      <c r="BZ139" s="26">
        <v>0.0</v>
      </c>
      <c r="CA139" s="26">
        <v>0.0</v>
      </c>
      <c r="CB139" s="26">
        <v>0.0</v>
      </c>
      <c r="CC139" s="26">
        <v>0.0</v>
      </c>
      <c r="CD139" s="26">
        <v>0.0</v>
      </c>
      <c r="CE139" s="26">
        <v>0.0</v>
      </c>
      <c r="CF139" s="26">
        <v>0.0</v>
      </c>
    </row>
    <row r="140">
      <c r="A140" s="31" t="s">
        <v>1289</v>
      </c>
      <c r="B140" s="16" t="s">
        <v>1290</v>
      </c>
      <c r="C140" s="17" t="s">
        <v>1291</v>
      </c>
      <c r="D140" s="18" t="str">
        <f t="shared" si="1"/>
        <v>North Konawe Regency</v>
      </c>
      <c r="E140" s="17" t="str">
        <f t="shared" si="2"/>
        <v>South East Sulawesi</v>
      </c>
      <c r="F140" s="19" t="s">
        <v>943</v>
      </c>
      <c r="G140" s="17">
        <v>4766.0</v>
      </c>
      <c r="H140" s="16">
        <v>-3.80138606224853</v>
      </c>
      <c r="I140" s="16">
        <v>122.462053910264</v>
      </c>
      <c r="J140" s="16" t="s">
        <v>1292</v>
      </c>
      <c r="K140" s="16" t="s">
        <v>16</v>
      </c>
      <c r="L140" s="69">
        <v>0.0</v>
      </c>
      <c r="M140" s="69">
        <v>0.0</v>
      </c>
      <c r="N140" s="69">
        <v>0.0</v>
      </c>
      <c r="O140" s="69">
        <v>0.0</v>
      </c>
      <c r="P140" s="69">
        <v>0.0</v>
      </c>
      <c r="Q140" s="69">
        <v>0.0</v>
      </c>
      <c r="R140" s="16">
        <v>1.0</v>
      </c>
      <c r="S140" s="16" t="s">
        <v>1284</v>
      </c>
      <c r="W140" s="20" t="s">
        <v>1293</v>
      </c>
      <c r="X140" s="58" t="s">
        <v>90</v>
      </c>
      <c r="Y140" s="58" t="s">
        <v>90</v>
      </c>
      <c r="Z140" s="22">
        <v>0.0</v>
      </c>
      <c r="AA140" s="22">
        <v>0.0</v>
      </c>
      <c r="AC140" s="20" t="s">
        <v>1294</v>
      </c>
      <c r="AD140" s="16" t="s">
        <v>493</v>
      </c>
      <c r="AG140" s="16">
        <v>2021.0</v>
      </c>
      <c r="AH140" s="22">
        <v>3.0</v>
      </c>
      <c r="AI140" s="22">
        <v>0.0</v>
      </c>
      <c r="AJ140" s="22">
        <v>0.0</v>
      </c>
      <c r="AK140" s="22">
        <v>0.0</v>
      </c>
      <c r="AL140" s="22">
        <v>0.0</v>
      </c>
      <c r="AM140" s="17">
        <v>0.0</v>
      </c>
      <c r="AN140" s="16">
        <v>0.0</v>
      </c>
      <c r="AP140" s="45"/>
      <c r="AQ140" s="45"/>
      <c r="AR140" s="45"/>
      <c r="AS140" s="16">
        <v>1.0</v>
      </c>
      <c r="AT140" s="16">
        <v>0.0</v>
      </c>
      <c r="AU140" s="16">
        <v>0.0</v>
      </c>
      <c r="AV140" s="16">
        <v>0.0</v>
      </c>
      <c r="AW140" s="16">
        <v>0.0</v>
      </c>
      <c r="AX140" s="16" t="s">
        <v>43</v>
      </c>
      <c r="AY140" s="28" t="s">
        <v>43</v>
      </c>
      <c r="AZ140" s="16" t="s">
        <v>1270</v>
      </c>
      <c r="BA140" s="28"/>
      <c r="BB140" s="26">
        <v>0.0</v>
      </c>
      <c r="BC140" s="26">
        <v>0.0</v>
      </c>
      <c r="BD140" s="26">
        <v>0.0</v>
      </c>
      <c r="BE140" s="26">
        <v>0.0</v>
      </c>
      <c r="BF140" s="26">
        <v>0.0</v>
      </c>
      <c r="BG140" s="26">
        <v>0.0</v>
      </c>
      <c r="BH140" s="26">
        <v>0.0</v>
      </c>
      <c r="BI140" s="26">
        <v>0.0</v>
      </c>
      <c r="BJ140" s="26">
        <v>0.0</v>
      </c>
      <c r="BK140" s="26">
        <v>0.0</v>
      </c>
      <c r="BL140" s="26">
        <v>0.0</v>
      </c>
      <c r="BM140" s="26">
        <v>0.0</v>
      </c>
      <c r="BN140" s="26">
        <v>0.0</v>
      </c>
      <c r="BO140" s="26">
        <v>0.0</v>
      </c>
      <c r="BP140" s="26">
        <v>0.0</v>
      </c>
      <c r="BQ140" s="26">
        <v>0.0</v>
      </c>
      <c r="BR140" s="26">
        <v>0.0</v>
      </c>
      <c r="BS140" s="26">
        <v>0.0</v>
      </c>
      <c r="BT140" s="26">
        <v>0.0</v>
      </c>
      <c r="BU140" s="26">
        <v>0.0</v>
      </c>
      <c r="BV140" s="26">
        <v>0.0</v>
      </c>
      <c r="BW140" s="26">
        <v>0.0</v>
      </c>
      <c r="BX140" s="26">
        <v>0.0</v>
      </c>
      <c r="BY140" s="26">
        <v>0.0</v>
      </c>
      <c r="BZ140" s="26">
        <v>0.0</v>
      </c>
      <c r="CA140" s="26">
        <v>0.0</v>
      </c>
      <c r="CB140" s="26">
        <v>0.0</v>
      </c>
      <c r="CC140" s="26">
        <v>0.0</v>
      </c>
      <c r="CD140" s="26">
        <v>0.0</v>
      </c>
      <c r="CE140" s="26">
        <v>0.0</v>
      </c>
      <c r="CF140" s="26">
        <v>0.0</v>
      </c>
    </row>
    <row r="141">
      <c r="A141" s="31" t="s">
        <v>1295</v>
      </c>
      <c r="B141" s="16" t="s">
        <v>1296</v>
      </c>
      <c r="C141" s="17" t="s">
        <v>1297</v>
      </c>
      <c r="D141" s="18" t="str">
        <f t="shared" si="1"/>
        <v>Kolaka Regency</v>
      </c>
      <c r="E141" s="17" t="str">
        <f t="shared" si="2"/>
        <v>South East Sulawesi</v>
      </c>
      <c r="F141" s="19" t="s">
        <v>943</v>
      </c>
      <c r="G141" s="17">
        <v>300.0</v>
      </c>
      <c r="H141" s="16">
        <v>-4.19006856518372</v>
      </c>
      <c r="I141" s="16">
        <v>121.599259763523</v>
      </c>
      <c r="J141" s="16" t="s">
        <v>1298</v>
      </c>
      <c r="K141" s="16" t="s">
        <v>16</v>
      </c>
      <c r="L141" s="69">
        <v>0.0</v>
      </c>
      <c r="M141" s="69">
        <v>0.0</v>
      </c>
      <c r="N141" s="69">
        <v>0.0</v>
      </c>
      <c r="O141" s="69">
        <v>0.0</v>
      </c>
      <c r="P141" s="69">
        <v>0.0</v>
      </c>
      <c r="Q141" s="69">
        <v>0.0</v>
      </c>
      <c r="R141" s="16">
        <v>1.0</v>
      </c>
      <c r="S141" s="16" t="s">
        <v>1299</v>
      </c>
      <c r="T141" s="16">
        <v>0.0</v>
      </c>
      <c r="V141" s="16" t="s">
        <v>1300</v>
      </c>
      <c r="W141" s="20" t="s">
        <v>1301</v>
      </c>
      <c r="X141" s="16" t="s">
        <v>186</v>
      </c>
      <c r="Y141" s="58" t="s">
        <v>90</v>
      </c>
      <c r="Z141" s="22">
        <v>1.0</v>
      </c>
      <c r="AA141" s="22">
        <v>0.0</v>
      </c>
      <c r="AB141" s="59" t="s">
        <v>1302</v>
      </c>
      <c r="AC141" s="20" t="s">
        <v>1303</v>
      </c>
      <c r="AD141" s="16" t="s">
        <v>493</v>
      </c>
      <c r="AG141" s="16">
        <v>2022.0</v>
      </c>
      <c r="AH141" s="22">
        <v>2.0</v>
      </c>
      <c r="AI141" s="22">
        <v>0.0</v>
      </c>
      <c r="AJ141" s="22">
        <v>0.0</v>
      </c>
      <c r="AK141" s="22">
        <v>0.0</v>
      </c>
      <c r="AL141" s="22">
        <v>0.0</v>
      </c>
      <c r="AM141" s="17">
        <v>0.0</v>
      </c>
      <c r="AN141" s="16">
        <v>0.0</v>
      </c>
      <c r="AP141" s="28" t="s">
        <v>1304</v>
      </c>
      <c r="AQ141" s="45"/>
      <c r="AR141" s="28">
        <v>1.0</v>
      </c>
      <c r="AS141" s="16">
        <v>1.0</v>
      </c>
      <c r="AT141" s="16">
        <v>0.0</v>
      </c>
      <c r="AU141" s="16">
        <v>0.0</v>
      </c>
      <c r="AV141" s="16">
        <v>0.0</v>
      </c>
      <c r="AW141" s="16">
        <v>0.0</v>
      </c>
      <c r="AX141" s="16" t="s">
        <v>43</v>
      </c>
      <c r="AY141" s="28" t="s">
        <v>43</v>
      </c>
      <c r="AZ141" s="16" t="s">
        <v>1305</v>
      </c>
      <c r="BA141" s="28"/>
      <c r="BB141" s="26">
        <v>0.0</v>
      </c>
      <c r="BC141" s="26">
        <v>0.0</v>
      </c>
      <c r="BD141" s="26">
        <v>1.0</v>
      </c>
      <c r="BE141" s="26">
        <v>0.0</v>
      </c>
      <c r="BF141" s="26">
        <v>0.0</v>
      </c>
      <c r="BG141" s="26">
        <v>0.0</v>
      </c>
      <c r="BH141" s="26">
        <v>0.0</v>
      </c>
      <c r="BI141" s="26">
        <v>0.0</v>
      </c>
      <c r="BJ141" s="26">
        <v>0.0</v>
      </c>
      <c r="BK141" s="26">
        <v>0.0</v>
      </c>
      <c r="BL141" s="26">
        <v>0.0</v>
      </c>
      <c r="BM141" s="26">
        <v>0.0</v>
      </c>
      <c r="BN141" s="26">
        <v>0.0</v>
      </c>
      <c r="BO141" s="26">
        <v>0.0</v>
      </c>
      <c r="BP141" s="26">
        <v>0.0</v>
      </c>
      <c r="BQ141" s="26">
        <v>0.0</v>
      </c>
      <c r="BR141" s="26">
        <v>0.0</v>
      </c>
      <c r="BS141" s="26">
        <v>0.0</v>
      </c>
      <c r="BT141" s="26">
        <v>0.0</v>
      </c>
      <c r="BU141" s="26">
        <v>0.0</v>
      </c>
      <c r="BV141" s="26">
        <v>0.0</v>
      </c>
      <c r="BW141" s="26">
        <v>0.0</v>
      </c>
      <c r="BX141" s="26">
        <v>0.0</v>
      </c>
      <c r="BY141" s="26">
        <v>0.0</v>
      </c>
      <c r="BZ141" s="26">
        <v>0.0</v>
      </c>
      <c r="CA141" s="26">
        <v>0.0</v>
      </c>
      <c r="CB141" s="26">
        <v>0.0</v>
      </c>
      <c r="CC141" s="26">
        <v>0.0</v>
      </c>
      <c r="CD141" s="26">
        <v>0.0</v>
      </c>
      <c r="CE141" s="26">
        <v>0.0</v>
      </c>
      <c r="CF141" s="26">
        <v>0.0</v>
      </c>
    </row>
    <row r="142">
      <c r="A142" s="77"/>
      <c r="C142" s="78"/>
      <c r="D142" s="78"/>
      <c r="E142" s="78"/>
      <c r="F142" s="78"/>
      <c r="G142" s="78"/>
      <c r="AM142" s="78"/>
      <c r="AP142" s="45"/>
      <c r="AQ142" s="45"/>
      <c r="AR142" s="45"/>
      <c r="AY142" s="45"/>
      <c r="BA142" s="45"/>
    </row>
    <row r="143">
      <c r="A143" s="77"/>
      <c r="C143" s="78"/>
      <c r="D143" s="78"/>
      <c r="E143" s="78"/>
      <c r="F143" s="78"/>
      <c r="G143" s="78"/>
      <c r="AM143" s="78"/>
      <c r="AP143" s="45"/>
      <c r="AQ143" s="45"/>
      <c r="AR143" s="45"/>
      <c r="AY143" s="45"/>
      <c r="BA143" s="45"/>
    </row>
    <row r="144">
      <c r="A144" s="77"/>
      <c r="C144" s="78"/>
      <c r="D144" s="78"/>
      <c r="E144" s="78"/>
      <c r="F144" s="78"/>
      <c r="G144" s="78"/>
      <c r="AM144" s="78"/>
      <c r="AP144" s="45"/>
      <c r="AQ144" s="45"/>
      <c r="AR144" s="45"/>
      <c r="AY144" s="45"/>
      <c r="BA144" s="45"/>
    </row>
    <row r="145">
      <c r="A145" s="77"/>
      <c r="C145" s="78"/>
      <c r="D145" s="78"/>
      <c r="E145" s="78"/>
      <c r="F145" s="78"/>
      <c r="G145" s="78"/>
      <c r="AM145" s="78"/>
      <c r="AP145" s="45"/>
      <c r="AQ145" s="45"/>
      <c r="AR145" s="45"/>
      <c r="AY145" s="45"/>
      <c r="BA145" s="45"/>
    </row>
    <row r="146">
      <c r="A146" s="77"/>
      <c r="C146" s="78"/>
      <c r="D146" s="78"/>
      <c r="E146" s="78"/>
      <c r="F146" s="78"/>
      <c r="G146" s="78"/>
      <c r="AM146" s="78"/>
      <c r="AP146" s="45"/>
      <c r="AQ146" s="45"/>
      <c r="AR146" s="45"/>
      <c r="AY146" s="45"/>
      <c r="BA146" s="45"/>
    </row>
    <row r="147">
      <c r="A147" s="77"/>
      <c r="C147" s="78"/>
      <c r="D147" s="78"/>
      <c r="E147" s="78"/>
      <c r="F147" s="78"/>
      <c r="G147" s="78"/>
      <c r="AM147" s="78"/>
      <c r="AP147" s="45"/>
      <c r="AQ147" s="45"/>
      <c r="AR147" s="45"/>
      <c r="AY147" s="45"/>
      <c r="BA147" s="45"/>
    </row>
    <row r="148">
      <c r="A148" s="77"/>
      <c r="C148" s="78"/>
      <c r="D148" s="78"/>
      <c r="E148" s="78"/>
      <c r="F148" s="78"/>
      <c r="G148" s="78"/>
      <c r="AM148" s="78"/>
      <c r="AP148" s="45"/>
      <c r="AQ148" s="45"/>
      <c r="AR148" s="45"/>
      <c r="AY148" s="45"/>
      <c r="BA148" s="45"/>
    </row>
    <row r="149">
      <c r="A149" s="77"/>
      <c r="C149" s="78"/>
      <c r="D149" s="78"/>
      <c r="E149" s="78"/>
      <c r="F149" s="78"/>
      <c r="G149" s="78"/>
      <c r="AM149" s="78"/>
      <c r="AP149" s="45"/>
      <c r="AQ149" s="45"/>
      <c r="AR149" s="45"/>
      <c r="AY149" s="45"/>
      <c r="BA149" s="45"/>
    </row>
  </sheetData>
  <hyperlinks>
    <hyperlink r:id="rId2" ref="S2"/>
    <hyperlink r:id="rId3" ref="W2"/>
    <hyperlink r:id="rId4" ref="AC2"/>
    <hyperlink r:id="rId5" ref="S3"/>
    <hyperlink r:id="rId6" ref="W3"/>
    <hyperlink r:id="rId7" ref="W4"/>
    <hyperlink r:id="rId8" ref="AP4"/>
    <hyperlink r:id="rId9" ref="S5"/>
    <hyperlink r:id="rId10" ref="W5"/>
    <hyperlink r:id="rId11" ref="S6"/>
    <hyperlink r:id="rId12" ref="W6"/>
    <hyperlink r:id="rId13" ref="W7"/>
    <hyperlink r:id="rId14" ref="W8"/>
    <hyperlink r:id="rId15" ref="W9"/>
    <hyperlink r:id="rId16" ref="W10"/>
    <hyperlink r:id="rId17" ref="AC10"/>
    <hyperlink r:id="rId18" ref="S11"/>
    <hyperlink r:id="rId19" ref="W11"/>
    <hyperlink r:id="rId20" ref="W12"/>
    <hyperlink r:id="rId21" ref="W13"/>
    <hyperlink r:id="rId22" ref="AB13"/>
    <hyperlink r:id="rId23" ref="AC13"/>
    <hyperlink r:id="rId24" ref="W14"/>
    <hyperlink r:id="rId25" ref="S15"/>
    <hyperlink r:id="rId26" ref="W15"/>
    <hyperlink r:id="rId27" ref="W16"/>
    <hyperlink r:id="rId28" ref="S17"/>
    <hyperlink r:id="rId29" ref="W17"/>
    <hyperlink r:id="rId30" ref="W18"/>
    <hyperlink r:id="rId31" ref="W19"/>
    <hyperlink r:id="rId32" ref="W20"/>
    <hyperlink r:id="rId33" ref="W21"/>
    <hyperlink r:id="rId34" ref="W22"/>
    <hyperlink r:id="rId35" ref="AC22"/>
    <hyperlink r:id="rId36" ref="W23"/>
    <hyperlink r:id="rId37" ref="AC23"/>
    <hyperlink r:id="rId38" ref="W24"/>
    <hyperlink r:id="rId39" ref="S25"/>
    <hyperlink r:id="rId40" ref="W25"/>
    <hyperlink r:id="rId41" ref="AC25"/>
    <hyperlink r:id="rId42" ref="S26"/>
    <hyperlink r:id="rId43" ref="W26"/>
    <hyperlink r:id="rId44" ref="AC26"/>
    <hyperlink r:id="rId45" ref="W27"/>
    <hyperlink r:id="rId46" ref="AC27"/>
    <hyperlink r:id="rId47" ref="S28"/>
    <hyperlink r:id="rId48" ref="W28"/>
    <hyperlink r:id="rId49" ref="W29"/>
    <hyperlink r:id="rId50" ref="S30"/>
    <hyperlink r:id="rId51" ref="V30"/>
    <hyperlink r:id="rId52" ref="W30"/>
    <hyperlink r:id="rId53" ref="W31"/>
    <hyperlink r:id="rId54" ref="S32"/>
    <hyperlink r:id="rId55" ref="W32"/>
    <hyperlink r:id="rId56" ref="AB32"/>
    <hyperlink r:id="rId57" ref="AC32"/>
    <hyperlink r:id="rId58" ref="S33"/>
    <hyperlink r:id="rId59" ref="W33"/>
    <hyperlink r:id="rId60" ref="AB33"/>
    <hyperlink r:id="rId61" ref="AC33"/>
    <hyperlink r:id="rId62" ref="S34"/>
    <hyperlink r:id="rId63" ref="V34"/>
    <hyperlink r:id="rId64" ref="W34"/>
    <hyperlink r:id="rId65" ref="S35"/>
    <hyperlink r:id="rId66" ref="W35"/>
    <hyperlink r:id="rId67" ref="S36"/>
    <hyperlink r:id="rId68" ref="W36"/>
    <hyperlink r:id="rId69" ref="S37"/>
    <hyperlink r:id="rId70" ref="V37"/>
    <hyperlink r:id="rId71" ref="W37"/>
    <hyperlink r:id="rId72" ref="S38"/>
    <hyperlink r:id="rId73" ref="V38"/>
    <hyperlink r:id="rId74" ref="W38"/>
    <hyperlink r:id="rId75" ref="AQ38"/>
    <hyperlink r:id="rId76" ref="W39"/>
    <hyperlink r:id="rId77" ref="S40"/>
    <hyperlink r:id="rId78" ref="W40"/>
    <hyperlink r:id="rId79" ref="AC40"/>
    <hyperlink r:id="rId80" ref="S41"/>
    <hyperlink r:id="rId81" ref="W41"/>
    <hyperlink r:id="rId82" ref="S42"/>
    <hyperlink r:id="rId83" ref="W42"/>
    <hyperlink r:id="rId84" ref="S43"/>
    <hyperlink r:id="rId85" ref="W43"/>
    <hyperlink r:id="rId86" ref="AC43"/>
    <hyperlink r:id="rId87" ref="S44"/>
    <hyperlink r:id="rId88" ref="W44"/>
    <hyperlink r:id="rId89" ref="S45"/>
    <hyperlink r:id="rId90" ref="W45"/>
    <hyperlink r:id="rId91" ref="S46"/>
    <hyperlink r:id="rId92" ref="W46"/>
    <hyperlink r:id="rId93" ref="S47"/>
    <hyperlink r:id="rId94" ref="W47"/>
    <hyperlink r:id="rId95" ref="AC47"/>
    <hyperlink r:id="rId96" ref="S48"/>
    <hyperlink r:id="rId97" ref="W48"/>
    <hyperlink r:id="rId98" ref="AC48"/>
    <hyperlink r:id="rId99" ref="S49"/>
    <hyperlink r:id="rId100" ref="W49"/>
    <hyperlink r:id="rId101" ref="S50"/>
    <hyperlink r:id="rId102" ref="W50"/>
    <hyperlink r:id="rId103" ref="AC50"/>
    <hyperlink r:id="rId104" ref="W51"/>
    <hyperlink r:id="rId105" ref="AC51"/>
    <hyperlink r:id="rId106" ref="AO51"/>
    <hyperlink r:id="rId107" ref="S52"/>
    <hyperlink r:id="rId108" ref="W52"/>
    <hyperlink r:id="rId109" ref="AC52"/>
    <hyperlink r:id="rId110" ref="S53"/>
    <hyperlink r:id="rId111" ref="W53"/>
    <hyperlink r:id="rId112" ref="S54"/>
    <hyperlink r:id="rId113" ref="W54"/>
    <hyperlink r:id="rId114" ref="AC54"/>
    <hyperlink r:id="rId115" ref="W55"/>
    <hyperlink r:id="rId116" ref="AC55"/>
    <hyperlink r:id="rId117" ref="S56"/>
    <hyperlink r:id="rId118" ref="W56"/>
    <hyperlink r:id="rId119" ref="S57"/>
    <hyperlink r:id="rId120" ref="W57"/>
    <hyperlink r:id="rId121" ref="AC57"/>
    <hyperlink r:id="rId122" ref="S58"/>
    <hyperlink r:id="rId123" ref="W58"/>
    <hyperlink r:id="rId124" ref="AC58"/>
    <hyperlink r:id="rId125" ref="W59"/>
    <hyperlink r:id="rId126" ref="AC59"/>
    <hyperlink r:id="rId127" ref="AO59"/>
    <hyperlink r:id="rId128" ref="S60"/>
    <hyperlink r:id="rId129" ref="W60"/>
    <hyperlink r:id="rId130" ref="S61"/>
    <hyperlink r:id="rId131" ref="W61"/>
    <hyperlink r:id="rId132" ref="AC61"/>
    <hyperlink r:id="rId133" ref="S62"/>
    <hyperlink r:id="rId134" ref="W62"/>
    <hyperlink r:id="rId135" ref="AC62"/>
    <hyperlink r:id="rId136" ref="AP62"/>
    <hyperlink r:id="rId137" ref="W63"/>
    <hyperlink r:id="rId138" ref="AC63"/>
    <hyperlink r:id="rId139" ref="S64"/>
    <hyperlink r:id="rId140" ref="W64"/>
    <hyperlink r:id="rId141" ref="AC64"/>
    <hyperlink r:id="rId142" ref="S65"/>
    <hyperlink r:id="rId143" ref="V65"/>
    <hyperlink r:id="rId144" ref="W65"/>
    <hyperlink r:id="rId145" ref="S66"/>
    <hyperlink r:id="rId146" ref="W66"/>
    <hyperlink r:id="rId147" ref="S67"/>
    <hyperlink r:id="rId148" ref="W67"/>
    <hyperlink r:id="rId149" ref="S68"/>
    <hyperlink r:id="rId150" ref="W68"/>
    <hyperlink r:id="rId151" ref="S69"/>
    <hyperlink r:id="rId152" ref="W69"/>
    <hyperlink r:id="rId153" ref="AO69"/>
    <hyperlink r:id="rId154" ref="W70"/>
    <hyperlink r:id="rId155" ref="AC70"/>
    <hyperlink r:id="rId156" ref="AZ70"/>
    <hyperlink r:id="rId157" ref="S71"/>
    <hyperlink r:id="rId158" ref="W71"/>
    <hyperlink r:id="rId159" ref="AC71"/>
    <hyperlink r:id="rId160" ref="S72"/>
    <hyperlink r:id="rId161" ref="W72"/>
    <hyperlink r:id="rId162" ref="AB72"/>
    <hyperlink r:id="rId163" ref="S73"/>
    <hyperlink r:id="rId164" ref="W73"/>
    <hyperlink r:id="rId165" ref="AC73"/>
    <hyperlink r:id="rId166" ref="S74"/>
    <hyperlink r:id="rId167" ref="W74"/>
    <hyperlink r:id="rId168" ref="AB74"/>
    <hyperlink r:id="rId169" ref="AC74"/>
    <hyperlink r:id="rId170" ref="S75"/>
    <hyperlink r:id="rId171" ref="W75"/>
    <hyperlink r:id="rId172" ref="AC75"/>
    <hyperlink r:id="rId173" ref="S76"/>
    <hyperlink r:id="rId174" ref="W76"/>
    <hyperlink r:id="rId175" ref="AC76"/>
    <hyperlink r:id="rId176" ref="S77"/>
    <hyperlink r:id="rId177" ref="W77"/>
    <hyperlink r:id="rId178" ref="S78"/>
    <hyperlink r:id="rId179" ref="W78"/>
    <hyperlink r:id="rId180" ref="S79"/>
    <hyperlink r:id="rId181" ref="W79"/>
    <hyperlink r:id="rId182" ref="S80"/>
    <hyperlink r:id="rId183" ref="W80"/>
    <hyperlink r:id="rId184" ref="AP80"/>
    <hyperlink r:id="rId185" ref="S81"/>
    <hyperlink r:id="rId186" ref="W81"/>
    <hyperlink r:id="rId187" ref="AC81"/>
    <hyperlink r:id="rId188" ref="S82"/>
    <hyperlink r:id="rId189" ref="W82"/>
    <hyperlink r:id="rId190" ref="S83"/>
    <hyperlink r:id="rId191" ref="W83"/>
    <hyperlink r:id="rId192" ref="AC83"/>
    <hyperlink r:id="rId193" ref="S84"/>
    <hyperlink r:id="rId194" ref="W84"/>
    <hyperlink r:id="rId195" ref="AO84"/>
    <hyperlink r:id="rId196" ref="W85"/>
    <hyperlink r:id="rId197" ref="AC85"/>
    <hyperlink r:id="rId198" ref="AO85"/>
    <hyperlink r:id="rId199" ref="W86"/>
    <hyperlink r:id="rId200" ref="AC86"/>
    <hyperlink r:id="rId201" ref="W87"/>
    <hyperlink r:id="rId202" ref="S88"/>
    <hyperlink r:id="rId203" ref="W88"/>
    <hyperlink r:id="rId204" ref="W89"/>
    <hyperlink r:id="rId205" ref="AO89"/>
    <hyperlink r:id="rId206" ref="S90"/>
    <hyperlink r:id="rId207" ref="W90"/>
    <hyperlink r:id="rId208" ref="AB90"/>
    <hyperlink r:id="rId209" ref="AC90"/>
    <hyperlink r:id="rId210" ref="W91"/>
    <hyperlink r:id="rId211" ref="AC91"/>
    <hyperlink r:id="rId212" ref="AO91"/>
    <hyperlink r:id="rId213" ref="W92"/>
    <hyperlink r:id="rId214" ref="S93"/>
    <hyperlink r:id="rId215" ref="W93"/>
    <hyperlink r:id="rId216" ref="AC93"/>
    <hyperlink r:id="rId217" ref="S94"/>
    <hyperlink r:id="rId218" ref="W94"/>
    <hyperlink r:id="rId219" ref="S95"/>
    <hyperlink r:id="rId220" ref="W95"/>
    <hyperlink r:id="rId221" ref="AC95"/>
    <hyperlink r:id="rId222" ref="S96"/>
    <hyperlink r:id="rId223" ref="W96"/>
    <hyperlink r:id="rId224" ref="AB96"/>
    <hyperlink r:id="rId225" ref="AC96"/>
    <hyperlink r:id="rId226" ref="AO96"/>
    <hyperlink r:id="rId227" ref="S97"/>
    <hyperlink r:id="rId228" ref="W97"/>
    <hyperlink r:id="rId229" ref="AB97"/>
    <hyperlink r:id="rId230" ref="AC97"/>
    <hyperlink r:id="rId231" ref="AO97"/>
    <hyperlink r:id="rId232" ref="S98"/>
    <hyperlink r:id="rId233" ref="W98"/>
    <hyperlink r:id="rId234" ref="AC98"/>
    <hyperlink r:id="rId235" ref="S99"/>
    <hyperlink r:id="rId236" ref="W99"/>
    <hyperlink r:id="rId237" ref="AC99"/>
    <hyperlink r:id="rId238" ref="W100"/>
    <hyperlink r:id="rId239" ref="AC100"/>
    <hyperlink r:id="rId240" ref="AP100"/>
    <hyperlink r:id="rId241" ref="S101"/>
    <hyperlink r:id="rId242" ref="W101"/>
    <hyperlink r:id="rId243" ref="AC101"/>
    <hyperlink r:id="rId244" ref="S102"/>
    <hyperlink r:id="rId245" ref="W102"/>
    <hyperlink r:id="rId246" ref="AC102"/>
    <hyperlink r:id="rId247" ref="S103"/>
    <hyperlink r:id="rId248" ref="W103"/>
    <hyperlink r:id="rId249" ref="AC103"/>
    <hyperlink r:id="rId250" ref="S104"/>
    <hyperlink r:id="rId251" ref="W104"/>
    <hyperlink r:id="rId252" ref="AB104"/>
    <hyperlink r:id="rId253" ref="AC104"/>
    <hyperlink r:id="rId254" ref="AO104"/>
    <hyperlink r:id="rId255" ref="S105"/>
    <hyperlink r:id="rId256" ref="W105"/>
    <hyperlink r:id="rId257" ref="AC105"/>
    <hyperlink r:id="rId258" ref="AO105"/>
    <hyperlink r:id="rId259" ref="S106"/>
    <hyperlink r:id="rId260" ref="W106"/>
    <hyperlink r:id="rId261" ref="AB106"/>
    <hyperlink r:id="rId262" ref="AC106"/>
    <hyperlink r:id="rId263" ref="AO106"/>
    <hyperlink r:id="rId264" ref="S107"/>
    <hyperlink r:id="rId265" ref="W107"/>
    <hyperlink r:id="rId266" ref="AB107"/>
    <hyperlink r:id="rId267" ref="AC107"/>
    <hyperlink r:id="rId268" ref="AO107"/>
    <hyperlink r:id="rId269" ref="S108"/>
    <hyperlink r:id="rId270" ref="V108"/>
    <hyperlink r:id="rId271" ref="W108"/>
    <hyperlink r:id="rId272" ref="AB108"/>
    <hyperlink r:id="rId273" ref="AC108"/>
    <hyperlink r:id="rId274" ref="S109"/>
    <hyperlink r:id="rId275" ref="W109"/>
    <hyperlink r:id="rId276" ref="AC109"/>
    <hyperlink r:id="rId277" ref="AO109"/>
    <hyperlink r:id="rId278" ref="S110"/>
    <hyperlink r:id="rId279" ref="W110"/>
    <hyperlink r:id="rId280" ref="AC110"/>
    <hyperlink r:id="rId281" ref="AO110"/>
    <hyperlink r:id="rId282" location="Ownership" ref="S111"/>
    <hyperlink r:id="rId283" ref="W111"/>
    <hyperlink r:id="rId284" ref="AB111"/>
    <hyperlink r:id="rId285" ref="AC111"/>
    <hyperlink r:id="rId286" ref="AO111"/>
    <hyperlink r:id="rId287" ref="AP111"/>
    <hyperlink r:id="rId288" ref="S112"/>
    <hyperlink r:id="rId289" ref="W112"/>
    <hyperlink r:id="rId290" ref="AC112"/>
    <hyperlink r:id="rId291" ref="AO112"/>
    <hyperlink r:id="rId292" ref="W113"/>
    <hyperlink r:id="rId293" ref="AB113"/>
    <hyperlink r:id="rId294" ref="AC113"/>
    <hyperlink r:id="rId295" ref="S114"/>
    <hyperlink r:id="rId296" ref="W114"/>
    <hyperlink r:id="rId297" ref="AC114"/>
    <hyperlink r:id="rId298" ref="AO114"/>
    <hyperlink r:id="rId299" ref="S115"/>
    <hyperlink r:id="rId300" ref="W115"/>
    <hyperlink r:id="rId301" ref="AC115"/>
    <hyperlink r:id="rId302" ref="AO115"/>
    <hyperlink r:id="rId303" ref="S116"/>
    <hyperlink r:id="rId304" ref="W116"/>
    <hyperlink r:id="rId305" ref="AB116"/>
    <hyperlink r:id="rId306" ref="AC116"/>
    <hyperlink r:id="rId307" ref="W117"/>
    <hyperlink r:id="rId308" ref="AC117"/>
    <hyperlink r:id="rId309" ref="W118"/>
    <hyperlink r:id="rId310" ref="S119"/>
    <hyperlink r:id="rId311" ref="W119"/>
    <hyperlink r:id="rId312" ref="AC119"/>
    <hyperlink r:id="rId313" ref="S120"/>
    <hyperlink r:id="rId314" ref="W120"/>
    <hyperlink r:id="rId315" ref="AO120"/>
    <hyperlink r:id="rId316" ref="W121"/>
    <hyperlink r:id="rId317" ref="AC121"/>
    <hyperlink r:id="rId318" ref="S122"/>
    <hyperlink r:id="rId319" ref="W122"/>
    <hyperlink r:id="rId320" ref="AB122"/>
    <hyperlink r:id="rId321" ref="AC122"/>
    <hyperlink r:id="rId322" ref="W123"/>
    <hyperlink r:id="rId323" ref="AC123"/>
    <hyperlink r:id="rId324" ref="W124"/>
    <hyperlink r:id="rId325" ref="AC124"/>
    <hyperlink r:id="rId326" ref="W125"/>
    <hyperlink r:id="rId327" ref="AB125"/>
    <hyperlink r:id="rId328" ref="AC125"/>
    <hyperlink r:id="rId329" ref="S126"/>
    <hyperlink r:id="rId330" ref="W126"/>
    <hyperlink r:id="rId331" ref="AC126"/>
    <hyperlink r:id="rId332" ref="AO126"/>
    <hyperlink r:id="rId333" ref="W127"/>
    <hyperlink r:id="rId334" ref="W128"/>
    <hyperlink r:id="rId335" ref="AP128"/>
    <hyperlink r:id="rId336" ref="S129"/>
    <hyperlink r:id="rId337" ref="W129"/>
    <hyperlink r:id="rId338" ref="S130"/>
    <hyperlink r:id="rId339" ref="W130"/>
    <hyperlink r:id="rId340" ref="AB130"/>
    <hyperlink r:id="rId341" ref="AC130"/>
    <hyperlink r:id="rId342" ref="W131"/>
    <hyperlink r:id="rId343" ref="AB131"/>
    <hyperlink r:id="rId344" ref="AC131"/>
    <hyperlink r:id="rId345" ref="AO131"/>
    <hyperlink r:id="rId346" ref="S132"/>
    <hyperlink r:id="rId347" ref="W132"/>
    <hyperlink r:id="rId348" ref="AC132"/>
    <hyperlink r:id="rId349" ref="AO132"/>
    <hyperlink r:id="rId350" ref="S133"/>
    <hyperlink r:id="rId351" ref="W133"/>
    <hyperlink r:id="rId352" location=".Y8cEPnbML3E" ref="AB133"/>
    <hyperlink r:id="rId353" ref="AC133"/>
    <hyperlink r:id="rId354" ref="S134"/>
    <hyperlink r:id="rId355" ref="W134"/>
    <hyperlink r:id="rId356" ref="AC134"/>
    <hyperlink r:id="rId357" ref="S135"/>
    <hyperlink r:id="rId358" ref="W135"/>
    <hyperlink r:id="rId359" ref="AC135"/>
    <hyperlink r:id="rId360" ref="S136"/>
    <hyperlink r:id="rId361" ref="W136"/>
    <hyperlink r:id="rId362" ref="AB136"/>
    <hyperlink r:id="rId363" ref="AC136"/>
    <hyperlink r:id="rId364" ref="AO136"/>
    <hyperlink r:id="rId365" ref="AP136"/>
    <hyperlink r:id="rId366" ref="S137"/>
    <hyperlink r:id="rId367" ref="W137"/>
    <hyperlink r:id="rId368" ref="AC137"/>
    <hyperlink r:id="rId369" ref="AO137"/>
    <hyperlink r:id="rId370" ref="W138"/>
    <hyperlink r:id="rId371" ref="AC138"/>
    <hyperlink r:id="rId372" ref="W139"/>
    <hyperlink r:id="rId373" ref="AB139"/>
    <hyperlink r:id="rId374" ref="AC139"/>
    <hyperlink r:id="rId375" ref="W140"/>
    <hyperlink r:id="rId376" ref="AC140"/>
    <hyperlink r:id="rId377" ref="W141"/>
    <hyperlink r:id="rId378" ref="AB141"/>
    <hyperlink r:id="rId379" ref="AC141"/>
  </hyperlinks>
  <drawing r:id="rId380"/>
  <legacyDrawing r:id="rId38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5"/>
  </cols>
  <sheetData>
    <row r="1">
      <c r="A1" s="16" t="s">
        <v>3873</v>
      </c>
      <c r="B1" s="20" t="s">
        <v>3874</v>
      </c>
    </row>
    <row r="2">
      <c r="A2" s="16" t="s">
        <v>3875</v>
      </c>
      <c r="B2" s="20" t="s">
        <v>3876</v>
      </c>
    </row>
    <row r="3">
      <c r="A3" s="16" t="s">
        <v>3877</v>
      </c>
      <c r="B3" s="20" t="s">
        <v>3878</v>
      </c>
    </row>
    <row r="4">
      <c r="A4" s="16" t="s">
        <v>3879</v>
      </c>
      <c r="B4" s="83" t="s">
        <v>3880</v>
      </c>
    </row>
    <row r="5">
      <c r="A5" s="16" t="s">
        <v>3881</v>
      </c>
      <c r="B5" s="83" t="s">
        <v>3882</v>
      </c>
    </row>
    <row r="7">
      <c r="A7" s="16" t="s">
        <v>3883</v>
      </c>
    </row>
    <row r="8">
      <c r="A8" s="16" t="s">
        <v>86</v>
      </c>
      <c r="B8" s="16" t="s">
        <v>3884</v>
      </c>
    </row>
    <row r="9">
      <c r="A9" s="16" t="s">
        <v>286</v>
      </c>
      <c r="B9" s="16" t="s">
        <v>3885</v>
      </c>
    </row>
    <row r="10">
      <c r="A10" s="16" t="s">
        <v>866</v>
      </c>
      <c r="B10" s="16" t="s">
        <v>3886</v>
      </c>
    </row>
    <row r="11">
      <c r="A11" s="16" t="s">
        <v>943</v>
      </c>
      <c r="B11" s="16" t="s">
        <v>3887</v>
      </c>
    </row>
    <row r="12">
      <c r="A12" s="16" t="s">
        <v>3888</v>
      </c>
      <c r="B12" s="16" t="s">
        <v>3889</v>
      </c>
    </row>
    <row r="13">
      <c r="A13" s="16" t="s">
        <v>3890</v>
      </c>
      <c r="B13" s="16" t="s">
        <v>3891</v>
      </c>
    </row>
    <row r="14">
      <c r="A14" s="83" t="s">
        <v>3892</v>
      </c>
    </row>
    <row r="16">
      <c r="A16" s="16" t="s">
        <v>3893</v>
      </c>
    </row>
    <row r="17">
      <c r="A17" s="16" t="s">
        <v>86</v>
      </c>
    </row>
    <row r="18">
      <c r="A18" s="16" t="s">
        <v>286</v>
      </c>
    </row>
    <row r="19">
      <c r="A19" s="16" t="s">
        <v>866</v>
      </c>
    </row>
    <row r="20">
      <c r="A20" s="16" t="s">
        <v>3894</v>
      </c>
    </row>
    <row r="21">
      <c r="A21" s="16" t="s">
        <v>943</v>
      </c>
    </row>
    <row r="22">
      <c r="A22" s="16" t="s">
        <v>1020</v>
      </c>
    </row>
    <row r="23">
      <c r="A23" s="16" t="s">
        <v>3895</v>
      </c>
    </row>
    <row r="29">
      <c r="A29" s="16" t="s">
        <v>3896</v>
      </c>
      <c r="B29" s="16" t="s">
        <v>3897</v>
      </c>
    </row>
    <row r="30">
      <c r="A30" s="16" t="s">
        <v>3750</v>
      </c>
      <c r="B30" s="16" t="s">
        <v>3750</v>
      </c>
    </row>
    <row r="31">
      <c r="A31" s="16" t="s">
        <v>3898</v>
      </c>
      <c r="B31" s="16" t="s">
        <v>3898</v>
      </c>
    </row>
    <row r="32">
      <c r="A32" s="16" t="s">
        <v>3899</v>
      </c>
      <c r="B32" s="16" t="s">
        <v>3900</v>
      </c>
    </row>
    <row r="33">
      <c r="A33" s="16" t="s">
        <v>3057</v>
      </c>
      <c r="B33" s="16" t="s">
        <v>3057</v>
      </c>
    </row>
    <row r="34">
      <c r="A34" s="16" t="s">
        <v>3901</v>
      </c>
      <c r="B34" s="16" t="s">
        <v>3901</v>
      </c>
    </row>
    <row r="35">
      <c r="A35" s="16" t="s">
        <v>2940</v>
      </c>
      <c r="B35" s="16" t="s">
        <v>1813</v>
      </c>
    </row>
    <row r="36">
      <c r="A36" s="16" t="s">
        <v>3902</v>
      </c>
      <c r="B36" s="16" t="s">
        <v>2112</v>
      </c>
    </row>
    <row r="37">
      <c r="A37" s="16" t="s">
        <v>3903</v>
      </c>
      <c r="B37" s="16" t="s">
        <v>3904</v>
      </c>
    </row>
    <row r="38">
      <c r="A38" s="16" t="s">
        <v>3160</v>
      </c>
      <c r="B38" s="16" t="s">
        <v>2172</v>
      </c>
    </row>
    <row r="39">
      <c r="A39" s="16" t="s">
        <v>2996</v>
      </c>
      <c r="B39" s="16" t="s">
        <v>3905</v>
      </c>
    </row>
    <row r="40">
      <c r="A40" s="16" t="s">
        <v>3145</v>
      </c>
      <c r="B40" s="16" t="s">
        <v>2129</v>
      </c>
    </row>
    <row r="41">
      <c r="A41" s="16" t="s">
        <v>3906</v>
      </c>
      <c r="B41" s="16" t="s">
        <v>3907</v>
      </c>
    </row>
    <row r="42">
      <c r="A42" s="16" t="s">
        <v>3908</v>
      </c>
      <c r="B42" s="16" t="s">
        <v>3908</v>
      </c>
    </row>
    <row r="43">
      <c r="A43" s="16" t="s">
        <v>3909</v>
      </c>
      <c r="B43" s="16" t="s">
        <v>3910</v>
      </c>
    </row>
    <row r="44">
      <c r="A44" s="16" t="s">
        <v>3911</v>
      </c>
      <c r="B44" s="16" t="s">
        <v>3912</v>
      </c>
    </row>
    <row r="45">
      <c r="A45" s="16" t="s">
        <v>3913</v>
      </c>
      <c r="B45" s="16" t="s">
        <v>3913</v>
      </c>
    </row>
    <row r="46">
      <c r="A46" s="16" t="s">
        <v>3914</v>
      </c>
      <c r="B46" s="16" t="s">
        <v>3914</v>
      </c>
    </row>
    <row r="47">
      <c r="A47" s="16" t="s">
        <v>3915</v>
      </c>
      <c r="B47" s="16" t="s">
        <v>3915</v>
      </c>
    </row>
    <row r="48">
      <c r="A48" s="16" t="s">
        <v>3916</v>
      </c>
      <c r="B48" s="16" t="s">
        <v>3917</v>
      </c>
    </row>
    <row r="49">
      <c r="A49" s="16" t="s">
        <v>3918</v>
      </c>
      <c r="B49" s="16" t="s">
        <v>3919</v>
      </c>
    </row>
    <row r="50">
      <c r="A50" s="16" t="s">
        <v>3920</v>
      </c>
      <c r="B50" s="16" t="s">
        <v>3921</v>
      </c>
    </row>
    <row r="51">
      <c r="A51" s="16" t="s">
        <v>3107</v>
      </c>
      <c r="B51" s="16" t="s">
        <v>3922</v>
      </c>
    </row>
    <row r="52">
      <c r="A52" s="16" t="s">
        <v>1234</v>
      </c>
      <c r="B52" s="16" t="s">
        <v>1234</v>
      </c>
    </row>
    <row r="53">
      <c r="A53" s="16" t="s">
        <v>3206</v>
      </c>
      <c r="B53" s="16" t="s">
        <v>3206</v>
      </c>
    </row>
    <row r="54">
      <c r="A54" s="16" t="s">
        <v>3923</v>
      </c>
      <c r="B54" s="16" t="s">
        <v>3924</v>
      </c>
    </row>
    <row r="55">
      <c r="A55" s="16" t="s">
        <v>3925</v>
      </c>
      <c r="B55" s="16" t="s">
        <v>3926</v>
      </c>
    </row>
    <row r="56">
      <c r="A56" s="16" t="s">
        <v>3927</v>
      </c>
      <c r="B56" s="16" t="s">
        <v>3928</v>
      </c>
    </row>
    <row r="57">
      <c r="A57" s="16" t="s">
        <v>3929</v>
      </c>
      <c r="B57" s="16" t="s">
        <v>3930</v>
      </c>
    </row>
    <row r="58">
      <c r="A58" s="16" t="s">
        <v>3188</v>
      </c>
      <c r="B58" s="16" t="s">
        <v>3931</v>
      </c>
    </row>
    <row r="59">
      <c r="A59" s="16" t="s">
        <v>3932</v>
      </c>
      <c r="B59" s="16" t="s">
        <v>3933</v>
      </c>
    </row>
    <row r="60">
      <c r="A60" s="16" t="s">
        <v>3934</v>
      </c>
      <c r="B60" s="16" t="s">
        <v>3935</v>
      </c>
    </row>
    <row r="61">
      <c r="A61" s="16" t="s">
        <v>2716</v>
      </c>
      <c r="B61" s="16" t="s">
        <v>3936</v>
      </c>
    </row>
    <row r="62">
      <c r="A62" s="16" t="s">
        <v>3937</v>
      </c>
      <c r="B62" s="16" t="s">
        <v>3938</v>
      </c>
    </row>
    <row r="63">
      <c r="A63" s="16" t="s">
        <v>3939</v>
      </c>
      <c r="B63" s="16" t="s">
        <v>3940</v>
      </c>
    </row>
    <row r="64">
      <c r="A64" s="16" t="s">
        <v>3941</v>
      </c>
      <c r="B64" s="16" t="s">
        <v>3935</v>
      </c>
    </row>
    <row r="65">
      <c r="A65" s="16" t="s">
        <v>3942</v>
      </c>
      <c r="B65" s="16" t="s">
        <v>3943</v>
      </c>
    </row>
    <row r="66">
      <c r="A66" s="16" t="s">
        <v>3944</v>
      </c>
      <c r="B66" s="16" t="s">
        <v>3945</v>
      </c>
    </row>
    <row r="67">
      <c r="A67" s="16" t="s">
        <v>3946</v>
      </c>
      <c r="B67" s="16" t="s">
        <v>3947</v>
      </c>
    </row>
  </sheetData>
  <hyperlinks>
    <hyperlink r:id="rId1" ref="B1"/>
    <hyperlink r:id="rId2" ref="B2"/>
    <hyperlink r:id="rId3" ref="B3"/>
    <hyperlink r:id="rId4" ref="B4"/>
    <hyperlink r:id="rId5" ref="B5"/>
    <hyperlink r:id="rId6" ref="A1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8.63"/>
    <col customWidth="1" min="3" max="3" width="7.75"/>
    <col customWidth="1" min="4" max="4" width="20.38"/>
    <col customWidth="1" min="5" max="5" width="23.25"/>
    <col customWidth="1" min="6" max="9" width="22.0"/>
    <col customWidth="1" min="10" max="10" width="22.38"/>
    <col customWidth="1" min="11" max="12" width="22.0"/>
    <col customWidth="1" min="13" max="13" width="23.38"/>
    <col customWidth="1" min="17" max="17" width="17.38"/>
    <col customWidth="1" min="18" max="18" width="13.25"/>
    <col customWidth="1" min="34" max="34" width="14.0"/>
    <col customWidth="1" min="35" max="35" width="69.63"/>
    <col customWidth="1" min="36" max="38" width="44.75"/>
    <col customWidth="1" min="39" max="39" width="35.38"/>
    <col customWidth="1" min="40" max="41" width="44.75"/>
    <col customWidth="1" min="42" max="42" width="32.13"/>
    <col customWidth="1" min="43" max="45" width="11.75"/>
    <col customWidth="1" min="46" max="49" width="44.75"/>
    <col customWidth="1" min="50" max="50" width="9.63"/>
    <col customWidth="1" min="51" max="51" width="8.5"/>
    <col customWidth="1" min="52" max="52" width="17.75"/>
    <col customWidth="1" min="53" max="54" width="44.75"/>
  </cols>
  <sheetData>
    <row r="1">
      <c r="A1" s="79" t="s">
        <v>1306</v>
      </c>
      <c r="B1" s="1" t="s">
        <v>1307</v>
      </c>
      <c r="C1" s="1" t="s">
        <v>1308</v>
      </c>
      <c r="D1" s="2" t="s">
        <v>1309</v>
      </c>
      <c r="E1" s="2" t="s">
        <v>1310</v>
      </c>
      <c r="F1" s="2" t="s">
        <v>1311</v>
      </c>
      <c r="G1" s="3" t="s">
        <v>1312</v>
      </c>
      <c r="H1" s="3" t="s">
        <v>1313</v>
      </c>
      <c r="I1" s="3" t="s">
        <v>2</v>
      </c>
      <c r="J1" s="3" t="s">
        <v>3</v>
      </c>
      <c r="K1" s="3" t="s">
        <v>1314</v>
      </c>
      <c r="L1" s="3" t="s">
        <v>1315</v>
      </c>
      <c r="M1" s="5" t="s">
        <v>1316</v>
      </c>
      <c r="N1" s="5" t="s">
        <v>6</v>
      </c>
      <c r="O1" s="5" t="s">
        <v>7</v>
      </c>
      <c r="P1" s="5" t="s">
        <v>8</v>
      </c>
      <c r="Q1" s="5" t="s">
        <v>1317</v>
      </c>
      <c r="R1" s="5" t="s">
        <v>1318</v>
      </c>
      <c r="S1" s="6" t="s">
        <v>9</v>
      </c>
      <c r="T1" s="6" t="s">
        <v>11</v>
      </c>
      <c r="U1" s="6" t="s">
        <v>12</v>
      </c>
      <c r="V1" s="6" t="s">
        <v>17</v>
      </c>
      <c r="W1" s="6" t="s">
        <v>18</v>
      </c>
      <c r="X1" s="6" t="s">
        <v>1319</v>
      </c>
      <c r="Y1" s="6" t="s">
        <v>1320</v>
      </c>
      <c r="Z1" s="6" t="s">
        <v>1321</v>
      </c>
      <c r="AA1" s="6" t="s">
        <v>1322</v>
      </c>
      <c r="AB1" s="6" t="s">
        <v>1323</v>
      </c>
      <c r="AC1" s="6" t="s">
        <v>1324</v>
      </c>
      <c r="AD1" s="6" t="s">
        <v>1325</v>
      </c>
      <c r="AE1" s="6" t="s">
        <v>1326</v>
      </c>
      <c r="AF1" s="6" t="s">
        <v>1327</v>
      </c>
      <c r="AG1" s="6" t="s">
        <v>1328</v>
      </c>
      <c r="AH1" s="6" t="s">
        <v>1329</v>
      </c>
      <c r="AI1" s="6" t="s">
        <v>1330</v>
      </c>
      <c r="AJ1" s="7" t="s">
        <v>20</v>
      </c>
      <c r="AK1" s="7" t="s">
        <v>1331</v>
      </c>
      <c r="AL1" s="7" t="s">
        <v>22</v>
      </c>
      <c r="AM1" s="7" t="s">
        <v>23</v>
      </c>
      <c r="AN1" s="7" t="s">
        <v>26</v>
      </c>
      <c r="AO1" s="7" t="s">
        <v>27</v>
      </c>
      <c r="AP1" s="7" t="s">
        <v>1332</v>
      </c>
      <c r="AQ1" s="7" t="s">
        <v>29</v>
      </c>
      <c r="AR1" s="7" t="s">
        <v>30</v>
      </c>
      <c r="AS1" s="7" t="s">
        <v>1333</v>
      </c>
      <c r="AT1" s="7" t="s">
        <v>1334</v>
      </c>
      <c r="AU1" s="7" t="s">
        <v>1335</v>
      </c>
      <c r="AV1" s="7" t="s">
        <v>1336</v>
      </c>
      <c r="AW1" s="7" t="s">
        <v>1337</v>
      </c>
      <c r="AX1" s="7" t="s">
        <v>42</v>
      </c>
      <c r="AY1" s="7" t="s">
        <v>43</v>
      </c>
      <c r="AZ1" s="7" t="s">
        <v>48</v>
      </c>
      <c r="BA1" s="7" t="s">
        <v>50</v>
      </c>
      <c r="BB1" s="7" t="s">
        <v>51</v>
      </c>
    </row>
    <row r="2">
      <c r="A2" s="80" t="s">
        <v>83</v>
      </c>
      <c r="B2" s="31" t="s">
        <v>83</v>
      </c>
      <c r="C2" s="16">
        <v>1.0</v>
      </c>
      <c r="D2" s="16" t="s">
        <v>84</v>
      </c>
      <c r="E2" s="16" t="s">
        <v>1338</v>
      </c>
      <c r="F2" s="16" t="s">
        <v>1339</v>
      </c>
      <c r="G2" s="60" t="s">
        <v>1340</v>
      </c>
      <c r="H2" s="17" t="s">
        <v>85</v>
      </c>
      <c r="I2" s="81" t="str">
        <f t="shared" ref="I2:I144" si="1">TRIM(LEFT(MID(H2,FIND("!",SUBSTITUTE(H2,",","!",LEN(H2)-LEN(SUBSTITUTE(H2,",",""))-2))+1,100),FIND(",",MID(H2,FIND("!",SUBSTITUTE(H2,",","!",LEN(H2)-LEN(SUBSTITUTE(H2,",",""))-2))+1,100))-1))</f>
        <v>Aceh Besar Regency</v>
      </c>
      <c r="J2" s="17" t="str">
        <f t="shared" ref="J2:J144" si="2">TRIM(LEFT(MID(H2,FIND("!",SUBSTITUTE(H2,",","!",LEN(H2)-LEN(SUBSTITUTE(H2,",",""))-1))+1,100),FIND(",",MID(H2,FIND("!",SUBSTITUTE(H2,",","!",LEN(H2)-LEN(SUBSTITUTE(H2,",",""))-1))+1,100))-1))</f>
        <v>Aceh</v>
      </c>
      <c r="K2" s="17">
        <v>66.0</v>
      </c>
      <c r="L2" s="17"/>
      <c r="N2" s="16">
        <v>5.64626867347403</v>
      </c>
      <c r="O2" s="16">
        <v>95.458089928168</v>
      </c>
      <c r="P2" s="16"/>
      <c r="Q2" s="16" t="s">
        <v>1341</v>
      </c>
      <c r="R2" s="16">
        <v>17.5</v>
      </c>
      <c r="V2" s="20" t="s">
        <v>1342</v>
      </c>
      <c r="Y2" s="82"/>
      <c r="AD2" s="16" t="s">
        <v>1343</v>
      </c>
      <c r="AE2" s="16" t="s">
        <v>1344</v>
      </c>
      <c r="AF2" s="16" t="s">
        <v>1345</v>
      </c>
      <c r="AH2" s="83" t="s">
        <v>1346</v>
      </c>
      <c r="AJ2" s="16" t="s">
        <v>88</v>
      </c>
      <c r="AK2" s="20" t="s">
        <v>1347</v>
      </c>
      <c r="AL2" s="21" t="s">
        <v>90</v>
      </c>
      <c r="AM2" s="21" t="s">
        <v>91</v>
      </c>
      <c r="AN2" s="21" t="s">
        <v>1348</v>
      </c>
      <c r="AO2" s="20" t="s">
        <v>1349</v>
      </c>
      <c r="AP2" s="21" t="s">
        <v>94</v>
      </c>
      <c r="AQ2" s="21"/>
      <c r="AR2" s="21">
        <v>2019.0</v>
      </c>
      <c r="AS2" s="21"/>
      <c r="AT2" s="21"/>
      <c r="AU2" s="21"/>
      <c r="AV2" s="21"/>
      <c r="AW2" s="21"/>
      <c r="AX2" s="21"/>
      <c r="AY2" s="21"/>
      <c r="AZ2" s="21" t="s">
        <v>46</v>
      </c>
      <c r="BA2" s="21" t="s">
        <v>96</v>
      </c>
      <c r="BB2" s="21"/>
    </row>
    <row r="3">
      <c r="A3" s="80" t="s">
        <v>97</v>
      </c>
      <c r="B3" s="31" t="s">
        <v>97</v>
      </c>
      <c r="C3" s="16">
        <v>2.0</v>
      </c>
      <c r="D3" s="16" t="s">
        <v>98</v>
      </c>
      <c r="E3" s="16" t="s">
        <v>1350</v>
      </c>
      <c r="F3" s="16" t="s">
        <v>1351</v>
      </c>
      <c r="G3" s="60" t="s">
        <v>1352</v>
      </c>
      <c r="H3" s="17" t="s">
        <v>99</v>
      </c>
      <c r="I3" s="81" t="str">
        <f t="shared" si="1"/>
        <v>Bintan Regency</v>
      </c>
      <c r="J3" s="17" t="str">
        <f t="shared" si="2"/>
        <v>Riau Islands</v>
      </c>
      <c r="K3" s="17">
        <v>325.0</v>
      </c>
      <c r="L3" s="17"/>
      <c r="M3" s="16" t="s">
        <v>1345</v>
      </c>
      <c r="N3" s="16">
        <v>1.007295</v>
      </c>
      <c r="O3" s="16">
        <v>104.260829</v>
      </c>
      <c r="P3" s="16"/>
      <c r="Q3" s="16" t="s">
        <v>1353</v>
      </c>
      <c r="R3" s="16" t="s">
        <v>1354</v>
      </c>
      <c r="S3" s="16" t="s">
        <v>1355</v>
      </c>
      <c r="T3" s="16"/>
      <c r="U3" s="16"/>
      <c r="V3" s="16" t="s">
        <v>1356</v>
      </c>
      <c r="W3" s="16">
        <v>24.0</v>
      </c>
      <c r="X3" s="16"/>
      <c r="Y3" s="84"/>
      <c r="Z3" s="16">
        <v>0.0</v>
      </c>
      <c r="AA3" s="16" t="s">
        <v>1357</v>
      </c>
      <c r="AB3" s="16" t="s">
        <v>90</v>
      </c>
      <c r="AC3" s="16">
        <v>0.0</v>
      </c>
      <c r="AD3" s="16" t="s">
        <v>1355</v>
      </c>
      <c r="AE3" s="16">
        <v>225000.0</v>
      </c>
      <c r="AF3" s="16" t="s">
        <v>1345</v>
      </c>
      <c r="AG3" s="16" t="s">
        <v>1345</v>
      </c>
      <c r="AH3" s="27" t="s">
        <v>1358</v>
      </c>
      <c r="AI3" s="16" t="s">
        <v>1359</v>
      </c>
      <c r="AJ3" s="16" t="s">
        <v>102</v>
      </c>
      <c r="AK3" s="16"/>
      <c r="AL3" s="16" t="s">
        <v>90</v>
      </c>
      <c r="AM3" s="16"/>
      <c r="AN3" s="16"/>
      <c r="AO3" s="16" t="s">
        <v>106</v>
      </c>
      <c r="AP3" s="16" t="s">
        <v>107</v>
      </c>
      <c r="AQ3" s="16"/>
      <c r="AR3" s="16"/>
      <c r="AS3" s="16">
        <v>1994.0</v>
      </c>
      <c r="AT3" s="16"/>
      <c r="AU3" s="16"/>
      <c r="AV3" s="16"/>
      <c r="AW3" s="16"/>
      <c r="AX3" s="16"/>
      <c r="AY3" s="16"/>
      <c r="AZ3" s="16" t="s">
        <v>109</v>
      </c>
      <c r="BA3" s="16" t="s">
        <v>1360</v>
      </c>
      <c r="BB3" s="16"/>
    </row>
    <row r="4">
      <c r="A4" s="80" t="s">
        <v>111</v>
      </c>
      <c r="B4" s="31" t="s">
        <v>111</v>
      </c>
      <c r="C4" s="16">
        <v>3.0</v>
      </c>
      <c r="D4" s="16" t="s">
        <v>112</v>
      </c>
      <c r="E4" s="16" t="s">
        <v>1361</v>
      </c>
      <c r="F4" s="16" t="s">
        <v>1362</v>
      </c>
      <c r="G4" s="60"/>
      <c r="H4" s="17" t="s">
        <v>113</v>
      </c>
      <c r="I4" s="81" t="str">
        <f t="shared" si="1"/>
        <v>Batam City</v>
      </c>
      <c r="J4" s="17" t="str">
        <f t="shared" si="2"/>
        <v>Riau Islands</v>
      </c>
      <c r="K4" s="17">
        <v>112.0</v>
      </c>
      <c r="L4" s="17"/>
      <c r="N4" s="16">
        <v>1.05710089508069</v>
      </c>
      <c r="O4" s="16">
        <v>104.128055390221</v>
      </c>
      <c r="P4" s="16"/>
      <c r="S4" s="16" t="s">
        <v>10</v>
      </c>
      <c r="T4" s="16"/>
      <c r="U4" s="16"/>
      <c r="V4" s="16" t="s">
        <v>1363</v>
      </c>
      <c r="W4" s="16">
        <v>20.0</v>
      </c>
      <c r="X4" s="16"/>
      <c r="Y4" s="84"/>
      <c r="AD4" s="16" t="s">
        <v>1364</v>
      </c>
      <c r="AE4" s="16" t="s">
        <v>1365</v>
      </c>
      <c r="AH4" s="20" t="s">
        <v>1366</v>
      </c>
      <c r="AJ4" s="16" t="s">
        <v>1367</v>
      </c>
      <c r="AK4" s="27" t="s">
        <v>1368</v>
      </c>
      <c r="AL4" s="21" t="s">
        <v>90</v>
      </c>
      <c r="AM4" s="21"/>
      <c r="AN4" s="21"/>
      <c r="AO4" s="21" t="s">
        <v>106</v>
      </c>
      <c r="AP4" s="21" t="s">
        <v>107</v>
      </c>
      <c r="AQ4" s="21"/>
      <c r="AR4" s="21"/>
      <c r="AS4" s="21"/>
      <c r="AT4" s="21"/>
      <c r="AU4" s="21"/>
      <c r="AV4" s="21"/>
      <c r="AW4" s="20" t="s">
        <v>1369</v>
      </c>
      <c r="AX4" s="21"/>
      <c r="AY4" s="21"/>
      <c r="AZ4" s="21" t="s">
        <v>108</v>
      </c>
      <c r="BA4" s="21" t="s">
        <v>121</v>
      </c>
      <c r="BB4" s="21"/>
    </row>
    <row r="5">
      <c r="A5" s="31" t="s">
        <v>122</v>
      </c>
      <c r="B5" s="31" t="s">
        <v>122</v>
      </c>
      <c r="C5" s="16">
        <v>4.0</v>
      </c>
      <c r="D5" s="16" t="s">
        <v>123</v>
      </c>
      <c r="E5" s="16" t="s">
        <v>1361</v>
      </c>
      <c r="F5" s="16" t="s">
        <v>1370</v>
      </c>
      <c r="G5" s="60" t="s">
        <v>1371</v>
      </c>
      <c r="H5" s="17" t="s">
        <v>113</v>
      </c>
      <c r="I5" s="81" t="str">
        <f t="shared" si="1"/>
        <v>Batam City</v>
      </c>
      <c r="J5" s="17" t="str">
        <f t="shared" si="2"/>
        <v>Riau Islands</v>
      </c>
      <c r="K5" s="17">
        <v>320.0</v>
      </c>
      <c r="L5" s="17"/>
      <c r="M5" s="16" t="s">
        <v>1345</v>
      </c>
      <c r="N5" s="16">
        <v>1.069836</v>
      </c>
      <c r="O5" s="16">
        <v>104.025841</v>
      </c>
      <c r="P5" s="16"/>
      <c r="Q5" s="16" t="s">
        <v>1372</v>
      </c>
      <c r="R5" s="16" t="s">
        <v>1373</v>
      </c>
      <c r="S5" s="16" t="s">
        <v>1374</v>
      </c>
      <c r="T5" s="16"/>
      <c r="U5" s="16"/>
      <c r="V5" s="16" t="s">
        <v>1375</v>
      </c>
      <c r="W5" s="16">
        <v>130.0</v>
      </c>
      <c r="X5" s="16"/>
      <c r="Y5" s="84"/>
      <c r="Z5" s="16">
        <v>0.0</v>
      </c>
      <c r="AA5" s="16" t="s">
        <v>1357</v>
      </c>
      <c r="AB5" s="16" t="s">
        <v>1374</v>
      </c>
      <c r="AC5" s="16">
        <v>13200.0</v>
      </c>
      <c r="AD5" s="16" t="s">
        <v>1374</v>
      </c>
      <c r="AE5" s="16" t="s">
        <v>1376</v>
      </c>
      <c r="AF5" s="16" t="s">
        <v>1345</v>
      </c>
      <c r="AG5" s="16" t="s">
        <v>1345</v>
      </c>
      <c r="AH5" s="27" t="s">
        <v>1377</v>
      </c>
      <c r="AI5" s="16" t="s">
        <v>1378</v>
      </c>
      <c r="AJ5" s="16" t="s">
        <v>126</v>
      </c>
      <c r="AK5" s="20" t="s">
        <v>1379</v>
      </c>
      <c r="AL5" s="21" t="s">
        <v>90</v>
      </c>
      <c r="AM5" s="21"/>
      <c r="AN5" s="21"/>
      <c r="AO5" s="21" t="s">
        <v>106</v>
      </c>
      <c r="AP5" s="21" t="s">
        <v>107</v>
      </c>
      <c r="AQ5" s="21">
        <v>1990.0</v>
      </c>
      <c r="AR5" s="21"/>
      <c r="AS5" s="21"/>
      <c r="AT5" s="21"/>
      <c r="AU5" s="21"/>
      <c r="AV5" s="21"/>
      <c r="AW5" s="21"/>
      <c r="AX5" s="21"/>
      <c r="AY5" s="21"/>
      <c r="AZ5" s="21" t="s">
        <v>108</v>
      </c>
      <c r="BA5" s="21" t="s">
        <v>129</v>
      </c>
      <c r="BB5" s="21"/>
    </row>
    <row r="6">
      <c r="A6" s="31" t="s">
        <v>130</v>
      </c>
      <c r="B6" s="31" t="s">
        <v>130</v>
      </c>
      <c r="C6" s="16">
        <v>5.0</v>
      </c>
      <c r="D6" s="16" t="s">
        <v>131</v>
      </c>
      <c r="E6" s="16" t="s">
        <v>1361</v>
      </c>
      <c r="F6" s="16" t="s">
        <v>1380</v>
      </c>
      <c r="G6" s="60" t="s">
        <v>1381</v>
      </c>
      <c r="H6" s="17" t="s">
        <v>113</v>
      </c>
      <c r="I6" s="81" t="str">
        <f t="shared" si="1"/>
        <v>Batam City</v>
      </c>
      <c r="J6" s="17" t="str">
        <f t="shared" si="2"/>
        <v>Riau Islands</v>
      </c>
      <c r="K6" s="17">
        <v>103.0</v>
      </c>
      <c r="L6" s="17"/>
      <c r="M6" s="16" t="s">
        <v>1382</v>
      </c>
      <c r="N6" s="16">
        <v>1.079296</v>
      </c>
      <c r="O6" s="16">
        <v>104.025371</v>
      </c>
      <c r="P6" s="16"/>
      <c r="Q6" s="20" t="s">
        <v>1383</v>
      </c>
      <c r="R6" s="16" t="s">
        <v>1384</v>
      </c>
      <c r="S6" s="16" t="s">
        <v>1385</v>
      </c>
      <c r="T6" s="16">
        <v>3.0</v>
      </c>
      <c r="U6" s="16"/>
      <c r="V6" s="16" t="s">
        <v>1386</v>
      </c>
      <c r="W6" s="16">
        <v>45.0</v>
      </c>
      <c r="X6" s="16"/>
      <c r="Y6" s="84"/>
      <c r="Z6" s="16" t="s">
        <v>1387</v>
      </c>
      <c r="AA6" s="16" t="s">
        <v>1388</v>
      </c>
      <c r="AB6" s="16" t="s">
        <v>1389</v>
      </c>
      <c r="AC6" s="16" t="s">
        <v>1390</v>
      </c>
      <c r="AD6" s="16" t="s">
        <v>1391</v>
      </c>
      <c r="AE6" s="16" t="s">
        <v>1392</v>
      </c>
      <c r="AF6" s="16" t="s">
        <v>1345</v>
      </c>
      <c r="AG6" s="16" t="s">
        <v>1393</v>
      </c>
      <c r="AH6" s="83" t="s">
        <v>1394</v>
      </c>
      <c r="AI6" s="16" t="s">
        <v>1395</v>
      </c>
      <c r="AJ6" s="16" t="s">
        <v>134</v>
      </c>
      <c r="AK6" s="20" t="s">
        <v>1379</v>
      </c>
      <c r="AL6" s="21" t="s">
        <v>90</v>
      </c>
      <c r="AM6" s="21"/>
      <c r="AN6" s="21"/>
      <c r="AO6" s="21" t="s">
        <v>106</v>
      </c>
      <c r="AP6" s="21" t="s">
        <v>107</v>
      </c>
      <c r="AQ6" s="21">
        <v>2001.0</v>
      </c>
      <c r="AR6" s="21"/>
      <c r="AS6" s="21"/>
      <c r="AT6" s="21"/>
      <c r="AU6" s="21"/>
      <c r="AV6" s="21"/>
      <c r="AW6" s="21"/>
      <c r="AX6" s="21"/>
      <c r="AY6" s="21"/>
      <c r="AZ6" s="21" t="s">
        <v>108</v>
      </c>
      <c r="BA6" s="21" t="s">
        <v>136</v>
      </c>
      <c r="BB6" s="21"/>
    </row>
    <row r="7">
      <c r="A7" s="31" t="s">
        <v>137</v>
      </c>
      <c r="B7" s="31" t="s">
        <v>137</v>
      </c>
      <c r="C7" s="16">
        <v>6.0</v>
      </c>
      <c r="D7" s="16" t="s">
        <v>138</v>
      </c>
      <c r="E7" s="16" t="s">
        <v>1361</v>
      </c>
      <c r="F7" s="16" t="s">
        <v>1396</v>
      </c>
      <c r="G7" s="60"/>
      <c r="H7" s="17" t="s">
        <v>139</v>
      </c>
      <c r="I7" s="81" t="str">
        <f t="shared" si="1"/>
        <v>Batam City</v>
      </c>
      <c r="J7" s="17" t="str">
        <f t="shared" si="2"/>
        <v>Riau Islands</v>
      </c>
      <c r="K7" s="17">
        <v>16.0</v>
      </c>
      <c r="L7" s="17"/>
      <c r="N7" s="16">
        <v>1.05622</v>
      </c>
      <c r="O7" s="16">
        <v>103.92552</v>
      </c>
      <c r="P7" s="16"/>
      <c r="Q7" s="16" t="s">
        <v>1397</v>
      </c>
      <c r="S7" s="16" t="s">
        <v>10</v>
      </c>
      <c r="T7" s="16"/>
      <c r="U7" s="16"/>
      <c r="Y7" s="85">
        <v>6.0496</v>
      </c>
      <c r="AB7" s="16" t="s">
        <v>1398</v>
      </c>
      <c r="AD7" s="16" t="s">
        <v>1364</v>
      </c>
      <c r="AF7" s="16" t="s">
        <v>90</v>
      </c>
      <c r="AG7" s="16" t="s">
        <v>90</v>
      </c>
      <c r="AH7" s="83" t="s">
        <v>1399</v>
      </c>
      <c r="AJ7" s="16" t="s">
        <v>141</v>
      </c>
      <c r="AK7" s="20" t="s">
        <v>1400</v>
      </c>
      <c r="AL7" s="21" t="s">
        <v>90</v>
      </c>
      <c r="AM7" s="21"/>
      <c r="AN7" s="21"/>
      <c r="AO7" s="21" t="s">
        <v>106</v>
      </c>
      <c r="AP7" s="21" t="s">
        <v>107</v>
      </c>
      <c r="AQ7" s="21">
        <v>1998.0</v>
      </c>
      <c r="AR7" s="21"/>
      <c r="AS7" s="21"/>
      <c r="AT7" s="21"/>
      <c r="AU7" s="21"/>
      <c r="AV7" s="21"/>
      <c r="AW7" s="21"/>
      <c r="AX7" s="21"/>
      <c r="AY7" s="21"/>
      <c r="AZ7" s="21" t="s">
        <v>108</v>
      </c>
      <c r="BA7" s="21" t="s">
        <v>143</v>
      </c>
      <c r="BB7" s="21"/>
    </row>
    <row r="8">
      <c r="A8" s="31" t="s">
        <v>144</v>
      </c>
      <c r="B8" s="31" t="s">
        <v>144</v>
      </c>
      <c r="C8" s="16">
        <v>7.0</v>
      </c>
      <c r="D8" s="16" t="s">
        <v>145</v>
      </c>
      <c r="E8" s="16" t="s">
        <v>1361</v>
      </c>
      <c r="F8" s="16" t="s">
        <v>1401</v>
      </c>
      <c r="G8" s="60" t="s">
        <v>1402</v>
      </c>
      <c r="H8" s="17" t="s">
        <v>139</v>
      </c>
      <c r="I8" s="81" t="str">
        <f t="shared" si="1"/>
        <v>Batam City</v>
      </c>
      <c r="J8" s="17" t="str">
        <f t="shared" si="2"/>
        <v>Riau Islands</v>
      </c>
      <c r="K8" s="17">
        <v>52.0</v>
      </c>
      <c r="L8" s="17"/>
      <c r="M8" s="16" t="s">
        <v>1382</v>
      </c>
      <c r="N8" s="16">
        <v>1.050391</v>
      </c>
      <c r="O8" s="16">
        <v>103.924879</v>
      </c>
      <c r="P8" s="16"/>
      <c r="Q8" s="16" t="s">
        <v>1403</v>
      </c>
      <c r="R8" s="16" t="s">
        <v>90</v>
      </c>
      <c r="S8" s="16" t="s">
        <v>146</v>
      </c>
      <c r="T8" s="16"/>
      <c r="U8" s="16"/>
      <c r="W8" s="16"/>
      <c r="X8" s="16"/>
      <c r="Y8" s="85">
        <v>19.6612</v>
      </c>
      <c r="Z8" s="16">
        <v>0.0</v>
      </c>
      <c r="AA8" s="16" t="s">
        <v>90</v>
      </c>
      <c r="AB8" s="16" t="s">
        <v>1398</v>
      </c>
      <c r="AC8" s="16" t="s">
        <v>90</v>
      </c>
      <c r="AD8" s="16" t="s">
        <v>1404</v>
      </c>
      <c r="AE8" s="16">
        <v>0.0</v>
      </c>
      <c r="AF8" s="16" t="s">
        <v>1393</v>
      </c>
      <c r="AG8" s="16" t="s">
        <v>1393</v>
      </c>
      <c r="AH8" s="20" t="s">
        <v>1405</v>
      </c>
      <c r="AI8" s="16" t="s">
        <v>90</v>
      </c>
      <c r="AJ8" s="16" t="s">
        <v>148</v>
      </c>
      <c r="AK8" s="20" t="s">
        <v>1379</v>
      </c>
      <c r="AL8" s="86" t="s">
        <v>90</v>
      </c>
      <c r="AM8" s="86"/>
      <c r="AN8" s="21"/>
      <c r="AO8" s="21" t="s">
        <v>150</v>
      </c>
      <c r="AP8" s="21" t="s">
        <v>107</v>
      </c>
      <c r="AQ8" s="21">
        <v>2000.0</v>
      </c>
      <c r="AR8" s="21"/>
      <c r="AS8" s="21"/>
      <c r="AT8" s="21"/>
      <c r="AU8" s="21"/>
      <c r="AV8" s="21"/>
      <c r="AW8" s="21"/>
      <c r="AX8" s="21"/>
      <c r="AY8" s="21"/>
      <c r="AZ8" s="21" t="s">
        <v>108</v>
      </c>
      <c r="BA8" s="21" t="s">
        <v>151</v>
      </c>
      <c r="BB8" s="21"/>
    </row>
    <row r="9">
      <c r="A9" s="80" t="s">
        <v>152</v>
      </c>
      <c r="B9" s="31" t="s">
        <v>152</v>
      </c>
      <c r="C9" s="16">
        <v>8.0</v>
      </c>
      <c r="D9" s="16" t="s">
        <v>153</v>
      </c>
      <c r="E9" s="16" t="s">
        <v>1361</v>
      </c>
      <c r="F9" s="16" t="s">
        <v>1406</v>
      </c>
      <c r="G9" s="60" t="s">
        <v>1407</v>
      </c>
      <c r="H9" s="17" t="s">
        <v>154</v>
      </c>
      <c r="I9" s="81" t="str">
        <f t="shared" si="1"/>
        <v>Batam City</v>
      </c>
      <c r="J9" s="17" t="str">
        <f t="shared" si="2"/>
        <v>Riau Islands</v>
      </c>
      <c r="K9" s="17">
        <v>24.0</v>
      </c>
      <c r="L9" s="17"/>
      <c r="M9" s="16" t="s">
        <v>1382</v>
      </c>
      <c r="N9" s="16">
        <v>1.115692</v>
      </c>
      <c r="O9" s="16">
        <v>104.056861</v>
      </c>
      <c r="P9" s="16"/>
      <c r="Q9" s="16" t="s">
        <v>90</v>
      </c>
      <c r="R9" s="16" t="s">
        <v>90</v>
      </c>
      <c r="S9" s="16" t="s">
        <v>10</v>
      </c>
      <c r="T9" s="16"/>
      <c r="U9" s="16"/>
      <c r="W9" s="16"/>
      <c r="X9" s="16"/>
      <c r="Y9" s="85">
        <v>9.0744</v>
      </c>
      <c r="Z9" s="16" t="s">
        <v>90</v>
      </c>
      <c r="AA9" s="16" t="s">
        <v>90</v>
      </c>
      <c r="AB9" s="16" t="s">
        <v>90</v>
      </c>
      <c r="AC9" s="16" t="s">
        <v>90</v>
      </c>
      <c r="AD9" s="16" t="s">
        <v>90</v>
      </c>
      <c r="AE9" s="16" t="s">
        <v>90</v>
      </c>
      <c r="AF9" s="16" t="s">
        <v>90</v>
      </c>
      <c r="AG9" s="16" t="s">
        <v>90</v>
      </c>
      <c r="AH9" s="16" t="s">
        <v>90</v>
      </c>
      <c r="AI9" s="16" t="s">
        <v>90</v>
      </c>
      <c r="AJ9" s="16" t="s">
        <v>156</v>
      </c>
      <c r="AK9" s="20" t="s">
        <v>1408</v>
      </c>
      <c r="AL9" s="86" t="s">
        <v>90</v>
      </c>
      <c r="AM9" s="86"/>
      <c r="AN9" s="21"/>
      <c r="AO9" s="21" t="s">
        <v>106</v>
      </c>
      <c r="AP9" s="21" t="s">
        <v>107</v>
      </c>
      <c r="AQ9" s="21"/>
      <c r="AR9" s="21"/>
      <c r="AS9" s="21"/>
      <c r="AT9" s="21"/>
      <c r="AU9" s="21"/>
      <c r="AV9" s="21"/>
      <c r="AW9" s="21"/>
      <c r="AX9" s="21"/>
      <c r="AY9" s="21"/>
      <c r="AZ9" s="21" t="s">
        <v>108</v>
      </c>
      <c r="BA9" s="21" t="s">
        <v>158</v>
      </c>
      <c r="BB9" s="21"/>
    </row>
    <row r="10">
      <c r="A10" s="31" t="s">
        <v>1409</v>
      </c>
      <c r="B10" s="31" t="s">
        <v>1409</v>
      </c>
      <c r="C10" s="16">
        <v>9.0</v>
      </c>
      <c r="D10" s="16" t="s">
        <v>160</v>
      </c>
      <c r="E10" s="16" t="s">
        <v>1361</v>
      </c>
      <c r="F10" s="16">
        <v>21.33</v>
      </c>
      <c r="G10" s="60" t="s">
        <v>1410</v>
      </c>
      <c r="H10" s="17" t="s">
        <v>161</v>
      </c>
      <c r="I10" s="81" t="str">
        <f t="shared" si="1"/>
        <v>Batam City</v>
      </c>
      <c r="J10" s="17" t="str">
        <f t="shared" si="2"/>
        <v>Riau Islands</v>
      </c>
      <c r="K10" s="17">
        <v>21.33</v>
      </c>
      <c r="L10" s="17"/>
      <c r="M10" s="16" t="s">
        <v>1382</v>
      </c>
      <c r="N10" s="16">
        <v>1.107316</v>
      </c>
      <c r="O10" s="16">
        <v>104.07219</v>
      </c>
      <c r="P10" s="16"/>
      <c r="Q10" s="16" t="s">
        <v>1411</v>
      </c>
      <c r="S10" s="16" t="s">
        <v>162</v>
      </c>
      <c r="T10" s="16">
        <v>3.0</v>
      </c>
      <c r="U10" s="16"/>
      <c r="V10" s="16" t="s">
        <v>1412</v>
      </c>
      <c r="W10" s="16">
        <v>4.0</v>
      </c>
      <c r="X10" s="16"/>
      <c r="Y10" s="84"/>
      <c r="Z10" s="16" t="s">
        <v>1413</v>
      </c>
      <c r="AA10" s="16" t="s">
        <v>1414</v>
      </c>
      <c r="AB10" s="16" t="s">
        <v>1389</v>
      </c>
      <c r="AC10" s="16" t="s">
        <v>1415</v>
      </c>
      <c r="AD10" s="16" t="s">
        <v>1416</v>
      </c>
      <c r="AE10" s="16" t="s">
        <v>1417</v>
      </c>
      <c r="AF10" s="16" t="s">
        <v>1393</v>
      </c>
      <c r="AG10" s="16" t="s">
        <v>1393</v>
      </c>
      <c r="AH10" s="20" t="s">
        <v>1418</v>
      </c>
      <c r="AI10" s="16" t="s">
        <v>90</v>
      </c>
      <c r="AJ10" s="16" t="s">
        <v>1419</v>
      </c>
      <c r="AK10" s="20" t="s">
        <v>1379</v>
      </c>
      <c r="AL10" s="86" t="s">
        <v>90</v>
      </c>
      <c r="AM10" s="86"/>
      <c r="AN10" s="21"/>
      <c r="AO10" s="21" t="s">
        <v>106</v>
      </c>
      <c r="AP10" s="21" t="s">
        <v>107</v>
      </c>
      <c r="AQ10" s="21">
        <v>2000.0</v>
      </c>
      <c r="AR10" s="21"/>
      <c r="AS10" s="21"/>
      <c r="AT10" s="21"/>
      <c r="AU10" s="21"/>
      <c r="AV10" s="21"/>
      <c r="AW10" s="21"/>
      <c r="AX10" s="21"/>
      <c r="AY10" s="21"/>
      <c r="AZ10" s="21" t="s">
        <v>108</v>
      </c>
      <c r="BA10" s="21" t="s">
        <v>166</v>
      </c>
      <c r="BB10" s="21"/>
    </row>
    <row r="11">
      <c r="A11" s="31" t="s">
        <v>167</v>
      </c>
      <c r="B11" s="31" t="s">
        <v>167</v>
      </c>
      <c r="C11" s="16">
        <v>10.0</v>
      </c>
      <c r="D11" s="16" t="s">
        <v>168</v>
      </c>
      <c r="E11" s="16" t="s">
        <v>1361</v>
      </c>
      <c r="F11" s="16" t="s">
        <v>1420</v>
      </c>
      <c r="G11" s="60" t="s">
        <v>1421</v>
      </c>
      <c r="H11" s="17" t="s">
        <v>169</v>
      </c>
      <c r="I11" s="81" t="str">
        <f t="shared" si="1"/>
        <v>Batam City</v>
      </c>
      <c r="J11" s="17" t="str">
        <f t="shared" si="2"/>
        <v>Riau Islands</v>
      </c>
      <c r="K11" s="17">
        <v>20.6</v>
      </c>
      <c r="L11" s="17"/>
      <c r="M11" s="16" t="s">
        <v>1382</v>
      </c>
      <c r="N11" s="16">
        <v>1.166806</v>
      </c>
      <c r="O11" s="16">
        <v>104.016142</v>
      </c>
      <c r="P11" s="16"/>
      <c r="Q11" s="16" t="s">
        <v>90</v>
      </c>
      <c r="R11" s="16" t="s">
        <v>1422</v>
      </c>
      <c r="S11" s="16" t="s">
        <v>10</v>
      </c>
      <c r="T11" s="16"/>
      <c r="U11" s="16"/>
      <c r="V11" s="16" t="s">
        <v>1423</v>
      </c>
      <c r="W11" s="16">
        <v>2.3</v>
      </c>
      <c r="X11" s="16"/>
      <c r="Y11" s="84"/>
      <c r="Z11" s="16" t="s">
        <v>90</v>
      </c>
      <c r="AA11" s="16" t="s">
        <v>90</v>
      </c>
      <c r="AB11" s="16" t="s">
        <v>90</v>
      </c>
      <c r="AC11" s="16" t="s">
        <v>90</v>
      </c>
      <c r="AD11" s="16" t="s">
        <v>1364</v>
      </c>
      <c r="AE11" s="16" t="s">
        <v>90</v>
      </c>
      <c r="AF11" s="16" t="s">
        <v>90</v>
      </c>
      <c r="AG11" s="16" t="s">
        <v>90</v>
      </c>
      <c r="AH11" s="16" t="s">
        <v>90</v>
      </c>
      <c r="AI11" s="16" t="s">
        <v>90</v>
      </c>
      <c r="AJ11" s="16" t="s">
        <v>171</v>
      </c>
      <c r="AK11" s="27" t="s">
        <v>1424</v>
      </c>
      <c r="AL11" s="86" t="s">
        <v>90</v>
      </c>
      <c r="AM11" s="86"/>
      <c r="AN11" s="36"/>
      <c r="AO11" s="37" t="s">
        <v>106</v>
      </c>
      <c r="AP11" s="37" t="s">
        <v>107</v>
      </c>
      <c r="AQ11" s="37">
        <v>1984.0</v>
      </c>
      <c r="AR11" s="37"/>
      <c r="AS11" s="37"/>
      <c r="AT11" s="37"/>
      <c r="AU11" s="37"/>
      <c r="AV11" s="37"/>
      <c r="AW11" s="36"/>
      <c r="AX11" s="36"/>
      <c r="AY11" s="36"/>
      <c r="AZ11" s="36" t="s">
        <v>108</v>
      </c>
      <c r="BA11" s="36" t="s">
        <v>1425</v>
      </c>
      <c r="BB11" s="36"/>
    </row>
    <row r="12">
      <c r="A12" s="31" t="s">
        <v>174</v>
      </c>
      <c r="B12" s="31" t="s">
        <v>174</v>
      </c>
      <c r="C12" s="16">
        <v>11.0</v>
      </c>
      <c r="D12" s="16" t="s">
        <v>175</v>
      </c>
      <c r="E12" s="16" t="s">
        <v>1361</v>
      </c>
      <c r="F12" s="16" t="s">
        <v>1426</v>
      </c>
      <c r="G12" s="60" t="s">
        <v>1427</v>
      </c>
      <c r="H12" s="17" t="s">
        <v>113</v>
      </c>
      <c r="I12" s="81" t="str">
        <f t="shared" si="1"/>
        <v>Batam City</v>
      </c>
      <c r="J12" s="17" t="str">
        <f t="shared" si="2"/>
        <v>Riau Islands</v>
      </c>
      <c r="K12" s="17">
        <v>539.0</v>
      </c>
      <c r="L12" s="17"/>
      <c r="M12" s="16" t="s">
        <v>1345</v>
      </c>
      <c r="N12" s="16">
        <v>1.059169</v>
      </c>
      <c r="O12" s="16">
        <v>104.117558</v>
      </c>
      <c r="P12" s="16"/>
      <c r="Q12" s="16" t="s">
        <v>1428</v>
      </c>
      <c r="R12" s="16" t="s">
        <v>1429</v>
      </c>
      <c r="S12" s="16" t="s">
        <v>176</v>
      </c>
      <c r="T12" s="16"/>
      <c r="U12" s="16"/>
      <c r="V12" s="16" t="s">
        <v>1430</v>
      </c>
      <c r="W12" s="16">
        <v>30.0</v>
      </c>
      <c r="X12" s="16"/>
      <c r="Y12" s="84"/>
      <c r="Z12" s="16" t="s">
        <v>90</v>
      </c>
      <c r="AA12" s="16" t="s">
        <v>90</v>
      </c>
      <c r="AB12" s="16" t="s">
        <v>90</v>
      </c>
      <c r="AC12" s="16" t="s">
        <v>90</v>
      </c>
      <c r="AD12" s="16" t="s">
        <v>1431</v>
      </c>
      <c r="AE12" s="16" t="s">
        <v>1432</v>
      </c>
      <c r="AF12" s="16" t="s">
        <v>1433</v>
      </c>
      <c r="AG12" s="16" t="s">
        <v>1393</v>
      </c>
      <c r="AH12" s="83" t="s">
        <v>1434</v>
      </c>
      <c r="AJ12" s="16" t="s">
        <v>178</v>
      </c>
      <c r="AK12" s="20" t="s">
        <v>1379</v>
      </c>
      <c r="AL12" s="86" t="s">
        <v>90</v>
      </c>
      <c r="AM12" s="86"/>
      <c r="AN12" s="21"/>
      <c r="AO12" s="21" t="s">
        <v>106</v>
      </c>
      <c r="AP12" s="21" t="s">
        <v>107</v>
      </c>
      <c r="AQ12" s="21">
        <v>1990.0</v>
      </c>
      <c r="AR12" s="21"/>
      <c r="AS12" s="21"/>
      <c r="AT12" s="21"/>
      <c r="AU12" s="21"/>
      <c r="AV12" s="21"/>
      <c r="AW12" s="21"/>
      <c r="AX12" s="21"/>
      <c r="AY12" s="21"/>
      <c r="AZ12" s="21" t="s">
        <v>1435</v>
      </c>
      <c r="BA12" s="21" t="s">
        <v>1436</v>
      </c>
      <c r="BB12" s="21"/>
    </row>
    <row r="13">
      <c r="A13" s="31" t="s">
        <v>182</v>
      </c>
      <c r="B13" s="31" t="s">
        <v>182</v>
      </c>
      <c r="C13" s="16">
        <v>12.0</v>
      </c>
      <c r="D13" s="16" t="s">
        <v>183</v>
      </c>
      <c r="E13" s="16" t="s">
        <v>1361</v>
      </c>
      <c r="F13" s="16" t="s">
        <v>1437</v>
      </c>
      <c r="G13" s="60" t="s">
        <v>1438</v>
      </c>
      <c r="H13" s="17" t="s">
        <v>184</v>
      </c>
      <c r="I13" s="81" t="str">
        <f t="shared" si="1"/>
        <v>Batam City</v>
      </c>
      <c r="J13" s="17" t="str">
        <f t="shared" si="2"/>
        <v>Riau Islands</v>
      </c>
      <c r="K13" s="17">
        <v>240.0</v>
      </c>
      <c r="L13" s="17"/>
      <c r="M13" s="16" t="s">
        <v>1345</v>
      </c>
      <c r="N13" s="16">
        <v>1.127627</v>
      </c>
      <c r="O13" s="16">
        <v>103.924877</v>
      </c>
      <c r="P13" s="16"/>
      <c r="Q13" s="16" t="s">
        <v>1439</v>
      </c>
      <c r="R13" s="16" t="s">
        <v>1440</v>
      </c>
      <c r="S13" s="16" t="s">
        <v>90</v>
      </c>
      <c r="T13" s="16"/>
      <c r="U13" s="16"/>
      <c r="V13" s="16" t="s">
        <v>90</v>
      </c>
      <c r="W13" s="16"/>
      <c r="X13" s="16"/>
      <c r="Y13" s="84"/>
      <c r="Z13" s="16" t="s">
        <v>90</v>
      </c>
      <c r="AA13" s="16" t="s">
        <v>90</v>
      </c>
      <c r="AB13" s="16" t="s">
        <v>90</v>
      </c>
      <c r="AC13" s="16" t="s">
        <v>90</v>
      </c>
      <c r="AD13" s="16" t="s">
        <v>90</v>
      </c>
      <c r="AE13" s="16" t="s">
        <v>90</v>
      </c>
      <c r="AF13" s="16" t="s">
        <v>1393</v>
      </c>
      <c r="AG13" s="16" t="s">
        <v>1393</v>
      </c>
      <c r="AH13" s="16" t="s">
        <v>90</v>
      </c>
      <c r="AI13" s="16" t="s">
        <v>90</v>
      </c>
      <c r="AJ13" s="16"/>
      <c r="AK13" s="27" t="s">
        <v>1441</v>
      </c>
      <c r="AL13" s="21" t="s">
        <v>186</v>
      </c>
      <c r="AM13" s="21"/>
      <c r="AN13" s="20" t="s">
        <v>1442</v>
      </c>
      <c r="AO13" s="16" t="s">
        <v>1443</v>
      </c>
      <c r="AP13" s="16" t="s">
        <v>189</v>
      </c>
      <c r="AQ13" s="16"/>
      <c r="AR13" s="16"/>
      <c r="AS13" s="16"/>
      <c r="AT13" s="16"/>
      <c r="AU13" s="16"/>
      <c r="AV13" s="16"/>
      <c r="AW13" s="16"/>
      <c r="AX13" s="16"/>
      <c r="AY13" s="16"/>
      <c r="AZ13" s="16" t="s">
        <v>180</v>
      </c>
      <c r="BA13" s="16" t="s">
        <v>190</v>
      </c>
      <c r="BB13" s="16"/>
    </row>
    <row r="14">
      <c r="A14" s="31" t="s">
        <v>191</v>
      </c>
      <c r="B14" s="31" t="s">
        <v>191</v>
      </c>
      <c r="C14" s="16">
        <v>13.0</v>
      </c>
      <c r="D14" s="16" t="s">
        <v>192</v>
      </c>
      <c r="E14" s="16" t="s">
        <v>1361</v>
      </c>
      <c r="F14" s="16" t="s">
        <v>1444</v>
      </c>
      <c r="G14" s="60" t="s">
        <v>1445</v>
      </c>
      <c r="H14" s="17" t="s">
        <v>161</v>
      </c>
      <c r="I14" s="81" t="str">
        <f t="shared" si="1"/>
        <v>Batam City</v>
      </c>
      <c r="J14" s="17" t="str">
        <f t="shared" si="2"/>
        <v>Riau Islands</v>
      </c>
      <c r="K14" s="17">
        <v>20.83</v>
      </c>
      <c r="L14" s="17"/>
      <c r="M14" s="16" t="s">
        <v>1382</v>
      </c>
      <c r="N14" s="16">
        <v>1.112924</v>
      </c>
      <c r="O14" s="16">
        <v>104.060281</v>
      </c>
      <c r="P14" s="16"/>
      <c r="Q14" s="16" t="s">
        <v>90</v>
      </c>
      <c r="R14" s="16" t="s">
        <v>90</v>
      </c>
      <c r="S14" s="16" t="s">
        <v>193</v>
      </c>
      <c r="T14" s="16"/>
      <c r="U14" s="16"/>
      <c r="V14" s="20" t="s">
        <v>1446</v>
      </c>
      <c r="W14" s="16">
        <v>0.25</v>
      </c>
      <c r="X14" s="16"/>
      <c r="Y14" s="84"/>
      <c r="Z14" s="16" t="s">
        <v>90</v>
      </c>
      <c r="AA14" s="16" t="s">
        <v>90</v>
      </c>
      <c r="AB14" s="16" t="s">
        <v>90</v>
      </c>
      <c r="AC14" s="16" t="s">
        <v>90</v>
      </c>
      <c r="AD14" s="16" t="s">
        <v>90</v>
      </c>
      <c r="AE14" s="16" t="s">
        <v>1364</v>
      </c>
      <c r="AF14" s="16" t="s">
        <v>90</v>
      </c>
      <c r="AG14" s="16" t="s">
        <v>90</v>
      </c>
      <c r="AH14" s="16" t="s">
        <v>90</v>
      </c>
      <c r="AI14" s="20" t="s">
        <v>1447</v>
      </c>
      <c r="AJ14" s="16" t="s">
        <v>195</v>
      </c>
      <c r="AK14" s="20" t="s">
        <v>1379</v>
      </c>
      <c r="AL14" s="33" t="s">
        <v>90</v>
      </c>
      <c r="AM14" s="33"/>
      <c r="AN14" s="21"/>
      <c r="AO14" s="21" t="s">
        <v>106</v>
      </c>
      <c r="AP14" s="21" t="s">
        <v>107</v>
      </c>
      <c r="AQ14" s="21">
        <v>2005.0</v>
      </c>
      <c r="AR14" s="21"/>
      <c r="AS14" s="21"/>
      <c r="AT14" s="21"/>
      <c r="AU14" s="21"/>
      <c r="AV14" s="21"/>
      <c r="AW14" s="21"/>
      <c r="AX14" s="21"/>
      <c r="AY14" s="21"/>
      <c r="AZ14" s="21" t="s">
        <v>180</v>
      </c>
      <c r="BA14" s="21" t="s">
        <v>197</v>
      </c>
      <c r="BB14" s="21"/>
    </row>
    <row r="15">
      <c r="A15" s="31" t="s">
        <v>198</v>
      </c>
      <c r="B15" s="31" t="s">
        <v>1448</v>
      </c>
      <c r="C15" s="16">
        <v>14.0</v>
      </c>
      <c r="D15" s="16" t="s">
        <v>199</v>
      </c>
      <c r="E15" s="16" t="s">
        <v>1361</v>
      </c>
      <c r="F15" s="16" t="s">
        <v>1449</v>
      </c>
      <c r="G15" s="60" t="s">
        <v>1450</v>
      </c>
      <c r="H15" s="17" t="s">
        <v>154</v>
      </c>
      <c r="I15" s="81" t="str">
        <f t="shared" si="1"/>
        <v>Batam City</v>
      </c>
      <c r="J15" s="17" t="str">
        <f t="shared" si="2"/>
        <v>Riau Islands</v>
      </c>
      <c r="K15" s="17">
        <v>17.5</v>
      </c>
      <c r="L15" s="17"/>
      <c r="M15" s="16" t="s">
        <v>1382</v>
      </c>
      <c r="N15" s="16">
        <v>1.104741</v>
      </c>
      <c r="O15" s="16">
        <v>104.07185</v>
      </c>
      <c r="P15" s="16"/>
      <c r="Q15" s="16" t="s">
        <v>1451</v>
      </c>
      <c r="R15" s="16" t="s">
        <v>90</v>
      </c>
      <c r="S15" s="16" t="s">
        <v>146</v>
      </c>
      <c r="T15" s="16"/>
      <c r="U15" s="16"/>
      <c r="V15" s="16" t="s">
        <v>1452</v>
      </c>
      <c r="W15" s="16">
        <v>100.0</v>
      </c>
      <c r="X15" s="16"/>
      <c r="Y15" s="84"/>
      <c r="Z15" s="16" t="s">
        <v>90</v>
      </c>
      <c r="AA15" s="16" t="s">
        <v>90</v>
      </c>
      <c r="AB15" s="16" t="s">
        <v>90</v>
      </c>
      <c r="AC15" s="16" t="s">
        <v>90</v>
      </c>
      <c r="AD15" s="16" t="s">
        <v>1404</v>
      </c>
      <c r="AE15" s="16" t="s">
        <v>90</v>
      </c>
      <c r="AF15" s="16" t="s">
        <v>1393</v>
      </c>
      <c r="AG15" s="16" t="s">
        <v>1393</v>
      </c>
      <c r="AH15" s="20" t="s">
        <v>1453</v>
      </c>
      <c r="AI15" s="16" t="s">
        <v>90</v>
      </c>
      <c r="AJ15" s="16" t="s">
        <v>201</v>
      </c>
      <c r="AK15" s="20" t="s">
        <v>1454</v>
      </c>
      <c r="AL15" s="86" t="s">
        <v>90</v>
      </c>
      <c r="AM15" s="86"/>
      <c r="AN15" s="21"/>
      <c r="AO15" s="21" t="s">
        <v>106</v>
      </c>
      <c r="AP15" s="21" t="s">
        <v>107</v>
      </c>
      <c r="AQ15" s="21">
        <v>2005.0</v>
      </c>
      <c r="AR15" s="21"/>
      <c r="AS15" s="21"/>
      <c r="AT15" s="21"/>
      <c r="AU15" s="21"/>
      <c r="AV15" s="21"/>
      <c r="AW15" s="21"/>
      <c r="AX15" s="21"/>
      <c r="AY15" s="21"/>
      <c r="AZ15" s="21" t="s">
        <v>108</v>
      </c>
      <c r="BA15" s="21" t="s">
        <v>1455</v>
      </c>
      <c r="BB15" s="21"/>
    </row>
    <row r="16">
      <c r="A16" s="31" t="s">
        <v>204</v>
      </c>
      <c r="B16" s="31" t="s">
        <v>1456</v>
      </c>
      <c r="C16" s="16">
        <v>15.0</v>
      </c>
      <c r="D16" s="16" t="s">
        <v>205</v>
      </c>
      <c r="E16" s="16" t="s">
        <v>1361</v>
      </c>
      <c r="F16" s="16" t="s">
        <v>1457</v>
      </c>
      <c r="G16" s="60" t="s">
        <v>1458</v>
      </c>
      <c r="H16" s="17" t="s">
        <v>184</v>
      </c>
      <c r="I16" s="81" t="str">
        <f t="shared" si="1"/>
        <v>Batam City</v>
      </c>
      <c r="J16" s="17" t="str">
        <f t="shared" si="2"/>
        <v>Riau Islands</v>
      </c>
      <c r="K16" s="17">
        <v>32.0</v>
      </c>
      <c r="L16" s="17"/>
      <c r="N16" s="16">
        <v>1.12928008772599</v>
      </c>
      <c r="O16" s="16">
        <v>103.924566912041</v>
      </c>
      <c r="P16" s="16"/>
      <c r="S16" s="16" t="s">
        <v>10</v>
      </c>
      <c r="T16" s="16"/>
      <c r="U16" s="16"/>
      <c r="V16" s="16" t="s">
        <v>1459</v>
      </c>
      <c r="W16" s="16">
        <v>0.9</v>
      </c>
      <c r="X16" s="16"/>
      <c r="Y16" s="84"/>
      <c r="AD16" s="16" t="s">
        <v>1364</v>
      </c>
      <c r="AH16" s="20" t="s">
        <v>1460</v>
      </c>
      <c r="AJ16" s="16" t="s">
        <v>207</v>
      </c>
      <c r="AK16" s="27" t="s">
        <v>1461</v>
      </c>
      <c r="AL16" s="86" t="s">
        <v>90</v>
      </c>
      <c r="AM16" s="86"/>
      <c r="AN16" s="36"/>
      <c r="AO16" s="37" t="s">
        <v>106</v>
      </c>
      <c r="AP16" s="37" t="s">
        <v>107</v>
      </c>
      <c r="AQ16" s="37">
        <v>1984.0</v>
      </c>
      <c r="AR16" s="37"/>
      <c r="AS16" s="37"/>
      <c r="AT16" s="37"/>
      <c r="AU16" s="37"/>
      <c r="AV16" s="37"/>
      <c r="AW16" s="36"/>
      <c r="AX16" s="36"/>
      <c r="AY16" s="36"/>
      <c r="AZ16" s="36" t="s">
        <v>109</v>
      </c>
      <c r="BA16" s="36" t="s">
        <v>209</v>
      </c>
      <c r="BB16" s="36"/>
    </row>
    <row r="17">
      <c r="A17" s="80" t="s">
        <v>210</v>
      </c>
      <c r="B17" s="31" t="s">
        <v>210</v>
      </c>
      <c r="C17" s="16">
        <v>16.0</v>
      </c>
      <c r="D17" s="16" t="s">
        <v>211</v>
      </c>
      <c r="E17" s="16" t="s">
        <v>1361</v>
      </c>
      <c r="F17" s="16" t="s">
        <v>1462</v>
      </c>
      <c r="G17" s="60" t="s">
        <v>1463</v>
      </c>
      <c r="H17" s="17" t="s">
        <v>154</v>
      </c>
      <c r="I17" s="81" t="str">
        <f t="shared" si="1"/>
        <v>Batam City</v>
      </c>
      <c r="J17" s="17" t="str">
        <f t="shared" si="2"/>
        <v>Riau Islands</v>
      </c>
      <c r="K17" s="17">
        <v>18.0</v>
      </c>
      <c r="L17" s="17"/>
      <c r="M17" s="16" t="s">
        <v>1382</v>
      </c>
      <c r="N17" s="16">
        <v>1.112667</v>
      </c>
      <c r="O17" s="16">
        <v>104.046558</v>
      </c>
      <c r="P17" s="16"/>
      <c r="Q17" s="16" t="s">
        <v>90</v>
      </c>
      <c r="R17" s="16" t="s">
        <v>90</v>
      </c>
      <c r="S17" s="16" t="s">
        <v>1464</v>
      </c>
      <c r="T17" s="16"/>
      <c r="U17" s="16"/>
      <c r="V17" s="16" t="s">
        <v>90</v>
      </c>
      <c r="X17" s="16"/>
      <c r="Y17" s="85">
        <v>6.8058</v>
      </c>
      <c r="Z17" s="16" t="s">
        <v>90</v>
      </c>
      <c r="AA17" s="16" t="s">
        <v>90</v>
      </c>
      <c r="AB17" s="16" t="s">
        <v>90</v>
      </c>
      <c r="AC17" s="16" t="s">
        <v>90</v>
      </c>
      <c r="AD17" s="16" t="s">
        <v>1404</v>
      </c>
      <c r="AE17" s="16" t="s">
        <v>90</v>
      </c>
      <c r="AF17" s="16" t="s">
        <v>90</v>
      </c>
      <c r="AG17" s="16" t="s">
        <v>90</v>
      </c>
      <c r="AH17" s="16" t="s">
        <v>90</v>
      </c>
      <c r="AI17" s="16" t="s">
        <v>90</v>
      </c>
      <c r="AJ17" s="16" t="s">
        <v>213</v>
      </c>
      <c r="AK17" s="27" t="s">
        <v>1465</v>
      </c>
      <c r="AL17" s="86" t="s">
        <v>90</v>
      </c>
      <c r="AM17" s="86"/>
      <c r="AN17" s="21"/>
      <c r="AO17" s="21" t="s">
        <v>1466</v>
      </c>
      <c r="AP17" s="21" t="s">
        <v>107</v>
      </c>
      <c r="AQ17" s="21">
        <v>1995.0</v>
      </c>
      <c r="AR17" s="21"/>
      <c r="AS17" s="21"/>
      <c r="AT17" s="21"/>
      <c r="AU17" s="21"/>
      <c r="AV17" s="21"/>
      <c r="AW17" s="21"/>
      <c r="AX17" s="21"/>
      <c r="AY17" s="21"/>
      <c r="AZ17" s="21" t="s">
        <v>108</v>
      </c>
      <c r="BA17" s="21" t="s">
        <v>215</v>
      </c>
      <c r="BB17" s="21"/>
    </row>
    <row r="18">
      <c r="A18" s="80" t="s">
        <v>216</v>
      </c>
      <c r="B18" s="31" t="s">
        <v>216</v>
      </c>
      <c r="C18" s="16">
        <v>17.0</v>
      </c>
      <c r="D18" s="16" t="s">
        <v>217</v>
      </c>
      <c r="E18" s="16" t="s">
        <v>1361</v>
      </c>
      <c r="F18" s="16" t="s">
        <v>1467</v>
      </c>
      <c r="G18" s="60" t="s">
        <v>1468</v>
      </c>
      <c r="H18" s="17" t="s">
        <v>218</v>
      </c>
      <c r="I18" s="81" t="str">
        <f t="shared" si="1"/>
        <v>Batam City</v>
      </c>
      <c r="J18" s="17" t="str">
        <f t="shared" si="2"/>
        <v>Riau Islands</v>
      </c>
      <c r="K18" s="17">
        <v>10.0</v>
      </c>
      <c r="L18" s="17"/>
      <c r="M18" s="16" t="s">
        <v>1382</v>
      </c>
      <c r="N18" s="16">
        <v>1.153021</v>
      </c>
      <c r="O18" s="16">
        <v>104.020273</v>
      </c>
      <c r="P18" s="16"/>
      <c r="Q18" s="16" t="s">
        <v>90</v>
      </c>
      <c r="R18" s="16" t="s">
        <v>1469</v>
      </c>
      <c r="S18" s="16" t="s">
        <v>90</v>
      </c>
      <c r="T18" s="16"/>
      <c r="U18" s="16"/>
      <c r="V18" s="16" t="s">
        <v>1470</v>
      </c>
      <c r="W18" s="16">
        <v>2.0</v>
      </c>
      <c r="X18" s="16"/>
      <c r="Y18" s="84"/>
      <c r="Z18" s="16" t="s">
        <v>90</v>
      </c>
      <c r="AA18" s="16" t="s">
        <v>90</v>
      </c>
      <c r="AB18" s="16" t="s">
        <v>90</v>
      </c>
      <c r="AC18" s="16" t="s">
        <v>90</v>
      </c>
      <c r="AD18" s="16" t="s">
        <v>1364</v>
      </c>
      <c r="AE18" s="16" t="s">
        <v>90</v>
      </c>
      <c r="AF18" s="16" t="s">
        <v>90</v>
      </c>
      <c r="AG18" s="16" t="s">
        <v>90</v>
      </c>
      <c r="AH18" s="20" t="s">
        <v>1471</v>
      </c>
      <c r="AI18" s="16" t="s">
        <v>90</v>
      </c>
      <c r="AJ18" s="16" t="s">
        <v>220</v>
      </c>
      <c r="AK18" s="20" t="s">
        <v>1379</v>
      </c>
      <c r="AL18" s="86" t="s">
        <v>90</v>
      </c>
      <c r="AM18" s="86"/>
      <c r="AN18" s="21"/>
      <c r="AO18" s="21" t="s">
        <v>106</v>
      </c>
      <c r="AP18" s="21" t="s">
        <v>107</v>
      </c>
      <c r="AQ18" s="21">
        <v>1994.0</v>
      </c>
      <c r="AR18" s="21"/>
      <c r="AS18" s="21"/>
      <c r="AT18" s="21"/>
      <c r="AU18" s="21"/>
      <c r="AV18" s="21"/>
      <c r="AW18" s="21"/>
      <c r="AX18" s="21"/>
      <c r="AY18" s="21"/>
      <c r="AZ18" s="21" t="s">
        <v>108</v>
      </c>
      <c r="BA18" s="21" t="s">
        <v>222</v>
      </c>
      <c r="BB18" s="21"/>
    </row>
    <row r="19">
      <c r="A19" s="31" t="s">
        <v>223</v>
      </c>
      <c r="B19" s="31" t="s">
        <v>223</v>
      </c>
      <c r="C19" s="16">
        <v>18.0</v>
      </c>
      <c r="D19" s="16" t="s">
        <v>224</v>
      </c>
      <c r="E19" s="16" t="s">
        <v>1361</v>
      </c>
      <c r="F19" s="16" t="s">
        <v>1472</v>
      </c>
      <c r="G19" s="60" t="s">
        <v>1473</v>
      </c>
      <c r="H19" s="17" t="s">
        <v>169</v>
      </c>
      <c r="I19" s="81" t="str">
        <f t="shared" si="1"/>
        <v>Batam City</v>
      </c>
      <c r="J19" s="17" t="str">
        <f t="shared" si="2"/>
        <v>Riau Islands</v>
      </c>
      <c r="K19" s="17">
        <v>10.0</v>
      </c>
      <c r="L19" s="17"/>
      <c r="M19" s="16" t="s">
        <v>1382</v>
      </c>
      <c r="N19" s="16">
        <v>1.166751</v>
      </c>
      <c r="O19" s="16">
        <v>104.011915</v>
      </c>
      <c r="P19" s="16"/>
      <c r="Q19" s="16" t="s">
        <v>90</v>
      </c>
      <c r="R19" s="16" t="s">
        <v>1474</v>
      </c>
      <c r="S19" s="16" t="s">
        <v>90</v>
      </c>
      <c r="T19" s="16"/>
      <c r="U19" s="16"/>
      <c r="V19" s="16" t="s">
        <v>1475</v>
      </c>
      <c r="W19" s="16">
        <v>4.0</v>
      </c>
      <c r="X19" s="16"/>
      <c r="Y19" s="84"/>
      <c r="Z19" s="16" t="s">
        <v>90</v>
      </c>
      <c r="AA19" s="16" t="s">
        <v>90</v>
      </c>
      <c r="AB19" s="16" t="s">
        <v>90</v>
      </c>
      <c r="AC19" s="16" t="s">
        <v>90</v>
      </c>
      <c r="AD19" s="16" t="s">
        <v>1364</v>
      </c>
      <c r="AE19" s="16" t="s">
        <v>90</v>
      </c>
      <c r="AF19" s="16" t="s">
        <v>90</v>
      </c>
      <c r="AG19" s="16" t="s">
        <v>90</v>
      </c>
      <c r="AH19" s="20" t="s">
        <v>1476</v>
      </c>
      <c r="AI19" s="16" t="s">
        <v>90</v>
      </c>
      <c r="AJ19" s="16" t="s">
        <v>226</v>
      </c>
      <c r="AK19" s="20" t="s">
        <v>1477</v>
      </c>
      <c r="AL19" s="86" t="s">
        <v>90</v>
      </c>
      <c r="AM19" s="86"/>
      <c r="AN19" s="21"/>
      <c r="AO19" s="21" t="s">
        <v>106</v>
      </c>
      <c r="AP19" s="21" t="s">
        <v>107</v>
      </c>
      <c r="AQ19" s="21">
        <v>2002.0</v>
      </c>
      <c r="AR19" s="21"/>
      <c r="AS19" s="21"/>
      <c r="AT19" s="21"/>
      <c r="AU19" s="21"/>
      <c r="AV19" s="21"/>
      <c r="AW19" s="21"/>
      <c r="AX19" s="21"/>
      <c r="AY19" s="21"/>
      <c r="AZ19" s="21" t="s">
        <v>108</v>
      </c>
      <c r="BA19" s="21" t="s">
        <v>228</v>
      </c>
      <c r="BB19" s="21"/>
    </row>
    <row r="20">
      <c r="A20" s="80" t="s">
        <v>229</v>
      </c>
      <c r="B20" s="31" t="s">
        <v>229</v>
      </c>
      <c r="C20" s="16">
        <v>19.0</v>
      </c>
      <c r="D20" s="16" t="s">
        <v>217</v>
      </c>
      <c r="E20" s="16" t="s">
        <v>1361</v>
      </c>
      <c r="F20" s="16" t="s">
        <v>1478</v>
      </c>
      <c r="G20" s="60" t="s">
        <v>1479</v>
      </c>
      <c r="H20" s="17" t="s">
        <v>161</v>
      </c>
      <c r="I20" s="81" t="str">
        <f t="shared" si="1"/>
        <v>Batam City</v>
      </c>
      <c r="J20" s="17" t="str">
        <f t="shared" si="2"/>
        <v>Riau Islands</v>
      </c>
      <c r="K20" s="17">
        <v>20.0</v>
      </c>
      <c r="L20" s="17"/>
      <c r="M20" s="16" t="s">
        <v>1382</v>
      </c>
      <c r="N20" s="16">
        <v>1.110671</v>
      </c>
      <c r="O20" s="16">
        <v>104.062898</v>
      </c>
      <c r="P20" s="16"/>
      <c r="Q20" s="16" t="s">
        <v>90</v>
      </c>
      <c r="R20" s="16" t="s">
        <v>1473</v>
      </c>
      <c r="S20" s="16" t="s">
        <v>90</v>
      </c>
      <c r="T20" s="16"/>
      <c r="U20" s="16"/>
      <c r="V20" s="16" t="s">
        <v>1480</v>
      </c>
      <c r="W20" s="16">
        <v>10.0</v>
      </c>
      <c r="X20" s="16"/>
      <c r="Y20" s="84"/>
      <c r="Z20" s="16" t="s">
        <v>90</v>
      </c>
      <c r="AA20" s="16" t="s">
        <v>90</v>
      </c>
      <c r="AB20" s="16" t="s">
        <v>90</v>
      </c>
      <c r="AC20" s="16" t="s">
        <v>90</v>
      </c>
      <c r="AD20" s="16" t="s">
        <v>1364</v>
      </c>
      <c r="AE20" s="16" t="s">
        <v>90</v>
      </c>
      <c r="AF20" s="16" t="s">
        <v>90</v>
      </c>
      <c r="AG20" s="16" t="s">
        <v>90</v>
      </c>
      <c r="AH20" s="20" t="s">
        <v>1471</v>
      </c>
      <c r="AI20" s="16" t="s">
        <v>90</v>
      </c>
      <c r="AJ20" s="16" t="s">
        <v>231</v>
      </c>
      <c r="AK20" s="20" t="s">
        <v>1379</v>
      </c>
      <c r="AL20" s="86" t="s">
        <v>90</v>
      </c>
      <c r="AM20" s="86"/>
      <c r="AN20" s="21"/>
      <c r="AO20" s="21" t="s">
        <v>106</v>
      </c>
      <c r="AP20" s="21" t="s">
        <v>107</v>
      </c>
      <c r="AQ20" s="21">
        <v>2002.0</v>
      </c>
      <c r="AR20" s="21"/>
      <c r="AS20" s="21"/>
      <c r="AT20" s="21"/>
      <c r="AU20" s="21"/>
      <c r="AV20" s="21"/>
      <c r="AW20" s="21"/>
      <c r="AX20" s="21"/>
      <c r="AY20" s="21"/>
      <c r="AZ20" s="21" t="s">
        <v>108</v>
      </c>
      <c r="BA20" s="21" t="s">
        <v>232</v>
      </c>
      <c r="BB20" s="21"/>
    </row>
    <row r="21">
      <c r="A21" s="31" t="s">
        <v>233</v>
      </c>
      <c r="B21" s="31" t="s">
        <v>233</v>
      </c>
      <c r="C21" s="16">
        <v>20.0</v>
      </c>
      <c r="D21" s="16" t="s">
        <v>234</v>
      </c>
      <c r="E21" s="16" t="s">
        <v>1361</v>
      </c>
      <c r="F21" s="16" t="s">
        <v>1481</v>
      </c>
      <c r="G21" s="60" t="s">
        <v>1482</v>
      </c>
      <c r="H21" s="17" t="s">
        <v>154</v>
      </c>
      <c r="I21" s="81" t="str">
        <f t="shared" si="1"/>
        <v>Batam City</v>
      </c>
      <c r="J21" s="17" t="str">
        <f t="shared" si="2"/>
        <v>Riau Islands</v>
      </c>
      <c r="K21" s="17">
        <v>64.0</v>
      </c>
      <c r="L21" s="17"/>
      <c r="M21" s="16" t="s">
        <v>1382</v>
      </c>
      <c r="N21" s="16">
        <v>1.115509</v>
      </c>
      <c r="O21" s="16">
        <v>104.048972</v>
      </c>
      <c r="P21" s="16"/>
      <c r="Q21" s="16" t="s">
        <v>90</v>
      </c>
      <c r="R21" s="16" t="s">
        <v>90</v>
      </c>
      <c r="S21" s="16" t="s">
        <v>10</v>
      </c>
      <c r="T21" s="16"/>
      <c r="U21" s="16"/>
      <c r="V21" s="16" t="s">
        <v>90</v>
      </c>
      <c r="W21" s="16"/>
      <c r="X21" s="16"/>
      <c r="Y21" s="85">
        <v>24.1984</v>
      </c>
      <c r="Z21" s="16" t="s">
        <v>90</v>
      </c>
      <c r="AA21" s="16" t="s">
        <v>90</v>
      </c>
      <c r="AB21" s="16" t="s">
        <v>90</v>
      </c>
      <c r="AC21" s="16" t="s">
        <v>90</v>
      </c>
      <c r="AD21" s="16" t="s">
        <v>1364</v>
      </c>
      <c r="AE21" s="16" t="s">
        <v>90</v>
      </c>
      <c r="AF21" s="16" t="s">
        <v>90</v>
      </c>
      <c r="AG21" s="16" t="s">
        <v>90</v>
      </c>
      <c r="AH21" s="16" t="s">
        <v>90</v>
      </c>
      <c r="AI21" s="16" t="s">
        <v>90</v>
      </c>
      <c r="AJ21" s="16" t="s">
        <v>236</v>
      </c>
      <c r="AK21" s="20" t="s">
        <v>1379</v>
      </c>
      <c r="AL21" s="86" t="s">
        <v>90</v>
      </c>
      <c r="AM21" s="86"/>
      <c r="AN21" s="21"/>
      <c r="AO21" s="21" t="s">
        <v>106</v>
      </c>
      <c r="AP21" s="21" t="s">
        <v>107</v>
      </c>
      <c r="AQ21" s="21">
        <v>2002.0</v>
      </c>
      <c r="AR21" s="21"/>
      <c r="AS21" s="21"/>
      <c r="AT21" s="21"/>
      <c r="AU21" s="21"/>
      <c r="AV21" s="21"/>
      <c r="AW21" s="21"/>
      <c r="AX21" s="21"/>
      <c r="AY21" s="21"/>
      <c r="AZ21" s="21" t="s">
        <v>108</v>
      </c>
      <c r="BA21" s="21" t="s">
        <v>238</v>
      </c>
      <c r="BB21" s="21"/>
    </row>
    <row r="22">
      <c r="A22" s="31" t="s">
        <v>239</v>
      </c>
      <c r="B22" s="31" t="s">
        <v>239</v>
      </c>
      <c r="C22" s="16">
        <v>21.0</v>
      </c>
      <c r="D22" s="16" t="s">
        <v>240</v>
      </c>
      <c r="E22" s="16" t="s">
        <v>1361</v>
      </c>
      <c r="F22" s="16" t="s">
        <v>1483</v>
      </c>
      <c r="G22" s="60"/>
      <c r="H22" s="17" t="s">
        <v>241</v>
      </c>
      <c r="I22" s="81" t="str">
        <f t="shared" si="1"/>
        <v>Batam City</v>
      </c>
      <c r="J22" s="17" t="str">
        <f t="shared" si="2"/>
        <v>Riau Islands</v>
      </c>
      <c r="K22" s="17">
        <v>16.0</v>
      </c>
      <c r="L22" s="17"/>
      <c r="N22" s="16">
        <v>1.13637988438098</v>
      </c>
      <c r="O22" s="16">
        <v>104.022768600608</v>
      </c>
      <c r="P22" s="16"/>
      <c r="Y22" s="85">
        <v>6.0496</v>
      </c>
      <c r="AJ22" s="16" t="s">
        <v>242</v>
      </c>
      <c r="AK22" s="27" t="s">
        <v>1484</v>
      </c>
      <c r="AL22" s="86" t="s">
        <v>90</v>
      </c>
      <c r="AM22" s="86"/>
      <c r="AN22" s="21"/>
      <c r="AO22" s="21" t="s">
        <v>1485</v>
      </c>
      <c r="AP22" s="21" t="s">
        <v>107</v>
      </c>
      <c r="AQ22" s="21">
        <v>2000.0</v>
      </c>
      <c r="AR22" s="21"/>
      <c r="AS22" s="21"/>
      <c r="AT22" s="21"/>
      <c r="AU22" s="21"/>
      <c r="AV22" s="21"/>
      <c r="AW22" s="21"/>
      <c r="AX22" s="21"/>
      <c r="AY22" s="21"/>
      <c r="AZ22" s="21" t="s">
        <v>108</v>
      </c>
      <c r="BA22" s="21" t="s">
        <v>245</v>
      </c>
      <c r="BB22" s="21"/>
    </row>
    <row r="23">
      <c r="A23" s="80" t="s">
        <v>246</v>
      </c>
      <c r="B23" s="31" t="s">
        <v>246</v>
      </c>
      <c r="C23" s="16">
        <v>22.0</v>
      </c>
      <c r="D23" s="16" t="s">
        <v>247</v>
      </c>
      <c r="E23" s="16" t="s">
        <v>1361</v>
      </c>
      <c r="F23" s="16" t="s">
        <v>1486</v>
      </c>
      <c r="G23" s="60"/>
      <c r="H23" s="17" t="s">
        <v>154</v>
      </c>
      <c r="I23" s="81" t="str">
        <f t="shared" si="1"/>
        <v>Batam City</v>
      </c>
      <c r="J23" s="17" t="str">
        <f t="shared" si="2"/>
        <v>Riau Islands</v>
      </c>
      <c r="K23" s="17">
        <v>19.0</v>
      </c>
      <c r="L23" s="17"/>
      <c r="N23" s="16">
        <v>1.110724</v>
      </c>
      <c r="O23" s="16">
        <v>104.044924</v>
      </c>
      <c r="P23" s="16"/>
      <c r="S23" s="16" t="s">
        <v>10</v>
      </c>
      <c r="T23" s="16"/>
      <c r="U23" s="16"/>
      <c r="Y23" s="85">
        <v>7.1839</v>
      </c>
      <c r="AD23" s="16" t="s">
        <v>1364</v>
      </c>
      <c r="AH23" s="16" t="s">
        <v>90</v>
      </c>
      <c r="AJ23" s="16" t="s">
        <v>249</v>
      </c>
      <c r="AK23" s="27" t="s">
        <v>250</v>
      </c>
      <c r="AL23" s="86" t="s">
        <v>90</v>
      </c>
      <c r="AM23" s="86"/>
      <c r="AN23" s="36"/>
      <c r="AO23" s="37" t="s">
        <v>1487</v>
      </c>
      <c r="AP23" s="37" t="s">
        <v>107</v>
      </c>
      <c r="AQ23" s="37">
        <v>1992.0</v>
      </c>
      <c r="AR23" s="37"/>
      <c r="AS23" s="37"/>
      <c r="AT23" s="37"/>
      <c r="AU23" s="37"/>
      <c r="AV23" s="37"/>
      <c r="AW23" s="36"/>
      <c r="AX23" s="36"/>
      <c r="AY23" s="36"/>
      <c r="AZ23" s="36" t="s">
        <v>108</v>
      </c>
      <c r="BA23" s="36" t="s">
        <v>252</v>
      </c>
      <c r="BB23" s="36"/>
    </row>
    <row r="24">
      <c r="A24" s="80" t="s">
        <v>253</v>
      </c>
      <c r="B24" s="31" t="s">
        <v>253</v>
      </c>
      <c r="C24" s="16">
        <v>23.0</v>
      </c>
      <c r="D24" s="16" t="s">
        <v>254</v>
      </c>
      <c r="E24" s="16" t="s">
        <v>1361</v>
      </c>
      <c r="F24" s="16" t="s">
        <v>1488</v>
      </c>
      <c r="G24" s="60"/>
      <c r="H24" s="17" t="s">
        <v>169</v>
      </c>
      <c r="I24" s="81" t="str">
        <f t="shared" si="1"/>
        <v>Batam City</v>
      </c>
      <c r="J24" s="17" t="str">
        <f t="shared" si="2"/>
        <v>Riau Islands</v>
      </c>
      <c r="K24" s="17">
        <v>23.0</v>
      </c>
      <c r="L24" s="17"/>
      <c r="N24" s="16">
        <v>1.16554961950938</v>
      </c>
      <c r="O24" s="16">
        <v>104.011772341411</v>
      </c>
      <c r="P24" s="16"/>
      <c r="Q24" s="16" t="s">
        <v>1489</v>
      </c>
      <c r="S24" s="16" t="s">
        <v>10</v>
      </c>
      <c r="T24" s="16"/>
      <c r="U24" s="16"/>
      <c r="V24" s="16" t="s">
        <v>1490</v>
      </c>
      <c r="Y24" s="85">
        <v>8.6963</v>
      </c>
      <c r="AD24" s="16" t="s">
        <v>1364</v>
      </c>
      <c r="AH24" s="20" t="s">
        <v>1491</v>
      </c>
      <c r="AJ24" s="16" t="s">
        <v>256</v>
      </c>
      <c r="AK24" s="27" t="s">
        <v>1492</v>
      </c>
      <c r="AL24" s="86" t="s">
        <v>90</v>
      </c>
      <c r="AM24" s="86"/>
      <c r="AN24" s="36"/>
      <c r="AO24" s="37" t="s">
        <v>106</v>
      </c>
      <c r="AP24" s="37" t="s">
        <v>107</v>
      </c>
      <c r="AQ24" s="37">
        <v>1996.0</v>
      </c>
      <c r="AR24" s="37"/>
      <c r="AS24" s="37"/>
      <c r="AT24" s="37"/>
      <c r="AU24" s="37"/>
      <c r="AV24" s="37"/>
      <c r="AW24" s="36"/>
      <c r="AX24" s="36"/>
      <c r="AY24" s="36"/>
      <c r="AZ24" s="43" t="s">
        <v>108</v>
      </c>
      <c r="BA24" s="36" t="s">
        <v>258</v>
      </c>
      <c r="BB24" s="36"/>
    </row>
    <row r="25">
      <c r="A25" s="80" t="s">
        <v>259</v>
      </c>
      <c r="B25" s="31" t="s">
        <v>259</v>
      </c>
      <c r="C25" s="16">
        <v>24.0</v>
      </c>
      <c r="D25" s="16" t="s">
        <v>260</v>
      </c>
      <c r="E25" s="16" t="s">
        <v>1361</v>
      </c>
      <c r="F25" s="16" t="s">
        <v>1493</v>
      </c>
      <c r="G25" s="60"/>
      <c r="H25" s="17" t="s">
        <v>261</v>
      </c>
      <c r="I25" s="81" t="str">
        <f t="shared" si="1"/>
        <v>Batam City</v>
      </c>
      <c r="J25" s="17" t="str">
        <f t="shared" si="2"/>
        <v>Riau Islands</v>
      </c>
      <c r="K25" s="17">
        <v>5.0</v>
      </c>
      <c r="L25" s="17"/>
      <c r="N25" s="16">
        <v>1.17804776060092</v>
      </c>
      <c r="O25" s="16">
        <v>104.010364845442</v>
      </c>
      <c r="P25" s="16"/>
      <c r="Q25" s="16"/>
      <c r="S25" s="16" t="s">
        <v>10</v>
      </c>
      <c r="T25" s="16"/>
      <c r="U25" s="16"/>
      <c r="Y25" s="85">
        <v>1.8905</v>
      </c>
      <c r="AD25" s="16" t="s">
        <v>1364</v>
      </c>
      <c r="AJ25" s="16" t="s">
        <v>263</v>
      </c>
      <c r="AK25" s="27" t="s">
        <v>1494</v>
      </c>
      <c r="AL25" s="86" t="s">
        <v>90</v>
      </c>
      <c r="AM25" s="86"/>
      <c r="AN25" s="36"/>
      <c r="AO25" s="37" t="s">
        <v>1495</v>
      </c>
      <c r="AP25" s="37" t="s">
        <v>107</v>
      </c>
      <c r="AQ25" s="37">
        <v>1994.0</v>
      </c>
      <c r="AR25" s="37"/>
      <c r="AS25" s="37"/>
      <c r="AT25" s="37"/>
      <c r="AU25" s="37"/>
      <c r="AV25" s="37"/>
      <c r="AW25" s="36"/>
      <c r="AX25" s="36"/>
      <c r="AY25" s="36"/>
      <c r="AZ25" s="36" t="s">
        <v>108</v>
      </c>
      <c r="BA25" s="36" t="s">
        <v>266</v>
      </c>
      <c r="BB25" s="36"/>
    </row>
    <row r="26">
      <c r="A26" s="80" t="s">
        <v>267</v>
      </c>
      <c r="B26" s="31" t="s">
        <v>267</v>
      </c>
      <c r="C26" s="16">
        <v>25.0</v>
      </c>
      <c r="D26" s="16" t="s">
        <v>268</v>
      </c>
      <c r="E26" s="16" t="s">
        <v>1361</v>
      </c>
      <c r="F26" s="16" t="s">
        <v>1496</v>
      </c>
      <c r="G26" s="60" t="s">
        <v>1497</v>
      </c>
      <c r="H26" s="17" t="s">
        <v>113</v>
      </c>
      <c r="I26" s="81" t="str">
        <f t="shared" si="1"/>
        <v>Batam City</v>
      </c>
      <c r="J26" s="17" t="str">
        <f t="shared" si="2"/>
        <v>Riau Islands</v>
      </c>
      <c r="K26" s="17">
        <v>54.0</v>
      </c>
      <c r="L26" s="17"/>
      <c r="M26" s="16" t="s">
        <v>1382</v>
      </c>
      <c r="N26" s="16">
        <v>1.098093</v>
      </c>
      <c r="O26" s="16">
        <v>104.120436</v>
      </c>
      <c r="P26" s="16"/>
      <c r="Q26" s="16" t="s">
        <v>1498</v>
      </c>
      <c r="R26" s="16" t="s">
        <v>1499</v>
      </c>
      <c r="S26" s="16" t="s">
        <v>269</v>
      </c>
      <c r="T26" s="16"/>
      <c r="U26" s="16"/>
      <c r="W26" s="16"/>
      <c r="X26" s="16"/>
      <c r="Y26" s="85">
        <v>20.4174</v>
      </c>
      <c r="Z26" s="16">
        <v>0.0</v>
      </c>
      <c r="AA26" s="16">
        <v>0.0</v>
      </c>
      <c r="AB26" s="16" t="s">
        <v>1389</v>
      </c>
      <c r="AC26" s="16">
        <v>0.0</v>
      </c>
      <c r="AD26" s="16" t="s">
        <v>1431</v>
      </c>
      <c r="AE26" s="16">
        <v>0.0</v>
      </c>
      <c r="AF26" s="16" t="s">
        <v>1345</v>
      </c>
      <c r="AG26" s="16" t="s">
        <v>1345</v>
      </c>
      <c r="AH26" s="16" t="s">
        <v>90</v>
      </c>
      <c r="AI26" s="16" t="s">
        <v>90</v>
      </c>
      <c r="AJ26" s="16" t="s">
        <v>271</v>
      </c>
      <c r="AK26" s="27" t="s">
        <v>272</v>
      </c>
      <c r="AL26" s="86" t="s">
        <v>90</v>
      </c>
      <c r="AM26" s="86"/>
      <c r="AN26" s="21"/>
      <c r="AO26" s="21" t="s">
        <v>1500</v>
      </c>
      <c r="AP26" s="21" t="s">
        <v>107</v>
      </c>
      <c r="AQ26" s="21">
        <v>1990.0</v>
      </c>
      <c r="AR26" s="21"/>
      <c r="AS26" s="21"/>
      <c r="AT26" s="21"/>
      <c r="AU26" s="21"/>
      <c r="AV26" s="21"/>
      <c r="AW26" s="21"/>
      <c r="AX26" s="21"/>
      <c r="AY26" s="21"/>
      <c r="AZ26" s="21" t="s">
        <v>108</v>
      </c>
      <c r="BA26" s="21" t="s">
        <v>274</v>
      </c>
      <c r="BB26" s="21"/>
    </row>
    <row r="27">
      <c r="A27" s="80" t="s">
        <v>275</v>
      </c>
      <c r="B27" s="31" t="s">
        <v>275</v>
      </c>
      <c r="C27" s="16">
        <v>26.0</v>
      </c>
      <c r="D27" s="16" t="s">
        <v>276</v>
      </c>
      <c r="E27" s="16" t="s">
        <v>1361</v>
      </c>
      <c r="F27" s="16" t="s">
        <v>1501</v>
      </c>
      <c r="G27" s="60" t="s">
        <v>1502</v>
      </c>
      <c r="H27" s="17" t="s">
        <v>113</v>
      </c>
      <c r="I27" s="81" t="str">
        <f t="shared" si="1"/>
        <v>Batam City</v>
      </c>
      <c r="J27" s="17" t="str">
        <f t="shared" si="2"/>
        <v>Riau Islands</v>
      </c>
      <c r="K27" s="17">
        <v>26.0</v>
      </c>
      <c r="L27" s="17"/>
      <c r="N27" s="16">
        <v>1.05894056905922</v>
      </c>
      <c r="O27" s="16">
        <v>104.126054839604</v>
      </c>
      <c r="P27" s="16"/>
      <c r="Q27" s="16" t="s">
        <v>1503</v>
      </c>
      <c r="Y27" s="85">
        <v>9.8306</v>
      </c>
      <c r="AH27" s="20" t="s">
        <v>1504</v>
      </c>
      <c r="AJ27" s="16" t="s">
        <v>279</v>
      </c>
      <c r="AK27" s="83" t="s">
        <v>1505</v>
      </c>
      <c r="AL27" s="86" t="s">
        <v>90</v>
      </c>
      <c r="AM27" s="86"/>
      <c r="AN27" s="16"/>
      <c r="AO27" s="16" t="s">
        <v>1506</v>
      </c>
      <c r="AP27" s="16" t="s">
        <v>107</v>
      </c>
      <c r="AQ27" s="16">
        <v>2018.0</v>
      </c>
      <c r="AR27" s="16"/>
      <c r="AS27" s="16"/>
      <c r="AT27" s="16"/>
      <c r="AU27" s="16"/>
      <c r="AV27" s="16"/>
      <c r="AW27" s="16"/>
      <c r="AX27" s="16"/>
      <c r="AY27" s="16"/>
      <c r="AZ27" s="16" t="s">
        <v>108</v>
      </c>
      <c r="BA27" s="86" t="s">
        <v>282</v>
      </c>
      <c r="BB27" s="86"/>
    </row>
    <row r="28">
      <c r="A28" s="80" t="s">
        <v>283</v>
      </c>
      <c r="B28" s="31" t="s">
        <v>283</v>
      </c>
      <c r="C28" s="16">
        <v>27.0</v>
      </c>
      <c r="D28" s="16" t="s">
        <v>284</v>
      </c>
      <c r="E28" s="16" t="s">
        <v>1507</v>
      </c>
      <c r="F28" s="16" t="s">
        <v>1508</v>
      </c>
      <c r="G28" s="60" t="s">
        <v>1509</v>
      </c>
      <c r="H28" s="17" t="s">
        <v>285</v>
      </c>
      <c r="I28" s="81" t="str">
        <f t="shared" si="1"/>
        <v>East Jakarta City</v>
      </c>
      <c r="J28" s="17" t="str">
        <f t="shared" si="2"/>
        <v>Jakarta</v>
      </c>
      <c r="K28" s="17">
        <v>500.0</v>
      </c>
      <c r="L28" s="17"/>
      <c r="M28" s="16" t="s">
        <v>1345</v>
      </c>
      <c r="N28" s="16">
        <v>-6.188522</v>
      </c>
      <c r="O28" s="16">
        <v>106.911237</v>
      </c>
      <c r="P28" s="16"/>
      <c r="Q28" s="16" t="s">
        <v>1510</v>
      </c>
      <c r="R28" s="16" t="s">
        <v>1511</v>
      </c>
      <c r="S28" s="16" t="s">
        <v>287</v>
      </c>
      <c r="T28" s="16"/>
      <c r="U28" s="16"/>
      <c r="W28" s="16"/>
      <c r="X28" s="16"/>
      <c r="Y28" s="85">
        <v>189.05</v>
      </c>
      <c r="Z28" s="16">
        <v>0.0</v>
      </c>
      <c r="AA28" s="16">
        <v>0.0</v>
      </c>
      <c r="AB28" s="16" t="s">
        <v>1389</v>
      </c>
      <c r="AC28" s="16">
        <v>0.0</v>
      </c>
      <c r="AD28" s="16" t="s">
        <v>1512</v>
      </c>
      <c r="AE28" s="16">
        <v>0.0</v>
      </c>
      <c r="AF28" s="16" t="s">
        <v>1393</v>
      </c>
      <c r="AG28" s="16" t="s">
        <v>1393</v>
      </c>
      <c r="AH28" s="20" t="s">
        <v>1513</v>
      </c>
      <c r="AI28" s="16" t="s">
        <v>90</v>
      </c>
      <c r="AJ28" s="16" t="s">
        <v>289</v>
      </c>
      <c r="AK28" s="20" t="s">
        <v>1514</v>
      </c>
      <c r="AL28" s="86" t="s">
        <v>90</v>
      </c>
      <c r="AM28" s="86"/>
      <c r="AN28" s="21"/>
      <c r="AO28" s="21" t="s">
        <v>1515</v>
      </c>
      <c r="AP28" s="21" t="s">
        <v>107</v>
      </c>
      <c r="AQ28" s="21">
        <v>1973.0</v>
      </c>
      <c r="AR28" s="21"/>
      <c r="AS28" s="21"/>
      <c r="AT28" s="21"/>
      <c r="AU28" s="21"/>
      <c r="AV28" s="21"/>
      <c r="AW28" s="21" t="s">
        <v>291</v>
      </c>
      <c r="AX28" s="21"/>
      <c r="AY28" s="21"/>
      <c r="AZ28" s="21" t="s">
        <v>108</v>
      </c>
      <c r="BA28" s="21" t="s">
        <v>292</v>
      </c>
      <c r="BB28" s="21"/>
    </row>
    <row r="29">
      <c r="A29" s="80" t="s">
        <v>293</v>
      </c>
      <c r="B29" s="31" t="s">
        <v>293</v>
      </c>
      <c r="C29" s="16">
        <v>28.0</v>
      </c>
      <c r="D29" s="16" t="s">
        <v>294</v>
      </c>
      <c r="E29" s="16" t="s">
        <v>1516</v>
      </c>
      <c r="F29" s="16" t="s">
        <v>1517</v>
      </c>
      <c r="G29" s="60" t="s">
        <v>1518</v>
      </c>
      <c r="H29" s="17" t="s">
        <v>295</v>
      </c>
      <c r="I29" s="81" t="str">
        <f t="shared" si="1"/>
        <v>North Jakarta City</v>
      </c>
      <c r="J29" s="17" t="str">
        <f t="shared" si="2"/>
        <v>Jakarta</v>
      </c>
      <c r="K29" s="17">
        <v>594.7</v>
      </c>
      <c r="L29" s="17"/>
      <c r="M29" s="16" t="s">
        <v>1345</v>
      </c>
      <c r="N29" s="16">
        <v>-6.14054</v>
      </c>
      <c r="O29" s="16">
        <v>106.93571</v>
      </c>
      <c r="P29" s="16"/>
      <c r="Q29" s="16" t="s">
        <v>1519</v>
      </c>
      <c r="R29" s="16" t="s">
        <v>90</v>
      </c>
      <c r="S29" s="16" t="s">
        <v>10</v>
      </c>
      <c r="T29" s="16"/>
      <c r="U29" s="16"/>
      <c r="V29" s="16" t="s">
        <v>1520</v>
      </c>
      <c r="W29" s="16"/>
      <c r="X29" s="16"/>
      <c r="Y29" s="85">
        <v>224.85607</v>
      </c>
      <c r="Z29" s="16" t="s">
        <v>90</v>
      </c>
      <c r="AA29" s="16" t="s">
        <v>90</v>
      </c>
      <c r="AB29" s="16" t="s">
        <v>1398</v>
      </c>
      <c r="AC29" s="16" t="s">
        <v>90</v>
      </c>
      <c r="AD29" s="16" t="s">
        <v>1521</v>
      </c>
      <c r="AE29" s="16" t="s">
        <v>90</v>
      </c>
      <c r="AF29" s="16" t="s">
        <v>1522</v>
      </c>
      <c r="AG29" s="16" t="s">
        <v>1393</v>
      </c>
      <c r="AH29" s="83" t="s">
        <v>1523</v>
      </c>
      <c r="AI29" s="16" t="s">
        <v>90</v>
      </c>
      <c r="AJ29" s="16" t="s">
        <v>1524</v>
      </c>
      <c r="AK29" s="16"/>
      <c r="AL29" s="86" t="s">
        <v>90</v>
      </c>
      <c r="AM29" s="86"/>
      <c r="AN29" s="16"/>
      <c r="AO29" s="16" t="s">
        <v>106</v>
      </c>
      <c r="AP29" s="16" t="s">
        <v>107</v>
      </c>
      <c r="AQ29" s="16">
        <v>1968.0</v>
      </c>
      <c r="AR29" s="16"/>
      <c r="AS29" s="16"/>
      <c r="AT29" s="16"/>
      <c r="AU29" s="16"/>
      <c r="AV29" s="16"/>
      <c r="AW29" s="16"/>
      <c r="AX29" s="16"/>
      <c r="AY29" s="16"/>
      <c r="AZ29" s="16" t="s">
        <v>108</v>
      </c>
      <c r="BA29" s="46" t="s">
        <v>298</v>
      </c>
      <c r="BB29" s="46"/>
    </row>
    <row r="30">
      <c r="A30" s="80" t="s">
        <v>299</v>
      </c>
      <c r="B30" s="31" t="s">
        <v>299</v>
      </c>
      <c r="C30" s="16">
        <v>29.0</v>
      </c>
      <c r="D30" s="16" t="s">
        <v>300</v>
      </c>
      <c r="E30" s="16" t="s">
        <v>1525</v>
      </c>
      <c r="F30" s="16" t="s">
        <v>1526</v>
      </c>
      <c r="G30" s="60" t="s">
        <v>1527</v>
      </c>
      <c r="H30" s="17" t="s">
        <v>301</v>
      </c>
      <c r="I30" s="81" t="str">
        <f t="shared" si="1"/>
        <v>Bekasi Regency</v>
      </c>
      <c r="J30" s="17" t="str">
        <f t="shared" si="2"/>
        <v>West Java</v>
      </c>
      <c r="K30" s="17">
        <v>205.0</v>
      </c>
      <c r="L30" s="17"/>
      <c r="M30" s="16" t="s">
        <v>1382</v>
      </c>
      <c r="N30" s="16">
        <v>-6.380226</v>
      </c>
      <c r="O30" s="16">
        <v>107.180984</v>
      </c>
      <c r="P30" s="16"/>
      <c r="Q30" s="16" t="s">
        <v>1528</v>
      </c>
      <c r="R30" s="16" t="s">
        <v>1529</v>
      </c>
      <c r="S30" s="16" t="s">
        <v>10</v>
      </c>
      <c r="T30" s="16"/>
      <c r="U30" s="16"/>
      <c r="V30" s="16" t="s">
        <v>1530</v>
      </c>
      <c r="W30" s="16"/>
      <c r="X30" s="16"/>
      <c r="Y30" s="85">
        <v>77.5105</v>
      </c>
      <c r="Z30" s="16" t="s">
        <v>90</v>
      </c>
      <c r="AA30" s="16" t="s">
        <v>1531</v>
      </c>
      <c r="AB30" s="16" t="s">
        <v>1398</v>
      </c>
      <c r="AC30" s="16" t="s">
        <v>1532</v>
      </c>
      <c r="AD30" s="16" t="s">
        <v>1533</v>
      </c>
      <c r="AE30" s="16" t="s">
        <v>1534</v>
      </c>
      <c r="AF30" s="16" t="s">
        <v>90</v>
      </c>
      <c r="AG30" s="16" t="s">
        <v>1535</v>
      </c>
      <c r="AH30" s="20" t="s">
        <v>1536</v>
      </c>
      <c r="AI30" s="16" t="s">
        <v>90</v>
      </c>
      <c r="AJ30" s="69" t="s">
        <v>1537</v>
      </c>
      <c r="AK30" s="16"/>
      <c r="AL30" s="16" t="s">
        <v>186</v>
      </c>
      <c r="AM30" s="16"/>
      <c r="AN30" s="16" t="s">
        <v>1538</v>
      </c>
      <c r="AO30" s="16" t="s">
        <v>306</v>
      </c>
      <c r="AP30" s="16" t="s">
        <v>107</v>
      </c>
      <c r="AQ30" s="16">
        <v>2008.0</v>
      </c>
      <c r="AR30" s="16"/>
      <c r="AS30" s="16"/>
      <c r="AT30" s="16"/>
      <c r="AU30" s="16"/>
      <c r="AV30" s="16"/>
      <c r="AW30" s="16"/>
      <c r="AX30" s="16"/>
      <c r="AY30" s="16"/>
      <c r="AZ30" s="16" t="s">
        <v>108</v>
      </c>
      <c r="BA30" s="80" t="s">
        <v>307</v>
      </c>
      <c r="BB30" s="80"/>
    </row>
    <row r="31">
      <c r="A31" s="80" t="s">
        <v>308</v>
      </c>
      <c r="B31" s="31" t="s">
        <v>308</v>
      </c>
      <c r="C31" s="16">
        <v>30.0</v>
      </c>
      <c r="D31" s="16" t="s">
        <v>309</v>
      </c>
      <c r="E31" s="16" t="s">
        <v>1525</v>
      </c>
      <c r="F31" s="16" t="s">
        <v>1539</v>
      </c>
      <c r="G31" s="60" t="s">
        <v>1540</v>
      </c>
      <c r="H31" s="17" t="s">
        <v>310</v>
      </c>
      <c r="I31" s="81" t="str">
        <f t="shared" si="1"/>
        <v>Bekasi Regency</v>
      </c>
      <c r="J31" s="17" t="str">
        <f t="shared" si="2"/>
        <v>West Java</v>
      </c>
      <c r="K31" s="17">
        <v>200.0</v>
      </c>
      <c r="L31" s="17"/>
      <c r="M31" s="16" t="s">
        <v>1382</v>
      </c>
      <c r="N31" s="16">
        <v>-6.340598</v>
      </c>
      <c r="O31" s="16">
        <v>107.13636</v>
      </c>
      <c r="P31" s="16"/>
      <c r="Q31" s="16" t="s">
        <v>1541</v>
      </c>
      <c r="R31" s="16" t="s">
        <v>90</v>
      </c>
      <c r="S31" s="16" t="s">
        <v>90</v>
      </c>
      <c r="T31" s="16">
        <v>1.0</v>
      </c>
      <c r="U31" s="16">
        <v>1.0</v>
      </c>
      <c r="V31" s="16" t="s">
        <v>311</v>
      </c>
      <c r="W31" s="16"/>
      <c r="X31" s="16"/>
      <c r="Y31" s="85">
        <v>75.62</v>
      </c>
      <c r="Z31" s="16" t="s">
        <v>90</v>
      </c>
      <c r="AA31" s="16" t="s">
        <v>90</v>
      </c>
      <c r="AB31" s="16" t="s">
        <v>90</v>
      </c>
      <c r="AC31" s="16" t="s">
        <v>90</v>
      </c>
      <c r="AD31" s="16" t="s">
        <v>90</v>
      </c>
      <c r="AE31" s="16" t="s">
        <v>90</v>
      </c>
      <c r="AF31" s="16" t="s">
        <v>90</v>
      </c>
      <c r="AG31" s="16" t="s">
        <v>90</v>
      </c>
      <c r="AH31" s="20" t="s">
        <v>1542</v>
      </c>
      <c r="AI31" s="16" t="s">
        <v>90</v>
      </c>
      <c r="AJ31" s="16" t="s">
        <v>313</v>
      </c>
      <c r="AK31" s="20" t="s">
        <v>1543</v>
      </c>
      <c r="AL31" s="21" t="s">
        <v>315</v>
      </c>
      <c r="AM31" s="21"/>
      <c r="AN31" s="21" t="s">
        <v>316</v>
      </c>
      <c r="AO31" s="21" t="s">
        <v>106</v>
      </c>
      <c r="AP31" s="21" t="s">
        <v>107</v>
      </c>
      <c r="AQ31" s="21">
        <v>1991.0</v>
      </c>
      <c r="AR31" s="21"/>
      <c r="AS31" s="21"/>
      <c r="AT31" s="21" t="s">
        <v>33</v>
      </c>
      <c r="AU31" s="20" t="s">
        <v>1544</v>
      </c>
      <c r="AV31" s="21"/>
      <c r="AW31" s="21"/>
      <c r="AX31" s="21"/>
      <c r="AY31" s="21"/>
      <c r="AZ31" s="21" t="s">
        <v>108</v>
      </c>
      <c r="BA31" s="21"/>
      <c r="BB31" s="21"/>
    </row>
    <row r="32">
      <c r="A32" s="80" t="s">
        <v>1545</v>
      </c>
      <c r="B32" s="31" t="s">
        <v>1545</v>
      </c>
      <c r="C32" s="16">
        <v>31.0</v>
      </c>
      <c r="D32" s="16" t="s">
        <v>320</v>
      </c>
      <c r="E32" s="16" t="s">
        <v>1525</v>
      </c>
      <c r="F32" s="16" t="s">
        <v>1546</v>
      </c>
      <c r="G32" s="60" t="s">
        <v>1547</v>
      </c>
      <c r="H32" s="17" t="s">
        <v>321</v>
      </c>
      <c r="I32" s="81" t="str">
        <f t="shared" si="1"/>
        <v>Bekasi Regency</v>
      </c>
      <c r="J32" s="17" t="str">
        <f t="shared" si="2"/>
        <v>West Java</v>
      </c>
      <c r="K32" s="17">
        <v>1700.0</v>
      </c>
      <c r="L32" s="17"/>
      <c r="M32" s="16" t="s">
        <v>1345</v>
      </c>
      <c r="N32" s="16">
        <v>-6.299393</v>
      </c>
      <c r="O32" s="16">
        <v>107.077132</v>
      </c>
      <c r="P32" s="16"/>
      <c r="Q32" s="16" t="s">
        <v>1548</v>
      </c>
      <c r="R32" s="16" t="s">
        <v>90</v>
      </c>
      <c r="S32" s="20" t="s">
        <v>1549</v>
      </c>
      <c r="T32" s="16">
        <v>1.0</v>
      </c>
      <c r="U32" s="16">
        <v>1.0</v>
      </c>
      <c r="V32" s="16" t="s">
        <v>1550</v>
      </c>
      <c r="W32" s="16">
        <v>755.0</v>
      </c>
      <c r="X32" s="16"/>
      <c r="Y32" s="84"/>
      <c r="Z32" s="16" t="s">
        <v>90</v>
      </c>
      <c r="AA32" s="16" t="s">
        <v>1551</v>
      </c>
      <c r="AB32" s="16" t="s">
        <v>1552</v>
      </c>
      <c r="AC32" s="16" t="s">
        <v>1553</v>
      </c>
      <c r="AD32" s="16" t="s">
        <v>1554</v>
      </c>
      <c r="AE32" s="16" t="s">
        <v>1555</v>
      </c>
      <c r="AF32" s="16" t="s">
        <v>1556</v>
      </c>
      <c r="AG32" s="16" t="s">
        <v>1393</v>
      </c>
      <c r="AH32" s="20" t="s">
        <v>1557</v>
      </c>
      <c r="AI32" s="16" t="s">
        <v>90</v>
      </c>
      <c r="AJ32" s="16" t="s">
        <v>324</v>
      </c>
      <c r="AK32" s="16"/>
      <c r="AL32" s="86" t="s">
        <v>91</v>
      </c>
      <c r="AM32" s="86"/>
      <c r="AN32" s="16" t="s">
        <v>1558</v>
      </c>
      <c r="AO32" s="16" t="s">
        <v>106</v>
      </c>
      <c r="AP32" s="16" t="s">
        <v>107</v>
      </c>
      <c r="AQ32" s="16"/>
      <c r="AR32" s="16"/>
      <c r="AS32" s="16"/>
      <c r="AT32" s="16"/>
      <c r="AU32" s="16"/>
      <c r="AV32" s="16"/>
      <c r="AW32" s="16"/>
      <c r="AX32" s="16"/>
      <c r="AY32" s="16"/>
      <c r="AZ32" s="16" t="s">
        <v>108</v>
      </c>
      <c r="BA32" s="16"/>
      <c r="BB32" s="16"/>
    </row>
    <row r="33">
      <c r="A33" s="80" t="s">
        <v>329</v>
      </c>
      <c r="B33" s="31" t="s">
        <v>329</v>
      </c>
      <c r="C33" s="16">
        <v>32.0</v>
      </c>
      <c r="D33" s="16" t="s">
        <v>330</v>
      </c>
      <c r="E33" s="16" t="s">
        <v>1525</v>
      </c>
      <c r="F33" s="16" t="s">
        <v>1559</v>
      </c>
      <c r="G33" s="60" t="s">
        <v>1560</v>
      </c>
      <c r="H33" s="17" t="s">
        <v>331</v>
      </c>
      <c r="I33" s="81" t="str">
        <f t="shared" si="1"/>
        <v>Bekasi Regency</v>
      </c>
      <c r="J33" s="17" t="str">
        <f t="shared" si="2"/>
        <v>West Java</v>
      </c>
      <c r="K33" s="17">
        <v>805.0</v>
      </c>
      <c r="L33" s="17"/>
      <c r="N33" s="16">
        <v>-6.29445523681969</v>
      </c>
      <c r="O33" s="16">
        <v>107.077557566469</v>
      </c>
      <c r="P33" s="16"/>
      <c r="S33" s="16" t="s">
        <v>1561</v>
      </c>
      <c r="T33" s="16">
        <v>1.0</v>
      </c>
      <c r="U33" s="16">
        <v>1.0</v>
      </c>
      <c r="V33" s="16" t="s">
        <v>1562</v>
      </c>
      <c r="W33" s="16"/>
      <c r="X33" s="16"/>
      <c r="Y33" s="85">
        <v>304.3705</v>
      </c>
      <c r="AB33" s="16" t="s">
        <v>1563</v>
      </c>
      <c r="AE33" s="16" t="s">
        <v>1564</v>
      </c>
      <c r="AF33" s="16" t="s">
        <v>1565</v>
      </c>
      <c r="AH33" s="20" t="s">
        <v>1566</v>
      </c>
      <c r="AJ33" s="16" t="s">
        <v>333</v>
      </c>
      <c r="AL33" s="86" t="s">
        <v>91</v>
      </c>
      <c r="AM33" s="86"/>
      <c r="AN33" s="16" t="s">
        <v>1558</v>
      </c>
      <c r="AO33" s="16" t="s">
        <v>106</v>
      </c>
      <c r="AP33" s="16" t="s">
        <v>107</v>
      </c>
      <c r="AQ33" s="16"/>
      <c r="AR33" s="16"/>
      <c r="AS33" s="16"/>
      <c r="AT33" s="16"/>
      <c r="AU33" s="16"/>
      <c r="AV33" s="16"/>
      <c r="AZ33" s="16" t="s">
        <v>108</v>
      </c>
    </row>
    <row r="34">
      <c r="A34" s="80" t="s">
        <v>338</v>
      </c>
      <c r="B34" s="31" t="s">
        <v>338</v>
      </c>
      <c r="C34" s="16">
        <v>33.0</v>
      </c>
      <c r="D34" s="16" t="s">
        <v>339</v>
      </c>
      <c r="E34" s="16" t="s">
        <v>1525</v>
      </c>
      <c r="F34" s="16" t="s">
        <v>1567</v>
      </c>
      <c r="G34" s="87" t="s">
        <v>1568</v>
      </c>
      <c r="H34" s="50" t="s">
        <v>340</v>
      </c>
      <c r="I34" s="81" t="str">
        <f t="shared" si="1"/>
        <v>Bekasi Regency</v>
      </c>
      <c r="J34" s="17" t="str">
        <f t="shared" si="2"/>
        <v>West Java</v>
      </c>
      <c r="K34" s="50">
        <v>2267.0</v>
      </c>
      <c r="L34" s="50"/>
      <c r="M34" s="16" t="s">
        <v>1345</v>
      </c>
      <c r="N34" s="16">
        <v>-6.296642</v>
      </c>
      <c r="O34" s="16">
        <v>107.168451</v>
      </c>
      <c r="P34" s="16"/>
      <c r="Q34" s="16" t="s">
        <v>1569</v>
      </c>
      <c r="S34" s="16" t="s">
        <v>341</v>
      </c>
      <c r="T34" s="16">
        <v>1.0</v>
      </c>
      <c r="U34" s="16">
        <v>1.0</v>
      </c>
      <c r="V34" s="16" t="s">
        <v>1570</v>
      </c>
      <c r="W34" s="16">
        <v>1000.0</v>
      </c>
      <c r="X34" s="16"/>
      <c r="Y34" s="84"/>
      <c r="Z34" s="16">
        <v>0.0</v>
      </c>
      <c r="AA34" s="16">
        <v>0.0</v>
      </c>
      <c r="AB34" s="16" t="s">
        <v>1571</v>
      </c>
      <c r="AC34" s="16">
        <v>0.0</v>
      </c>
      <c r="AD34" s="16" t="s">
        <v>1572</v>
      </c>
      <c r="AE34" s="16" t="s">
        <v>1573</v>
      </c>
      <c r="AF34" s="16" t="s">
        <v>1574</v>
      </c>
      <c r="AG34" s="16" t="s">
        <v>1345</v>
      </c>
      <c r="AH34" s="20" t="s">
        <v>1575</v>
      </c>
      <c r="AI34" s="16" t="s">
        <v>1576</v>
      </c>
      <c r="AJ34" s="20" t="s">
        <v>1577</v>
      </c>
      <c r="AK34" s="20" t="s">
        <v>1578</v>
      </c>
      <c r="AL34" s="16" t="s">
        <v>346</v>
      </c>
      <c r="AM34" s="16"/>
      <c r="AN34" s="16" t="s">
        <v>1579</v>
      </c>
      <c r="AO34" s="16" t="s">
        <v>106</v>
      </c>
      <c r="AP34" s="16" t="s">
        <v>107</v>
      </c>
      <c r="AQ34" s="16">
        <v>1989.0</v>
      </c>
      <c r="AR34" s="16"/>
      <c r="AS34" s="16"/>
      <c r="AT34" s="16"/>
      <c r="AU34" s="16"/>
      <c r="AV34" s="16"/>
      <c r="AY34" s="16"/>
      <c r="AZ34" s="16" t="s">
        <v>108</v>
      </c>
      <c r="BA34" s="16"/>
      <c r="BB34" s="16"/>
    </row>
    <row r="35">
      <c r="A35" s="80" t="s">
        <v>348</v>
      </c>
      <c r="B35" s="31" t="s">
        <v>348</v>
      </c>
      <c r="C35" s="16">
        <v>34.0</v>
      </c>
      <c r="D35" s="16" t="s">
        <v>349</v>
      </c>
      <c r="E35" s="16" t="s">
        <v>1525</v>
      </c>
      <c r="F35" s="16" t="s">
        <v>1370</v>
      </c>
      <c r="G35" s="60" t="s">
        <v>1373</v>
      </c>
      <c r="H35" s="17" t="s">
        <v>350</v>
      </c>
      <c r="I35" s="81" t="str">
        <f t="shared" si="1"/>
        <v>Bekasi Regency</v>
      </c>
      <c r="J35" s="17" t="str">
        <f t="shared" si="2"/>
        <v>West Java</v>
      </c>
      <c r="K35" s="17">
        <v>320.0</v>
      </c>
      <c r="L35" s="17"/>
      <c r="M35" s="16" t="s">
        <v>1345</v>
      </c>
      <c r="N35" s="16">
        <v>-6.327873</v>
      </c>
      <c r="O35" s="16">
        <v>107.122349</v>
      </c>
      <c r="P35" s="16"/>
      <c r="Q35" s="16" t="s">
        <v>1580</v>
      </c>
      <c r="R35" s="16" t="s">
        <v>90</v>
      </c>
      <c r="S35" s="16" t="s">
        <v>351</v>
      </c>
      <c r="T35" s="16">
        <v>1.0</v>
      </c>
      <c r="U35" s="16">
        <v>1.0</v>
      </c>
      <c r="V35" s="16" t="s">
        <v>1581</v>
      </c>
      <c r="W35" s="16">
        <v>864.0</v>
      </c>
      <c r="X35" s="16">
        <v>1144.0</v>
      </c>
      <c r="Y35" s="84"/>
      <c r="AA35" s="16" t="s">
        <v>90</v>
      </c>
      <c r="AB35" s="16" t="s">
        <v>1582</v>
      </c>
      <c r="AC35" s="16" t="s">
        <v>90</v>
      </c>
      <c r="AD35" s="16" t="s">
        <v>1583</v>
      </c>
      <c r="AE35" s="16" t="s">
        <v>1584</v>
      </c>
      <c r="AF35" s="16" t="s">
        <v>1585</v>
      </c>
      <c r="AG35" s="16" t="s">
        <v>1345</v>
      </c>
      <c r="AH35" s="83" t="s">
        <v>1586</v>
      </c>
      <c r="AI35" s="16" t="s">
        <v>90</v>
      </c>
      <c r="AJ35" s="16" t="s">
        <v>353</v>
      </c>
      <c r="AK35" s="20" t="s">
        <v>1587</v>
      </c>
      <c r="AL35" s="16" t="s">
        <v>91</v>
      </c>
      <c r="AM35" s="16"/>
      <c r="AN35" s="16" t="s">
        <v>1588</v>
      </c>
      <c r="AO35" s="16" t="s">
        <v>356</v>
      </c>
      <c r="AP35" s="16" t="s">
        <v>107</v>
      </c>
      <c r="AQ35" s="16">
        <v>1990.0</v>
      </c>
      <c r="AR35" s="16"/>
      <c r="AS35" s="16"/>
      <c r="AT35" s="16"/>
      <c r="AU35" s="16"/>
      <c r="AV35" s="16"/>
      <c r="AW35" s="16"/>
      <c r="AX35" s="16"/>
      <c r="AY35" s="16"/>
      <c r="AZ35" s="16" t="s">
        <v>108</v>
      </c>
      <c r="BA35" s="16" t="s">
        <v>357</v>
      </c>
      <c r="BB35" s="16"/>
    </row>
    <row r="36">
      <c r="A36" s="15" t="s">
        <v>358</v>
      </c>
      <c r="B36" s="31" t="s">
        <v>358</v>
      </c>
      <c r="C36" s="16">
        <v>35.0</v>
      </c>
      <c r="D36" s="16" t="s">
        <v>359</v>
      </c>
      <c r="E36" s="16" t="s">
        <v>1525</v>
      </c>
      <c r="F36" s="16" t="s">
        <v>1496</v>
      </c>
      <c r="G36" s="60" t="s">
        <v>1589</v>
      </c>
      <c r="H36" s="17" t="s">
        <v>360</v>
      </c>
      <c r="I36" s="81" t="str">
        <f t="shared" si="1"/>
        <v>Bekasi Regency</v>
      </c>
      <c r="J36" s="17" t="str">
        <f t="shared" si="2"/>
        <v>West Java</v>
      </c>
      <c r="K36" s="17">
        <v>54.0</v>
      </c>
      <c r="L36" s="17"/>
      <c r="M36" s="16" t="s">
        <v>1382</v>
      </c>
      <c r="N36" s="16">
        <v>-6.267104</v>
      </c>
      <c r="O36" s="16">
        <v>107.101176</v>
      </c>
      <c r="P36" s="16"/>
      <c r="Q36" s="16" t="s">
        <v>90</v>
      </c>
      <c r="R36" s="16" t="s">
        <v>1589</v>
      </c>
      <c r="S36" s="16" t="s">
        <v>10</v>
      </c>
      <c r="T36" s="16"/>
      <c r="U36" s="16"/>
      <c r="V36" s="16" t="s">
        <v>1590</v>
      </c>
      <c r="W36" s="16"/>
      <c r="X36" s="16"/>
      <c r="Y36" s="85">
        <v>20.4174</v>
      </c>
      <c r="Z36" s="16" t="s">
        <v>90</v>
      </c>
      <c r="AA36" s="16" t="s">
        <v>90</v>
      </c>
      <c r="AB36" s="16" t="s">
        <v>1398</v>
      </c>
      <c r="AC36" s="16" t="s">
        <v>1590</v>
      </c>
      <c r="AD36" s="16" t="s">
        <v>1591</v>
      </c>
      <c r="AE36" s="16" t="s">
        <v>1590</v>
      </c>
      <c r="AF36" s="16" t="s">
        <v>90</v>
      </c>
      <c r="AG36" s="16" t="s">
        <v>90</v>
      </c>
      <c r="AH36" s="20" t="s">
        <v>1592</v>
      </c>
      <c r="AI36" s="16" t="s">
        <v>90</v>
      </c>
      <c r="AJ36" s="16" t="s">
        <v>362</v>
      </c>
      <c r="AK36" s="20" t="s">
        <v>1593</v>
      </c>
      <c r="AL36" s="86" t="s">
        <v>90</v>
      </c>
      <c r="AM36" s="86"/>
      <c r="AN36" s="16"/>
      <c r="AO36" s="16" t="s">
        <v>106</v>
      </c>
      <c r="AP36" s="16" t="s">
        <v>107</v>
      </c>
      <c r="AQ36" s="16"/>
      <c r="AR36" s="16"/>
      <c r="AS36" s="16"/>
      <c r="AT36" s="16"/>
      <c r="AU36" s="16"/>
      <c r="AV36" s="16"/>
      <c r="AW36" s="16" t="s">
        <v>364</v>
      </c>
      <c r="AX36" s="16"/>
      <c r="AY36" s="16"/>
      <c r="AZ36" s="16" t="s">
        <v>109</v>
      </c>
      <c r="BA36" s="16" t="s">
        <v>365</v>
      </c>
      <c r="BB36" s="16"/>
    </row>
    <row r="37">
      <c r="A37" s="15" t="s">
        <v>366</v>
      </c>
      <c r="B37" s="31" t="s">
        <v>366</v>
      </c>
      <c r="C37" s="16">
        <v>36.0</v>
      </c>
      <c r="D37" s="16" t="s">
        <v>367</v>
      </c>
      <c r="E37" s="16" t="s">
        <v>1525</v>
      </c>
      <c r="F37" s="16" t="s">
        <v>1594</v>
      </c>
      <c r="G37" s="60" t="s">
        <v>1595</v>
      </c>
      <c r="H37" s="17" t="s">
        <v>368</v>
      </c>
      <c r="I37" s="81" t="str">
        <f t="shared" si="1"/>
        <v>Bekasi Regency</v>
      </c>
      <c r="J37" s="17" t="str">
        <f t="shared" si="2"/>
        <v>West Java</v>
      </c>
      <c r="K37" s="17">
        <v>600.0</v>
      </c>
      <c r="L37" s="17"/>
      <c r="M37" s="16" t="s">
        <v>1382</v>
      </c>
      <c r="N37" s="16">
        <v>-6.102018</v>
      </c>
      <c r="O37" s="16">
        <v>106.974228</v>
      </c>
      <c r="P37" s="16"/>
      <c r="Q37" s="16" t="s">
        <v>1596</v>
      </c>
      <c r="R37" s="16" t="s">
        <v>1597</v>
      </c>
      <c r="S37" s="16" t="s">
        <v>287</v>
      </c>
      <c r="T37" s="16"/>
      <c r="U37" s="16"/>
      <c r="V37" s="16">
        <v>20.0</v>
      </c>
      <c r="W37" s="16">
        <v>20.0</v>
      </c>
      <c r="X37" s="16"/>
      <c r="Y37" s="84"/>
      <c r="Z37" s="16">
        <v>0.0</v>
      </c>
      <c r="AA37" s="16" t="s">
        <v>1598</v>
      </c>
      <c r="AB37" s="16" t="s">
        <v>1599</v>
      </c>
      <c r="AC37" s="16">
        <v>0.0</v>
      </c>
      <c r="AD37" s="16" t="s">
        <v>90</v>
      </c>
      <c r="AE37" s="16">
        <v>10000.0</v>
      </c>
      <c r="AF37" s="16" t="s">
        <v>1345</v>
      </c>
      <c r="AG37" s="16" t="s">
        <v>1393</v>
      </c>
      <c r="AH37" s="83" t="s">
        <v>1600</v>
      </c>
      <c r="AI37" s="16" t="s">
        <v>90</v>
      </c>
      <c r="AJ37" s="20" t="s">
        <v>1601</v>
      </c>
      <c r="AK37" s="20" t="s">
        <v>1602</v>
      </c>
      <c r="AL37" s="86" t="s">
        <v>90</v>
      </c>
      <c r="AM37" s="86"/>
      <c r="AN37" s="16"/>
      <c r="AO37" s="16" t="s">
        <v>106</v>
      </c>
      <c r="AP37" s="16" t="s">
        <v>107</v>
      </c>
      <c r="AQ37" s="16"/>
      <c r="AR37" s="16"/>
      <c r="AS37" s="16"/>
      <c r="AT37" s="16"/>
      <c r="AU37" s="16"/>
      <c r="AV37" s="16"/>
      <c r="AW37" s="16"/>
      <c r="AX37" s="16"/>
      <c r="AY37" s="16"/>
      <c r="AZ37" s="16" t="s">
        <v>108</v>
      </c>
      <c r="BA37" s="16" t="s">
        <v>372</v>
      </c>
      <c r="BB37" s="16"/>
    </row>
    <row r="38">
      <c r="A38" s="80" t="s">
        <v>373</v>
      </c>
      <c r="B38" s="31" t="s">
        <v>373</v>
      </c>
      <c r="C38" s="16">
        <v>37.0</v>
      </c>
      <c r="D38" s="16" t="s">
        <v>1603</v>
      </c>
      <c r="E38" s="16" t="s">
        <v>1525</v>
      </c>
      <c r="F38" s="16" t="s">
        <v>1604</v>
      </c>
      <c r="G38" s="60" t="s">
        <v>1605</v>
      </c>
      <c r="H38" s="17" t="s">
        <v>375</v>
      </c>
      <c r="I38" s="81" t="str">
        <f t="shared" si="1"/>
        <v>Bekasi Regency</v>
      </c>
      <c r="J38" s="17" t="str">
        <f t="shared" si="2"/>
        <v>West Java</v>
      </c>
      <c r="K38" s="17">
        <v>1700.0</v>
      </c>
      <c r="L38" s="17"/>
      <c r="M38" s="16" t="s">
        <v>1345</v>
      </c>
      <c r="N38" s="16">
        <v>-6.393707</v>
      </c>
      <c r="O38" s="16">
        <v>107.191836</v>
      </c>
      <c r="P38" s="16"/>
      <c r="Q38" s="16" t="s">
        <v>1606</v>
      </c>
      <c r="R38" s="16" t="s">
        <v>1607</v>
      </c>
      <c r="S38" s="16" t="s">
        <v>376</v>
      </c>
      <c r="T38" s="16"/>
      <c r="U38" s="16"/>
      <c r="V38" s="16" t="s">
        <v>1608</v>
      </c>
      <c r="W38" s="16">
        <v>2500.0</v>
      </c>
      <c r="X38" s="16"/>
      <c r="Y38" s="84"/>
      <c r="Z38" s="16">
        <v>0.0</v>
      </c>
      <c r="AA38" s="16">
        <v>0.0</v>
      </c>
      <c r="AB38" s="16" t="s">
        <v>1609</v>
      </c>
      <c r="AC38" s="16">
        <v>9.0</v>
      </c>
      <c r="AD38" s="16" t="s">
        <v>1391</v>
      </c>
      <c r="AE38" s="16">
        <v>24700.0</v>
      </c>
      <c r="AF38" s="16" t="s">
        <v>1345</v>
      </c>
      <c r="AG38" s="16" t="s">
        <v>1345</v>
      </c>
      <c r="AH38" s="20" t="s">
        <v>1610</v>
      </c>
      <c r="AI38" s="16" t="s">
        <v>1611</v>
      </c>
      <c r="AJ38" s="16" t="s">
        <v>1612</v>
      </c>
      <c r="AK38" s="27" t="s">
        <v>1613</v>
      </c>
      <c r="AL38" s="16" t="s">
        <v>91</v>
      </c>
      <c r="AM38" s="16"/>
      <c r="AN38" s="16" t="s">
        <v>1614</v>
      </c>
      <c r="AO38" s="16" t="s">
        <v>106</v>
      </c>
      <c r="AP38" s="16" t="s">
        <v>107</v>
      </c>
      <c r="AQ38" s="16"/>
      <c r="AR38" s="16"/>
      <c r="AS38" s="16"/>
      <c r="AT38" s="16"/>
      <c r="AU38" s="16"/>
      <c r="AV38" s="16"/>
      <c r="AW38" s="20" t="s">
        <v>1615</v>
      </c>
      <c r="AX38" s="21">
        <v>1.0</v>
      </c>
      <c r="AY38" s="21"/>
      <c r="AZ38" s="21" t="s">
        <v>108</v>
      </c>
      <c r="BA38" s="21" t="s">
        <v>382</v>
      </c>
      <c r="BB38" s="21"/>
    </row>
    <row r="39">
      <c r="A39" s="80" t="s">
        <v>383</v>
      </c>
      <c r="B39" s="31" t="s">
        <v>383</v>
      </c>
      <c r="C39" s="16">
        <v>38.0</v>
      </c>
      <c r="D39" s="16" t="s">
        <v>384</v>
      </c>
      <c r="E39" s="16" t="s">
        <v>1525</v>
      </c>
      <c r="F39" s="16" t="s">
        <v>1616</v>
      </c>
      <c r="G39" s="60" t="s">
        <v>1617</v>
      </c>
      <c r="H39" s="17" t="s">
        <v>350</v>
      </c>
      <c r="I39" s="81" t="str">
        <f t="shared" si="1"/>
        <v>Bekasi Regency</v>
      </c>
      <c r="J39" s="17" t="str">
        <f t="shared" si="2"/>
        <v>West Java</v>
      </c>
      <c r="K39" s="17">
        <v>1645.0</v>
      </c>
      <c r="L39" s="17"/>
      <c r="M39" s="16" t="s">
        <v>1345</v>
      </c>
      <c r="N39" s="16">
        <v>-6.326</v>
      </c>
      <c r="O39" s="16">
        <v>107.126007</v>
      </c>
      <c r="P39" s="16"/>
      <c r="Q39" s="16" t="s">
        <v>1618</v>
      </c>
      <c r="R39" s="16" t="s">
        <v>1619</v>
      </c>
      <c r="S39" s="16" t="s">
        <v>385</v>
      </c>
      <c r="T39" s="16">
        <v>1.0</v>
      </c>
      <c r="U39" s="16">
        <v>1.0</v>
      </c>
      <c r="V39" s="16" t="s">
        <v>1620</v>
      </c>
      <c r="W39" s="16">
        <v>844.0</v>
      </c>
      <c r="X39" s="16"/>
      <c r="Y39" s="84"/>
      <c r="Z39" s="16" t="s">
        <v>1621</v>
      </c>
      <c r="AA39" s="16" t="s">
        <v>1622</v>
      </c>
      <c r="AB39" s="16" t="s">
        <v>1623</v>
      </c>
      <c r="AC39" s="16" t="s">
        <v>90</v>
      </c>
      <c r="AD39" s="16" t="s">
        <v>1624</v>
      </c>
      <c r="AE39" s="16" t="s">
        <v>1625</v>
      </c>
      <c r="AF39" s="16" t="s">
        <v>1345</v>
      </c>
      <c r="AG39" s="16" t="s">
        <v>1345</v>
      </c>
      <c r="AH39" s="27" t="s">
        <v>1626</v>
      </c>
      <c r="AI39" s="16" t="s">
        <v>90</v>
      </c>
      <c r="AJ39" s="16" t="s">
        <v>387</v>
      </c>
      <c r="AK39" s="20" t="s">
        <v>1627</v>
      </c>
      <c r="AL39" s="86" t="s">
        <v>90</v>
      </c>
      <c r="AM39" s="86"/>
      <c r="AN39" s="16"/>
      <c r="AO39" s="16" t="s">
        <v>106</v>
      </c>
      <c r="AP39" s="16" t="s">
        <v>107</v>
      </c>
      <c r="AQ39" s="16">
        <v>1987.0</v>
      </c>
      <c r="AR39" s="16"/>
      <c r="AS39" s="16"/>
      <c r="AT39" s="16"/>
      <c r="AU39" s="16"/>
      <c r="AV39" s="16"/>
      <c r="AW39" s="16"/>
      <c r="AX39" s="16"/>
      <c r="AY39" s="16"/>
      <c r="AZ39" s="16" t="s">
        <v>108</v>
      </c>
      <c r="BA39" s="16" t="s">
        <v>389</v>
      </c>
      <c r="BB39" s="16"/>
    </row>
    <row r="40">
      <c r="A40" s="15" t="s">
        <v>390</v>
      </c>
      <c r="B40" s="31" t="s">
        <v>390</v>
      </c>
      <c r="C40" s="16">
        <v>40.0</v>
      </c>
      <c r="D40" s="16" t="s">
        <v>391</v>
      </c>
      <c r="E40" s="16" t="s">
        <v>1628</v>
      </c>
      <c r="F40" s="16" t="s">
        <v>1629</v>
      </c>
      <c r="G40" s="60" t="s">
        <v>1630</v>
      </c>
      <c r="H40" s="17" t="s">
        <v>392</v>
      </c>
      <c r="I40" s="81" t="str">
        <f t="shared" si="1"/>
        <v>Bogor Regency</v>
      </c>
      <c r="J40" s="17" t="str">
        <f t="shared" si="2"/>
        <v>West Java</v>
      </c>
      <c r="K40" s="17">
        <v>102.69</v>
      </c>
      <c r="L40" s="17"/>
      <c r="M40" s="16" t="s">
        <v>1382</v>
      </c>
      <c r="N40" s="16">
        <v>-6.470477</v>
      </c>
      <c r="O40" s="16">
        <v>106.907042</v>
      </c>
      <c r="P40" s="16"/>
      <c r="Q40" s="16" t="s">
        <v>1631</v>
      </c>
      <c r="R40" s="16" t="s">
        <v>1632</v>
      </c>
      <c r="S40" s="16" t="s">
        <v>393</v>
      </c>
      <c r="T40" s="16"/>
      <c r="U40" s="16"/>
      <c r="V40" s="16" t="s">
        <v>1633</v>
      </c>
      <c r="W40" s="16">
        <v>3.0</v>
      </c>
      <c r="X40" s="16"/>
      <c r="Y40" s="84"/>
      <c r="Z40" s="16" t="s">
        <v>1634</v>
      </c>
      <c r="AA40" s="16" t="s">
        <v>1635</v>
      </c>
      <c r="AB40" s="16" t="s">
        <v>90</v>
      </c>
      <c r="AC40" s="16" t="s">
        <v>90</v>
      </c>
      <c r="AD40" s="16" t="s">
        <v>1636</v>
      </c>
      <c r="AE40" s="16" t="s">
        <v>1637</v>
      </c>
      <c r="AF40" s="16" t="s">
        <v>1345</v>
      </c>
      <c r="AG40" s="16" t="s">
        <v>1393</v>
      </c>
      <c r="AH40" s="16" t="s">
        <v>90</v>
      </c>
      <c r="AI40" s="16" t="s">
        <v>90</v>
      </c>
      <c r="AJ40" s="16"/>
      <c r="AK40" s="27" t="s">
        <v>1638</v>
      </c>
      <c r="AL40" s="33" t="s">
        <v>90</v>
      </c>
      <c r="AM40" s="33"/>
      <c r="AN40" s="16"/>
      <c r="AO40" s="20" t="s">
        <v>1639</v>
      </c>
      <c r="AP40" s="16" t="s">
        <v>107</v>
      </c>
      <c r="AQ40" s="16"/>
      <c r="AR40" s="16"/>
      <c r="AS40" s="16"/>
      <c r="AT40" s="16"/>
      <c r="AU40" s="16"/>
      <c r="AV40" s="16"/>
      <c r="AW40" s="16"/>
      <c r="AX40" s="16"/>
      <c r="AY40" s="16"/>
      <c r="AZ40" s="16" t="s">
        <v>108</v>
      </c>
      <c r="BA40" s="16" t="s">
        <v>397</v>
      </c>
      <c r="BB40" s="16"/>
    </row>
    <row r="41">
      <c r="A41" s="31" t="s">
        <v>398</v>
      </c>
      <c r="B41" s="31" t="s">
        <v>398</v>
      </c>
      <c r="C41" s="16">
        <v>41.0</v>
      </c>
      <c r="D41" s="16" t="s">
        <v>399</v>
      </c>
      <c r="E41" s="16" t="s">
        <v>1628</v>
      </c>
      <c r="F41" s="16" t="s">
        <v>1640</v>
      </c>
      <c r="G41" s="60" t="s">
        <v>1641</v>
      </c>
      <c r="H41" s="17" t="s">
        <v>400</v>
      </c>
      <c r="I41" s="81" t="str">
        <f t="shared" si="1"/>
        <v>Bogor Regency</v>
      </c>
      <c r="J41" s="17" t="str">
        <f t="shared" si="2"/>
        <v>West Java</v>
      </c>
      <c r="K41" s="17">
        <v>120.0</v>
      </c>
      <c r="L41" s="17"/>
      <c r="M41" s="16" t="s">
        <v>1382</v>
      </c>
      <c r="N41" s="16">
        <v>-6.525894</v>
      </c>
      <c r="O41" s="16">
        <v>106.854034</v>
      </c>
      <c r="P41" s="16"/>
      <c r="Q41" s="16" t="s">
        <v>1642</v>
      </c>
      <c r="R41" s="16" t="s">
        <v>1643</v>
      </c>
      <c r="S41" s="16" t="s">
        <v>287</v>
      </c>
      <c r="T41" s="16"/>
      <c r="U41" s="16"/>
      <c r="V41" s="16" t="s">
        <v>90</v>
      </c>
      <c r="W41" s="16"/>
      <c r="X41" s="16"/>
      <c r="Y41" s="85">
        <v>45.372</v>
      </c>
      <c r="Z41" s="16" t="s">
        <v>90</v>
      </c>
      <c r="AA41" s="16" t="s">
        <v>90</v>
      </c>
      <c r="AB41" s="16" t="s">
        <v>1389</v>
      </c>
      <c r="AC41" s="16" t="s">
        <v>90</v>
      </c>
      <c r="AD41" s="16" t="s">
        <v>1644</v>
      </c>
      <c r="AE41" s="16" t="s">
        <v>90</v>
      </c>
      <c r="AF41" s="16" t="s">
        <v>1393</v>
      </c>
      <c r="AG41" s="16" t="s">
        <v>1393</v>
      </c>
      <c r="AH41" s="20" t="s">
        <v>1645</v>
      </c>
      <c r="AI41" s="16" t="s">
        <v>90</v>
      </c>
      <c r="AJ41" s="16" t="s">
        <v>402</v>
      </c>
      <c r="AK41" s="20" t="s">
        <v>1646</v>
      </c>
      <c r="AL41" s="86" t="s">
        <v>90</v>
      </c>
      <c r="AM41" s="86"/>
      <c r="AN41" s="16"/>
      <c r="AO41" s="16" t="s">
        <v>404</v>
      </c>
      <c r="AP41" s="16" t="s">
        <v>405</v>
      </c>
      <c r="AQ41" s="16">
        <v>1994.0</v>
      </c>
      <c r="AR41" s="16"/>
      <c r="AS41" s="16"/>
      <c r="AT41" s="16"/>
      <c r="AU41" s="16"/>
      <c r="AV41" s="16"/>
      <c r="AW41" s="16"/>
      <c r="AX41" s="16"/>
      <c r="AY41" s="16"/>
      <c r="AZ41" s="16" t="s">
        <v>108</v>
      </c>
      <c r="BA41" s="16" t="s">
        <v>406</v>
      </c>
      <c r="BB41" s="16"/>
    </row>
    <row r="42">
      <c r="A42" s="15" t="s">
        <v>407</v>
      </c>
      <c r="B42" s="31" t="s">
        <v>407</v>
      </c>
      <c r="C42" s="16">
        <v>42.0</v>
      </c>
      <c r="D42" s="16" t="s">
        <v>408</v>
      </c>
      <c r="E42" s="16" t="s">
        <v>1647</v>
      </c>
      <c r="F42" s="16" t="s">
        <v>1648</v>
      </c>
      <c r="G42" s="60" t="s">
        <v>1649</v>
      </c>
      <c r="H42" s="17" t="s">
        <v>409</v>
      </c>
      <c r="I42" s="81" t="str">
        <f t="shared" si="1"/>
        <v>Karawang</v>
      </c>
      <c r="J42" s="17" t="str">
        <f t="shared" si="2"/>
        <v>West Java</v>
      </c>
      <c r="K42" s="17">
        <v>694.2</v>
      </c>
      <c r="L42" s="17"/>
      <c r="M42" s="16" t="s">
        <v>1650</v>
      </c>
      <c r="N42" s="16">
        <v>-6.426989</v>
      </c>
      <c r="O42" s="16">
        <v>107.42057</v>
      </c>
      <c r="P42" s="16"/>
      <c r="Q42" s="16" t="s">
        <v>1651</v>
      </c>
      <c r="R42" s="16" t="s">
        <v>90</v>
      </c>
      <c r="S42" s="16" t="s">
        <v>410</v>
      </c>
      <c r="T42" s="16"/>
      <c r="U42" s="16">
        <v>1.0</v>
      </c>
      <c r="V42" s="20" t="s">
        <v>1652</v>
      </c>
      <c r="W42" s="16">
        <v>180.0</v>
      </c>
      <c r="X42" s="16"/>
      <c r="Y42" s="84"/>
      <c r="Z42" s="16">
        <v>0.0</v>
      </c>
      <c r="AA42" s="16">
        <v>0.0</v>
      </c>
      <c r="AB42" s="16" t="s">
        <v>1389</v>
      </c>
      <c r="AC42" s="16">
        <v>160.0</v>
      </c>
      <c r="AD42" s="16" t="s">
        <v>1653</v>
      </c>
      <c r="AE42" s="16" t="s">
        <v>1654</v>
      </c>
      <c r="AF42" s="16" t="s">
        <v>1655</v>
      </c>
      <c r="AG42" s="16" t="s">
        <v>1345</v>
      </c>
      <c r="AH42" s="20" t="s">
        <v>1656</v>
      </c>
      <c r="AI42" s="16" t="s">
        <v>90</v>
      </c>
      <c r="AJ42" s="16" t="s">
        <v>412</v>
      </c>
      <c r="AK42" s="27" t="s">
        <v>1657</v>
      </c>
      <c r="AL42" s="16" t="s">
        <v>91</v>
      </c>
      <c r="AM42" s="16"/>
      <c r="AN42" s="16" t="s">
        <v>1658</v>
      </c>
      <c r="AO42" s="16" t="s">
        <v>106</v>
      </c>
      <c r="AP42" s="16" t="s">
        <v>107</v>
      </c>
      <c r="AQ42" s="16">
        <v>1992.0</v>
      </c>
      <c r="AR42" s="16"/>
      <c r="AS42" s="16"/>
      <c r="AT42" s="16"/>
      <c r="AU42" s="16"/>
      <c r="AV42" s="16"/>
      <c r="AW42" s="16"/>
      <c r="AX42" s="16"/>
      <c r="AY42" s="16"/>
      <c r="AZ42" s="16" t="s">
        <v>109</v>
      </c>
      <c r="BA42" s="16" t="s">
        <v>415</v>
      </c>
      <c r="BB42" s="16"/>
    </row>
    <row r="43">
      <c r="A43" s="80" t="s">
        <v>416</v>
      </c>
      <c r="B43" s="31" t="s">
        <v>416</v>
      </c>
      <c r="C43" s="16">
        <v>43.0</v>
      </c>
      <c r="D43" s="16" t="s">
        <v>417</v>
      </c>
      <c r="E43" s="16" t="s">
        <v>1647</v>
      </c>
      <c r="F43" s="16" t="s">
        <v>1659</v>
      </c>
      <c r="G43" s="60" t="s">
        <v>1660</v>
      </c>
      <c r="H43" s="17" t="s">
        <v>409</v>
      </c>
      <c r="I43" s="81" t="str">
        <f t="shared" si="1"/>
        <v>Karawang</v>
      </c>
      <c r="J43" s="17" t="str">
        <f t="shared" si="2"/>
        <v>West Java</v>
      </c>
      <c r="K43" s="17">
        <v>110.0</v>
      </c>
      <c r="L43" s="17"/>
      <c r="M43" s="16" t="s">
        <v>1382</v>
      </c>
      <c r="N43" s="16" t="s">
        <v>1661</v>
      </c>
      <c r="O43" s="16">
        <v>107.441770601019</v>
      </c>
      <c r="P43" s="16"/>
      <c r="Q43" s="88" t="s">
        <v>1662</v>
      </c>
      <c r="R43" s="16" t="s">
        <v>90</v>
      </c>
      <c r="S43" s="16" t="s">
        <v>418</v>
      </c>
      <c r="T43" s="16"/>
      <c r="U43" s="16"/>
      <c r="V43" s="16" t="s">
        <v>1663</v>
      </c>
      <c r="W43" s="16"/>
      <c r="X43" s="16"/>
      <c r="Y43" s="85">
        <v>14.894</v>
      </c>
      <c r="Z43" s="16" t="s">
        <v>90</v>
      </c>
      <c r="AA43" s="16" t="s">
        <v>90</v>
      </c>
      <c r="AB43" s="16" t="s">
        <v>1664</v>
      </c>
      <c r="AC43" s="16" t="s">
        <v>90</v>
      </c>
      <c r="AD43" s="16" t="s">
        <v>1665</v>
      </c>
      <c r="AE43" s="16" t="s">
        <v>90</v>
      </c>
      <c r="AF43" s="16" t="s">
        <v>1345</v>
      </c>
      <c r="AG43" s="16" t="s">
        <v>1393</v>
      </c>
      <c r="AH43" s="20" t="s">
        <v>1666</v>
      </c>
      <c r="AI43" s="16" t="s">
        <v>90</v>
      </c>
      <c r="AJ43" s="16" t="s">
        <v>1667</v>
      </c>
      <c r="AK43" s="16"/>
      <c r="AL43" s="86" t="s">
        <v>90</v>
      </c>
      <c r="AM43" s="86" t="s">
        <v>1668</v>
      </c>
      <c r="AN43" s="16"/>
      <c r="AO43" s="16" t="s">
        <v>106</v>
      </c>
      <c r="AP43" s="16" t="s">
        <v>107</v>
      </c>
      <c r="AQ43" s="16">
        <v>1991.0</v>
      </c>
      <c r="AR43" s="16"/>
      <c r="AS43" s="16"/>
      <c r="AT43" s="16"/>
      <c r="AU43" s="16"/>
      <c r="AV43" s="16"/>
      <c r="AW43" s="20" t="s">
        <v>1669</v>
      </c>
      <c r="AX43" s="16"/>
      <c r="AY43" s="16"/>
      <c r="AZ43" s="16" t="s">
        <v>424</v>
      </c>
      <c r="BA43" s="16" t="s">
        <v>1670</v>
      </c>
      <c r="BB43" s="16"/>
    </row>
    <row r="44">
      <c r="A44" s="80" t="s">
        <v>426</v>
      </c>
      <c r="B44" s="31" t="s">
        <v>426</v>
      </c>
      <c r="C44" s="16">
        <v>44.0</v>
      </c>
      <c r="D44" s="16" t="s">
        <v>427</v>
      </c>
      <c r="E44" s="16" t="s">
        <v>1647</v>
      </c>
      <c r="F44" s="16" t="s">
        <v>1508</v>
      </c>
      <c r="G44" s="60" t="s">
        <v>1671</v>
      </c>
      <c r="H44" s="17" t="s">
        <v>428</v>
      </c>
      <c r="I44" s="81" t="str">
        <f t="shared" si="1"/>
        <v>Karawang</v>
      </c>
      <c r="J44" s="17" t="str">
        <f t="shared" si="2"/>
        <v>West Java</v>
      </c>
      <c r="K44" s="17">
        <v>500.0</v>
      </c>
      <c r="L44" s="17"/>
      <c r="M44" s="16" t="s">
        <v>1382</v>
      </c>
      <c r="N44" s="16">
        <v>-6.381696</v>
      </c>
      <c r="O44" s="16">
        <v>107.310606</v>
      </c>
      <c r="P44" s="16"/>
      <c r="Q44" s="16" t="s">
        <v>1672</v>
      </c>
      <c r="R44" s="16" t="s">
        <v>90</v>
      </c>
      <c r="S44" s="16" t="s">
        <v>287</v>
      </c>
      <c r="T44" s="16"/>
      <c r="U44" s="16"/>
      <c r="V44" s="16" t="s">
        <v>1673</v>
      </c>
      <c r="W44" s="16">
        <v>120.0</v>
      </c>
      <c r="X44" s="16"/>
      <c r="Y44" s="84"/>
      <c r="Z44" s="16">
        <v>0.0</v>
      </c>
      <c r="AA44" s="16">
        <v>0.0</v>
      </c>
      <c r="AB44" s="16" t="s">
        <v>1674</v>
      </c>
      <c r="AC44" s="16">
        <v>0.0</v>
      </c>
      <c r="AD44" s="16" t="s">
        <v>1675</v>
      </c>
      <c r="AE44" s="16" t="s">
        <v>1676</v>
      </c>
      <c r="AF44" s="16" t="s">
        <v>1345</v>
      </c>
      <c r="AG44" s="16" t="s">
        <v>1677</v>
      </c>
      <c r="AH44" s="20" t="s">
        <v>1678</v>
      </c>
      <c r="AI44" s="16" t="s">
        <v>90</v>
      </c>
      <c r="AJ44" s="16" t="s">
        <v>430</v>
      </c>
      <c r="AK44" s="20" t="s">
        <v>1679</v>
      </c>
      <c r="AL44" s="86" t="s">
        <v>90</v>
      </c>
      <c r="AM44" s="86"/>
      <c r="AN44" s="16"/>
      <c r="AO44" s="16" t="s">
        <v>106</v>
      </c>
      <c r="AP44" s="16" t="s">
        <v>107</v>
      </c>
      <c r="AQ44" s="16">
        <v>1992.0</v>
      </c>
      <c r="AR44" s="16"/>
      <c r="AS44" s="16"/>
      <c r="AT44" s="16"/>
      <c r="AU44" s="16"/>
      <c r="AV44" s="16"/>
      <c r="AW44" s="16"/>
      <c r="AX44" s="16"/>
      <c r="AY44" s="16"/>
      <c r="AZ44" s="16" t="s">
        <v>109</v>
      </c>
      <c r="BA44" s="16" t="s">
        <v>432</v>
      </c>
      <c r="BB44" s="16"/>
    </row>
    <row r="45">
      <c r="A45" s="80" t="s">
        <v>433</v>
      </c>
      <c r="B45" s="31" t="s">
        <v>433</v>
      </c>
      <c r="C45" s="16">
        <v>45.0</v>
      </c>
      <c r="D45" s="16" t="s">
        <v>434</v>
      </c>
      <c r="E45" s="16" t="s">
        <v>1647</v>
      </c>
      <c r="F45" s="16" t="s">
        <v>1680</v>
      </c>
      <c r="G45" s="60" t="s">
        <v>1681</v>
      </c>
      <c r="H45" s="17" t="s">
        <v>435</v>
      </c>
      <c r="I45" s="81" t="str">
        <f t="shared" si="1"/>
        <v>Karawang</v>
      </c>
      <c r="J45" s="17" t="str">
        <f t="shared" si="2"/>
        <v>West Java</v>
      </c>
      <c r="K45" s="17">
        <v>1500.0</v>
      </c>
      <c r="L45" s="17"/>
      <c r="M45" s="16" t="s">
        <v>1345</v>
      </c>
      <c r="N45" s="16">
        <v>-6.359668</v>
      </c>
      <c r="O45" s="16">
        <v>107.274292</v>
      </c>
      <c r="P45" s="16"/>
      <c r="Q45" s="16" t="s">
        <v>1682</v>
      </c>
      <c r="R45" s="16" t="s">
        <v>1681</v>
      </c>
      <c r="S45" s="16" t="s">
        <v>287</v>
      </c>
      <c r="T45" s="16"/>
      <c r="U45" s="16"/>
      <c r="V45" s="20" t="s">
        <v>1683</v>
      </c>
      <c r="W45" s="16">
        <v>540.0</v>
      </c>
      <c r="X45" s="16"/>
      <c r="Y45" s="84"/>
      <c r="Z45" s="16" t="s">
        <v>1684</v>
      </c>
      <c r="AA45" s="16" t="s">
        <v>1685</v>
      </c>
      <c r="AB45" s="16" t="s">
        <v>1686</v>
      </c>
      <c r="AC45" s="16" t="s">
        <v>1687</v>
      </c>
      <c r="AD45" s="16" t="s">
        <v>1688</v>
      </c>
      <c r="AE45" s="16" t="s">
        <v>1689</v>
      </c>
      <c r="AF45" s="16" t="s">
        <v>1345</v>
      </c>
      <c r="AG45" s="16" t="s">
        <v>1345</v>
      </c>
      <c r="AH45" s="83" t="s">
        <v>1690</v>
      </c>
      <c r="AI45" s="16" t="s">
        <v>90</v>
      </c>
      <c r="AJ45" s="16" t="s">
        <v>437</v>
      </c>
      <c r="AK45" s="20" t="s">
        <v>1691</v>
      </c>
      <c r="AL45" s="16" t="s">
        <v>91</v>
      </c>
      <c r="AM45" s="16"/>
      <c r="AN45" s="16" t="s">
        <v>1692</v>
      </c>
      <c r="AO45" s="16" t="s">
        <v>1693</v>
      </c>
      <c r="AP45" s="16" t="s">
        <v>107</v>
      </c>
      <c r="AQ45" s="16">
        <v>1993.0</v>
      </c>
      <c r="AR45" s="16"/>
      <c r="AS45" s="16"/>
      <c r="AT45" s="16"/>
      <c r="AU45" s="16"/>
      <c r="AV45" s="16"/>
      <c r="AW45" s="16" t="s">
        <v>90</v>
      </c>
      <c r="AX45" s="16"/>
      <c r="AY45" s="16"/>
      <c r="AZ45" s="16" t="s">
        <v>109</v>
      </c>
      <c r="BA45" s="16" t="s">
        <v>440</v>
      </c>
      <c r="BB45" s="16"/>
    </row>
    <row r="46">
      <c r="A46" s="80" t="s">
        <v>441</v>
      </c>
      <c r="B46" s="31" t="s">
        <v>1694</v>
      </c>
      <c r="C46" s="16">
        <v>46.0</v>
      </c>
      <c r="D46" s="16" t="s">
        <v>442</v>
      </c>
      <c r="E46" s="16" t="s">
        <v>1647</v>
      </c>
      <c r="F46" s="16" t="s">
        <v>1695</v>
      </c>
      <c r="G46" s="60" t="s">
        <v>1696</v>
      </c>
      <c r="H46" s="17" t="s">
        <v>443</v>
      </c>
      <c r="I46" s="81" t="str">
        <f t="shared" si="1"/>
        <v>Karawang</v>
      </c>
      <c r="J46" s="17" t="str">
        <f t="shared" si="2"/>
        <v>West Java</v>
      </c>
      <c r="K46" s="17">
        <v>1400.0</v>
      </c>
      <c r="L46" s="17"/>
      <c r="M46" s="16" t="s">
        <v>1345</v>
      </c>
      <c r="N46" s="16">
        <v>-6.37356533860863</v>
      </c>
      <c r="O46" s="16">
        <v>107.327710713972</v>
      </c>
      <c r="P46" s="16"/>
      <c r="Q46" s="16" t="s">
        <v>1697</v>
      </c>
      <c r="R46" s="16" t="s">
        <v>1696</v>
      </c>
      <c r="S46" s="16" t="s">
        <v>287</v>
      </c>
      <c r="T46" s="16"/>
      <c r="U46" s="16"/>
      <c r="V46" s="16" t="s">
        <v>1698</v>
      </c>
      <c r="W46" s="16">
        <v>480.0</v>
      </c>
      <c r="X46" s="16"/>
      <c r="Y46" s="84"/>
      <c r="Z46" s="16"/>
      <c r="AA46" s="16" t="s">
        <v>1357</v>
      </c>
      <c r="AB46" s="16" t="s">
        <v>1699</v>
      </c>
      <c r="AC46" s="16" t="s">
        <v>1700</v>
      </c>
      <c r="AD46" s="16" t="s">
        <v>1701</v>
      </c>
      <c r="AE46" s="16" t="s">
        <v>1702</v>
      </c>
      <c r="AF46" s="16" t="s">
        <v>1703</v>
      </c>
      <c r="AG46" s="16" t="s">
        <v>1345</v>
      </c>
      <c r="AH46" s="20" t="s">
        <v>1704</v>
      </c>
      <c r="AI46" s="16" t="s">
        <v>1705</v>
      </c>
      <c r="AJ46" s="16" t="s">
        <v>445</v>
      </c>
      <c r="AL46" s="86" t="s">
        <v>90</v>
      </c>
      <c r="AM46" s="86"/>
      <c r="AN46" s="16" t="s">
        <v>1706</v>
      </c>
      <c r="AO46" s="16" t="s">
        <v>106</v>
      </c>
      <c r="AP46" s="16" t="s">
        <v>107</v>
      </c>
      <c r="AQ46" s="16">
        <v>1990.0</v>
      </c>
      <c r="AR46" s="16"/>
      <c r="AS46" s="16"/>
      <c r="AT46" s="16"/>
      <c r="AU46" s="16"/>
      <c r="AV46" s="16"/>
      <c r="AW46" s="16"/>
      <c r="AX46" s="16"/>
      <c r="AY46" s="16"/>
      <c r="AZ46" s="16" t="s">
        <v>108</v>
      </c>
      <c r="BA46" s="16" t="s">
        <v>447</v>
      </c>
      <c r="BB46" s="16"/>
    </row>
    <row r="47">
      <c r="A47" s="15" t="s">
        <v>448</v>
      </c>
      <c r="B47" s="31" t="s">
        <v>448</v>
      </c>
      <c r="C47" s="16">
        <v>48.0</v>
      </c>
      <c r="D47" s="16" t="s">
        <v>449</v>
      </c>
      <c r="E47" s="16" t="s">
        <v>1647</v>
      </c>
      <c r="F47" s="16" t="s">
        <v>1707</v>
      </c>
      <c r="G47" s="60" t="s">
        <v>1708</v>
      </c>
      <c r="H47" s="17" t="s">
        <v>450</v>
      </c>
      <c r="I47" s="81" t="str">
        <f t="shared" si="1"/>
        <v>Karawang</v>
      </c>
      <c r="J47" s="17" t="str">
        <f t="shared" si="2"/>
        <v>West Java</v>
      </c>
      <c r="K47" s="17">
        <v>542.0</v>
      </c>
      <c r="L47" s="17"/>
      <c r="M47" s="16" t="s">
        <v>1382</v>
      </c>
      <c r="N47" s="16">
        <v>-6.36826</v>
      </c>
      <c r="O47" s="16">
        <v>107.247608</v>
      </c>
      <c r="P47" s="16"/>
      <c r="Q47" s="16" t="s">
        <v>1709</v>
      </c>
      <c r="R47" s="16" t="s">
        <v>90</v>
      </c>
      <c r="S47" s="16" t="s">
        <v>287</v>
      </c>
      <c r="T47" s="16"/>
      <c r="U47" s="16"/>
      <c r="V47" s="16" t="s">
        <v>1710</v>
      </c>
      <c r="W47" s="16">
        <v>400.0</v>
      </c>
      <c r="X47" s="16"/>
      <c r="Y47" s="84"/>
      <c r="Z47" s="16" t="s">
        <v>90</v>
      </c>
      <c r="AA47" s="16" t="s">
        <v>1357</v>
      </c>
      <c r="AB47" s="16" t="s">
        <v>1711</v>
      </c>
      <c r="AC47" s="16" t="s">
        <v>1712</v>
      </c>
      <c r="AD47" s="16" t="s">
        <v>1713</v>
      </c>
      <c r="AE47" s="16" t="s">
        <v>1714</v>
      </c>
      <c r="AF47" s="16" t="s">
        <v>1393</v>
      </c>
      <c r="AG47" s="16" t="s">
        <v>1393</v>
      </c>
      <c r="AH47" s="35" t="s">
        <v>1715</v>
      </c>
      <c r="AI47" s="16" t="s">
        <v>90</v>
      </c>
      <c r="AJ47" s="16"/>
      <c r="AK47" s="20" t="s">
        <v>1716</v>
      </c>
      <c r="AL47" s="86" t="s">
        <v>90</v>
      </c>
      <c r="AM47" s="86"/>
      <c r="AN47" s="16"/>
      <c r="AO47" s="16" t="s">
        <v>1717</v>
      </c>
      <c r="AP47" s="16" t="s">
        <v>493</v>
      </c>
      <c r="AQ47" s="16"/>
      <c r="AR47" s="16"/>
      <c r="AS47" s="16">
        <v>2015.0</v>
      </c>
      <c r="AT47" s="16"/>
      <c r="AU47" s="16"/>
      <c r="AV47" s="16"/>
      <c r="AW47" s="16"/>
      <c r="AX47" s="16"/>
      <c r="AY47" s="16"/>
      <c r="AZ47" s="16" t="s">
        <v>108</v>
      </c>
      <c r="BA47" s="16" t="s">
        <v>1718</v>
      </c>
      <c r="BB47" s="16"/>
    </row>
    <row r="48">
      <c r="A48" s="80" t="s">
        <v>455</v>
      </c>
      <c r="B48" s="31" t="s">
        <v>455</v>
      </c>
      <c r="C48" s="16">
        <v>49.0</v>
      </c>
      <c r="D48" s="16" t="s">
        <v>456</v>
      </c>
      <c r="E48" s="16" t="s">
        <v>1647</v>
      </c>
      <c r="F48" s="16" t="s">
        <v>1719</v>
      </c>
      <c r="G48" s="60" t="s">
        <v>1720</v>
      </c>
      <c r="H48" s="17" t="s">
        <v>457</v>
      </c>
      <c r="I48" s="81" t="str">
        <f t="shared" si="1"/>
        <v>Karawang</v>
      </c>
      <c r="J48" s="17" t="str">
        <f t="shared" si="2"/>
        <v>West Java</v>
      </c>
      <c r="K48" s="17">
        <v>390.0</v>
      </c>
      <c r="L48" s="17"/>
      <c r="M48" s="16" t="s">
        <v>1345</v>
      </c>
      <c r="N48" s="16">
        <v>-6.39036</v>
      </c>
      <c r="O48" s="16">
        <v>107.23806</v>
      </c>
      <c r="P48" s="16"/>
      <c r="Q48" s="16" t="s">
        <v>1721</v>
      </c>
      <c r="R48" s="16" t="s">
        <v>1722</v>
      </c>
      <c r="S48" s="16" t="s">
        <v>287</v>
      </c>
      <c r="T48" s="16"/>
      <c r="U48" s="16"/>
      <c r="V48" s="16">
        <v>0.0</v>
      </c>
      <c r="W48" s="16"/>
      <c r="X48" s="16"/>
      <c r="Y48" s="85">
        <v>147.459</v>
      </c>
      <c r="Z48" s="16">
        <v>0.0</v>
      </c>
      <c r="AA48" s="16" t="s">
        <v>1357</v>
      </c>
      <c r="AB48" s="16" t="s">
        <v>1599</v>
      </c>
      <c r="AC48" s="16">
        <v>0.0</v>
      </c>
      <c r="AD48" s="16" t="s">
        <v>1723</v>
      </c>
      <c r="AE48" s="16" t="s">
        <v>1724</v>
      </c>
      <c r="AF48" s="16" t="s">
        <v>1725</v>
      </c>
      <c r="AG48" s="16" t="s">
        <v>1393</v>
      </c>
      <c r="AH48" s="20" t="s">
        <v>1726</v>
      </c>
      <c r="AI48" s="16" t="s">
        <v>90</v>
      </c>
      <c r="AJ48" s="86" t="s">
        <v>459</v>
      </c>
      <c r="AK48" s="83" t="s">
        <v>1727</v>
      </c>
      <c r="AL48" s="86" t="s">
        <v>90</v>
      </c>
      <c r="AM48" s="86"/>
      <c r="AN48" s="16"/>
      <c r="AO48" s="20" t="s">
        <v>1728</v>
      </c>
      <c r="AP48" s="16" t="s">
        <v>405</v>
      </c>
      <c r="AQ48" s="16"/>
      <c r="AR48" s="16"/>
      <c r="AS48" s="16"/>
      <c r="AT48" s="16"/>
      <c r="AU48" s="16"/>
      <c r="AV48" s="16"/>
      <c r="AW48" s="16"/>
      <c r="AX48" s="16"/>
      <c r="AY48" s="16"/>
      <c r="AZ48" s="16" t="s">
        <v>108</v>
      </c>
      <c r="BA48" s="16"/>
      <c r="BB48" s="16"/>
    </row>
    <row r="49">
      <c r="A49" s="15" t="s">
        <v>463</v>
      </c>
      <c r="B49" s="31" t="s">
        <v>463</v>
      </c>
      <c r="C49" s="16">
        <v>50.0</v>
      </c>
      <c r="D49" s="16" t="s">
        <v>464</v>
      </c>
      <c r="E49" s="16" t="s">
        <v>1647</v>
      </c>
      <c r="F49" s="16" t="s">
        <v>1729</v>
      </c>
      <c r="G49" s="60" t="s">
        <v>1730</v>
      </c>
      <c r="H49" s="17" t="s">
        <v>465</v>
      </c>
      <c r="I49" s="81" t="str">
        <f t="shared" si="1"/>
        <v>Karawang</v>
      </c>
      <c r="J49" s="17" t="str">
        <f t="shared" si="2"/>
        <v>West Java</v>
      </c>
      <c r="K49" s="17">
        <v>400.0</v>
      </c>
      <c r="L49" s="17"/>
      <c r="M49" s="16" t="s">
        <v>1731</v>
      </c>
      <c r="N49" s="16">
        <v>-6.364231</v>
      </c>
      <c r="O49" s="16">
        <v>107.241063</v>
      </c>
      <c r="P49" s="16"/>
      <c r="Q49" s="16" t="s">
        <v>1732</v>
      </c>
      <c r="R49" s="16" t="s">
        <v>90</v>
      </c>
      <c r="S49" s="16" t="s">
        <v>90</v>
      </c>
      <c r="T49" s="16"/>
      <c r="U49" s="16"/>
      <c r="V49" s="16">
        <v>0.0</v>
      </c>
      <c r="W49" s="16"/>
      <c r="X49" s="16"/>
      <c r="Y49" s="85">
        <v>151.24</v>
      </c>
      <c r="Z49" s="16">
        <v>0.0</v>
      </c>
      <c r="AA49" s="16">
        <v>0.0</v>
      </c>
      <c r="AB49" s="16" t="s">
        <v>90</v>
      </c>
      <c r="AC49" s="16">
        <v>0.0</v>
      </c>
      <c r="AD49" s="16" t="s">
        <v>90</v>
      </c>
      <c r="AE49" s="16">
        <v>0.0</v>
      </c>
      <c r="AF49" s="16" t="s">
        <v>1393</v>
      </c>
      <c r="AG49" s="16" t="s">
        <v>1393</v>
      </c>
      <c r="AH49" s="21" t="s">
        <v>90</v>
      </c>
      <c r="AI49" s="16" t="s">
        <v>90</v>
      </c>
      <c r="AJ49" s="16" t="s">
        <v>467</v>
      </c>
      <c r="AK49" s="27" t="s">
        <v>1733</v>
      </c>
      <c r="AL49" s="86" t="s">
        <v>90</v>
      </c>
      <c r="AM49" s="86"/>
      <c r="AN49" s="16"/>
      <c r="AO49" s="16" t="s">
        <v>1515</v>
      </c>
      <c r="AP49" s="16" t="s">
        <v>107</v>
      </c>
      <c r="AQ49" s="16">
        <v>1988.0</v>
      </c>
      <c r="AR49" s="16"/>
      <c r="AS49" s="16"/>
      <c r="AT49" s="16"/>
      <c r="AU49" s="16"/>
      <c r="AV49" s="16"/>
      <c r="AW49" s="16" t="s">
        <v>469</v>
      </c>
      <c r="AX49" s="16"/>
      <c r="AY49" s="16"/>
      <c r="AZ49" s="16" t="s">
        <v>109</v>
      </c>
      <c r="BA49" s="16" t="s">
        <v>470</v>
      </c>
      <c r="BB49" s="16"/>
    </row>
    <row r="50">
      <c r="A50" s="15" t="s">
        <v>471</v>
      </c>
      <c r="B50" s="31" t="s">
        <v>471</v>
      </c>
      <c r="C50" s="16">
        <v>51.0</v>
      </c>
      <c r="D50" s="16" t="s">
        <v>472</v>
      </c>
      <c r="E50" s="16" t="s">
        <v>1647</v>
      </c>
      <c r="F50" s="16" t="s">
        <v>1526</v>
      </c>
      <c r="G50" s="60" t="s">
        <v>1527</v>
      </c>
      <c r="H50" s="17" t="s">
        <v>457</v>
      </c>
      <c r="I50" s="81" t="str">
        <f t="shared" si="1"/>
        <v>Karawang</v>
      </c>
      <c r="J50" s="17" t="str">
        <f t="shared" si="2"/>
        <v>West Java</v>
      </c>
      <c r="K50" s="17">
        <v>205.0</v>
      </c>
      <c r="L50" s="17"/>
      <c r="M50" s="16" t="s">
        <v>1345</v>
      </c>
      <c r="N50" s="16">
        <v>-6.402265</v>
      </c>
      <c r="O50" s="16" t="s">
        <v>1734</v>
      </c>
      <c r="P50" s="16"/>
      <c r="Q50" s="16" t="s">
        <v>1735</v>
      </c>
      <c r="R50" s="16" t="s">
        <v>1736</v>
      </c>
      <c r="S50" s="16" t="s">
        <v>287</v>
      </c>
      <c r="T50" s="16"/>
      <c r="U50" s="16"/>
      <c r="V50" s="16" t="s">
        <v>1737</v>
      </c>
      <c r="W50" s="16"/>
      <c r="X50" s="16"/>
      <c r="Y50" s="84"/>
      <c r="Z50" s="16" t="s">
        <v>90</v>
      </c>
      <c r="AA50" s="16" t="s">
        <v>1635</v>
      </c>
      <c r="AB50" s="16" t="s">
        <v>1738</v>
      </c>
      <c r="AC50" s="16" t="s">
        <v>1739</v>
      </c>
      <c r="AD50" s="16" t="s">
        <v>90</v>
      </c>
      <c r="AE50" s="16" t="s">
        <v>1740</v>
      </c>
      <c r="AF50" s="16" t="s">
        <v>1741</v>
      </c>
      <c r="AG50" s="16" t="s">
        <v>1393</v>
      </c>
      <c r="AH50" s="20" t="s">
        <v>1742</v>
      </c>
      <c r="AI50" s="16" t="s">
        <v>1743</v>
      </c>
      <c r="AJ50" s="16"/>
      <c r="AK50" s="20" t="s">
        <v>1744</v>
      </c>
      <c r="AL50" s="16" t="s">
        <v>186</v>
      </c>
      <c r="AM50" s="16" t="s">
        <v>315</v>
      </c>
      <c r="AN50" s="16" t="s">
        <v>1745</v>
      </c>
      <c r="AO50" s="20" t="s">
        <v>1746</v>
      </c>
      <c r="AP50" s="16" t="s">
        <v>94</v>
      </c>
      <c r="AQ50" s="16"/>
      <c r="AR50" s="16">
        <v>2017.0</v>
      </c>
      <c r="AS50" s="16"/>
      <c r="AT50" s="16"/>
      <c r="AU50" s="16"/>
      <c r="AV50" s="16"/>
      <c r="AW50" s="16" t="s">
        <v>477</v>
      </c>
      <c r="AX50" s="16">
        <v>1.0</v>
      </c>
      <c r="AY50" s="16"/>
      <c r="AZ50" s="16" t="s">
        <v>108</v>
      </c>
      <c r="BA50" s="86" t="s">
        <v>478</v>
      </c>
      <c r="BB50" s="86"/>
    </row>
    <row r="51">
      <c r="A51" s="89" t="s">
        <v>479</v>
      </c>
      <c r="B51" s="90" t="s">
        <v>479</v>
      </c>
      <c r="C51" s="91">
        <v>53.0</v>
      </c>
      <c r="D51" s="91" t="s">
        <v>480</v>
      </c>
      <c r="E51" s="91" t="s">
        <v>1647</v>
      </c>
      <c r="F51" s="91" t="s">
        <v>1729</v>
      </c>
      <c r="G51" s="92"/>
      <c r="H51" s="93" t="s">
        <v>450</v>
      </c>
      <c r="I51" s="94" t="str">
        <f t="shared" si="1"/>
        <v>Karawang</v>
      </c>
      <c r="J51" s="93" t="str">
        <f t="shared" si="2"/>
        <v>West Java</v>
      </c>
      <c r="K51" s="93">
        <v>400.0</v>
      </c>
      <c r="L51" s="93"/>
      <c r="M51" s="95"/>
      <c r="N51" s="91">
        <v>-6.35944445213263</v>
      </c>
      <c r="O51" s="91">
        <v>107.251155633501</v>
      </c>
      <c r="P51" s="91"/>
      <c r="Q51" s="95"/>
      <c r="R51" s="95"/>
      <c r="S51" s="95"/>
      <c r="T51" s="95"/>
      <c r="U51" s="95"/>
      <c r="V51" s="95"/>
      <c r="W51" s="95"/>
      <c r="X51" s="95"/>
      <c r="Y51" s="82"/>
      <c r="Z51" s="95"/>
      <c r="AA51" s="95"/>
      <c r="AB51" s="95"/>
      <c r="AC51" s="95"/>
      <c r="AD51" s="95"/>
      <c r="AE51" s="95"/>
      <c r="AF51" s="95"/>
      <c r="AG51" s="95"/>
      <c r="AH51" s="96" t="s">
        <v>1747</v>
      </c>
      <c r="AI51" s="95"/>
      <c r="AJ51" s="95"/>
      <c r="AK51" s="95"/>
      <c r="AL51" s="97" t="s">
        <v>90</v>
      </c>
      <c r="AM51" s="97"/>
      <c r="AN51" s="95"/>
      <c r="AO51" s="91" t="s">
        <v>1748</v>
      </c>
      <c r="AP51" s="91" t="s">
        <v>94</v>
      </c>
      <c r="AQ51" s="91"/>
      <c r="AR51" s="91"/>
      <c r="AS51" s="91"/>
      <c r="AT51" s="91"/>
      <c r="AU51" s="91"/>
      <c r="AV51" s="91"/>
      <c r="AW51" s="91"/>
      <c r="AX51" s="91"/>
      <c r="AY51" s="91"/>
      <c r="AZ51" s="91" t="s">
        <v>337</v>
      </c>
      <c r="BA51" s="91" t="s">
        <v>485</v>
      </c>
      <c r="BB51" s="91" t="s">
        <v>486</v>
      </c>
    </row>
    <row r="52">
      <c r="A52" s="89" t="s">
        <v>487</v>
      </c>
      <c r="B52" s="90" t="s">
        <v>487</v>
      </c>
      <c r="C52" s="91">
        <v>54.0</v>
      </c>
      <c r="D52" s="91" t="s">
        <v>488</v>
      </c>
      <c r="E52" s="91" t="s">
        <v>1749</v>
      </c>
      <c r="F52" s="91" t="s">
        <v>1729</v>
      </c>
      <c r="G52" s="92"/>
      <c r="H52" s="93" t="s">
        <v>489</v>
      </c>
      <c r="I52" s="94" t="str">
        <f t="shared" si="1"/>
        <v>Majalengka Regency</v>
      </c>
      <c r="J52" s="93" t="str">
        <f t="shared" si="2"/>
        <v>West Java</v>
      </c>
      <c r="K52" s="93">
        <v>400.0</v>
      </c>
      <c r="L52" s="93"/>
      <c r="M52" s="95"/>
      <c r="N52" s="91">
        <v>-6.7184904368268</v>
      </c>
      <c r="O52" s="91">
        <v>108.168057211464</v>
      </c>
      <c r="P52" s="91"/>
      <c r="Q52" s="91" t="s">
        <v>1750</v>
      </c>
      <c r="R52" s="95"/>
      <c r="S52" s="95"/>
      <c r="T52" s="95"/>
      <c r="U52" s="91">
        <v>1.0</v>
      </c>
      <c r="V52" s="95"/>
      <c r="W52" s="95"/>
      <c r="X52" s="95"/>
      <c r="Y52" s="82"/>
      <c r="Z52" s="95"/>
      <c r="AA52" s="95"/>
      <c r="AB52" s="95"/>
      <c r="AC52" s="95"/>
      <c r="AD52" s="95"/>
      <c r="AE52" s="95"/>
      <c r="AF52" s="95"/>
      <c r="AG52" s="95"/>
      <c r="AH52" s="96" t="s">
        <v>1751</v>
      </c>
      <c r="AI52" s="95"/>
      <c r="AJ52" s="95"/>
      <c r="AK52" s="95"/>
      <c r="AL52" s="97" t="s">
        <v>90</v>
      </c>
      <c r="AM52" s="97"/>
      <c r="AN52" s="95"/>
      <c r="AO52" s="91" t="s">
        <v>1752</v>
      </c>
      <c r="AP52" s="91" t="s">
        <v>94</v>
      </c>
      <c r="AQ52" s="91"/>
      <c r="AR52" s="91"/>
      <c r="AS52" s="91"/>
      <c r="AT52" s="91"/>
      <c r="AU52" s="91"/>
      <c r="AV52" s="91"/>
      <c r="AW52" s="91"/>
      <c r="AX52" s="91"/>
      <c r="AY52" s="91"/>
      <c r="AZ52" s="91" t="s">
        <v>337</v>
      </c>
      <c r="BA52" s="91" t="s">
        <v>337</v>
      </c>
      <c r="BB52" s="91" t="s">
        <v>495</v>
      </c>
    </row>
    <row r="53">
      <c r="A53" s="80" t="s">
        <v>496</v>
      </c>
      <c r="B53" s="31" t="s">
        <v>496</v>
      </c>
      <c r="C53" s="16">
        <v>55.0</v>
      </c>
      <c r="D53" s="16" t="s">
        <v>497</v>
      </c>
      <c r="E53" s="16" t="s">
        <v>1753</v>
      </c>
      <c r="F53" s="16" t="s">
        <v>1754</v>
      </c>
      <c r="G53" s="60" t="s">
        <v>1755</v>
      </c>
      <c r="H53" s="17" t="s">
        <v>498</v>
      </c>
      <c r="I53" s="81" t="str">
        <f t="shared" si="1"/>
        <v>Purwakarta Regency</v>
      </c>
      <c r="J53" s="17" t="str">
        <f t="shared" si="2"/>
        <v>West Java</v>
      </c>
      <c r="K53" s="17">
        <v>1426.0</v>
      </c>
      <c r="L53" s="17"/>
      <c r="M53" s="16" t="s">
        <v>1345</v>
      </c>
      <c r="N53" s="16">
        <v>-6.450294</v>
      </c>
      <c r="O53" s="16">
        <v>107.461931</v>
      </c>
      <c r="P53" s="16"/>
      <c r="Q53" s="88" t="s">
        <v>1756</v>
      </c>
      <c r="R53" s="16" t="s">
        <v>1757</v>
      </c>
      <c r="S53" s="16" t="s">
        <v>499</v>
      </c>
      <c r="T53" s="16"/>
      <c r="U53" s="16">
        <v>1.0</v>
      </c>
      <c r="V53" s="16" t="s">
        <v>1758</v>
      </c>
      <c r="W53" s="16">
        <v>180.0</v>
      </c>
      <c r="X53" s="16">
        <v>240.0</v>
      </c>
      <c r="Y53" s="84"/>
      <c r="Z53" s="16" t="s">
        <v>1759</v>
      </c>
      <c r="AA53" s="16" t="s">
        <v>1760</v>
      </c>
      <c r="AB53" s="16" t="s">
        <v>1389</v>
      </c>
      <c r="AC53" s="16" t="s">
        <v>1761</v>
      </c>
      <c r="AD53" s="16" t="s">
        <v>1675</v>
      </c>
      <c r="AE53" s="16" t="s">
        <v>1762</v>
      </c>
      <c r="AF53" s="16" t="s">
        <v>1345</v>
      </c>
      <c r="AG53" s="16" t="s">
        <v>1393</v>
      </c>
      <c r="AH53" s="83" t="s">
        <v>1763</v>
      </c>
      <c r="AI53" s="16" t="s">
        <v>90</v>
      </c>
      <c r="AJ53" s="86" t="s">
        <v>501</v>
      </c>
      <c r="AK53" s="20" t="s">
        <v>1764</v>
      </c>
      <c r="AL53" s="16" t="s">
        <v>91</v>
      </c>
      <c r="AM53" s="16" t="s">
        <v>503</v>
      </c>
      <c r="AN53" s="16" t="s">
        <v>1765</v>
      </c>
      <c r="AO53" s="16" t="s">
        <v>1515</v>
      </c>
      <c r="AP53" s="16" t="s">
        <v>107</v>
      </c>
      <c r="AQ53" s="16"/>
      <c r="AR53" s="16"/>
      <c r="AS53" s="16"/>
      <c r="AT53" s="16"/>
      <c r="AU53" s="16"/>
      <c r="AV53" s="16"/>
      <c r="AW53" s="16" t="s">
        <v>505</v>
      </c>
      <c r="AX53" s="16"/>
      <c r="AY53" s="16"/>
      <c r="AZ53" s="16" t="s">
        <v>108</v>
      </c>
      <c r="BA53" s="16" t="s">
        <v>506</v>
      </c>
      <c r="BB53" s="16"/>
    </row>
    <row r="54">
      <c r="A54" s="80" t="s">
        <v>507</v>
      </c>
      <c r="B54" s="31" t="s">
        <v>507</v>
      </c>
      <c r="C54" s="16">
        <v>56.0</v>
      </c>
      <c r="D54" s="16" t="s">
        <v>508</v>
      </c>
      <c r="E54" s="16" t="s">
        <v>1753</v>
      </c>
      <c r="F54" s="16" t="s">
        <v>1766</v>
      </c>
      <c r="G54" s="60" t="s">
        <v>1767</v>
      </c>
      <c r="H54" s="17" t="s">
        <v>509</v>
      </c>
      <c r="I54" s="81" t="str">
        <f t="shared" si="1"/>
        <v>Purwakarta Regency</v>
      </c>
      <c r="J54" s="17" t="str">
        <f t="shared" si="2"/>
        <v>West Java</v>
      </c>
      <c r="K54" s="17">
        <v>50.0</v>
      </c>
      <c r="L54" s="17"/>
      <c r="M54" s="16" t="s">
        <v>1382</v>
      </c>
      <c r="N54" s="16">
        <v>-6.497581</v>
      </c>
      <c r="O54" s="16">
        <v>107.51179</v>
      </c>
      <c r="P54" s="16"/>
      <c r="Q54" s="16" t="s">
        <v>90</v>
      </c>
      <c r="R54" s="16" t="s">
        <v>90</v>
      </c>
      <c r="S54" s="16" t="s">
        <v>90</v>
      </c>
      <c r="T54" s="16"/>
      <c r="U54" s="16"/>
      <c r="V54" s="16" t="s">
        <v>1768</v>
      </c>
      <c r="W54" s="16"/>
      <c r="X54" s="16"/>
      <c r="Y54" s="85">
        <v>18.905</v>
      </c>
      <c r="Z54" s="16" t="s">
        <v>1769</v>
      </c>
      <c r="AA54" s="16" t="s">
        <v>90</v>
      </c>
      <c r="AB54" s="16" t="s">
        <v>1770</v>
      </c>
      <c r="AC54" s="16" t="s">
        <v>90</v>
      </c>
      <c r="AD54" s="16" t="s">
        <v>1771</v>
      </c>
      <c r="AE54" s="16" t="s">
        <v>90</v>
      </c>
      <c r="AF54" s="16" t="s">
        <v>90</v>
      </c>
      <c r="AG54" s="16" t="s">
        <v>90</v>
      </c>
      <c r="AH54" s="27" t="s">
        <v>1772</v>
      </c>
      <c r="AI54" s="16" t="s">
        <v>90</v>
      </c>
      <c r="AJ54" s="98" t="s">
        <v>512</v>
      </c>
      <c r="AK54" s="83" t="s">
        <v>1773</v>
      </c>
      <c r="AL54" s="16" t="s">
        <v>514</v>
      </c>
      <c r="AM54" s="16"/>
      <c r="AN54" s="16" t="s">
        <v>1774</v>
      </c>
      <c r="AO54" s="20" t="s">
        <v>1775</v>
      </c>
      <c r="AP54" s="16" t="s">
        <v>405</v>
      </c>
      <c r="AQ54" s="16"/>
      <c r="AR54" s="16"/>
      <c r="AS54" s="16">
        <v>1972.0</v>
      </c>
      <c r="AT54" s="16"/>
      <c r="AU54" s="16"/>
      <c r="AV54" s="16"/>
      <c r="AW54" s="16"/>
      <c r="AX54" s="16"/>
      <c r="AY54" s="16"/>
      <c r="AZ54" s="16" t="s">
        <v>109</v>
      </c>
      <c r="BA54" s="99" t="s">
        <v>517</v>
      </c>
      <c r="BB54" s="99"/>
    </row>
    <row r="55">
      <c r="A55" s="80" t="s">
        <v>518</v>
      </c>
      <c r="B55" s="31" t="s">
        <v>518</v>
      </c>
      <c r="C55" s="16">
        <v>57.0</v>
      </c>
      <c r="D55" s="16" t="s">
        <v>519</v>
      </c>
      <c r="E55" s="16" t="s">
        <v>1753</v>
      </c>
      <c r="F55" s="16" t="s">
        <v>1776</v>
      </c>
      <c r="G55" s="60"/>
      <c r="H55" s="17" t="s">
        <v>520</v>
      </c>
      <c r="I55" s="81" t="str">
        <f t="shared" si="1"/>
        <v>Bekasi Regency</v>
      </c>
      <c r="J55" s="17" t="str">
        <f t="shared" si="2"/>
        <v>West Java</v>
      </c>
      <c r="K55" s="17">
        <v>60.0</v>
      </c>
      <c r="L55" s="17"/>
      <c r="N55" s="16">
        <v>-6.31556408486841</v>
      </c>
      <c r="O55" s="33">
        <v>107.101675873017</v>
      </c>
      <c r="P55" s="33"/>
      <c r="Q55" s="16" t="s">
        <v>1777</v>
      </c>
      <c r="Y55" s="85">
        <v>8.124</v>
      </c>
      <c r="AH55" s="83" t="s">
        <v>1778</v>
      </c>
      <c r="AJ55" s="16" t="s">
        <v>521</v>
      </c>
      <c r="AK55" s="83" t="s">
        <v>1779</v>
      </c>
      <c r="AL55" s="86" t="s">
        <v>90</v>
      </c>
      <c r="AM55" s="86"/>
      <c r="AO55" s="20" t="s">
        <v>1780</v>
      </c>
      <c r="AP55" s="16" t="s">
        <v>107</v>
      </c>
      <c r="AS55" s="16">
        <v>1965.0</v>
      </c>
      <c r="AT55" s="100"/>
      <c r="AZ55" s="16" t="s">
        <v>180</v>
      </c>
      <c r="BA55" s="16" t="s">
        <v>524</v>
      </c>
      <c r="BB55" s="16"/>
    </row>
    <row r="56">
      <c r="A56" s="80" t="s">
        <v>525</v>
      </c>
      <c r="B56" s="31" t="s">
        <v>525</v>
      </c>
      <c r="C56" s="16">
        <v>58.0</v>
      </c>
      <c r="D56" s="16" t="s">
        <v>526</v>
      </c>
      <c r="E56" s="16" t="s">
        <v>1753</v>
      </c>
      <c r="F56" s="16" t="s">
        <v>1781</v>
      </c>
      <c r="G56" s="87" t="s">
        <v>1782</v>
      </c>
      <c r="H56" s="50" t="s">
        <v>527</v>
      </c>
      <c r="I56" s="81" t="str">
        <f t="shared" si="1"/>
        <v>Purwakarta Regency</v>
      </c>
      <c r="J56" s="17" t="str">
        <f t="shared" si="2"/>
        <v>West Java</v>
      </c>
      <c r="K56" s="50">
        <v>1200.0</v>
      </c>
      <c r="L56" s="50"/>
      <c r="N56" s="16">
        <v>-6.50206358251855</v>
      </c>
      <c r="O56" s="33">
        <v>107.416955199949</v>
      </c>
      <c r="P56" s="33"/>
      <c r="R56" s="16"/>
      <c r="S56" s="16" t="s">
        <v>1783</v>
      </c>
      <c r="T56" s="16"/>
      <c r="U56" s="16"/>
      <c r="V56" s="16" t="s">
        <v>1784</v>
      </c>
      <c r="W56" s="16">
        <v>60.0</v>
      </c>
      <c r="X56" s="16"/>
      <c r="Y56" s="84"/>
      <c r="AH56" s="83" t="s">
        <v>1785</v>
      </c>
      <c r="AJ56" s="16" t="s">
        <v>90</v>
      </c>
      <c r="AK56" s="83" t="s">
        <v>1786</v>
      </c>
      <c r="AL56" s="86" t="s">
        <v>90</v>
      </c>
      <c r="AM56" s="86"/>
      <c r="AO56" s="16" t="s">
        <v>531</v>
      </c>
      <c r="AP56" s="16" t="s">
        <v>94</v>
      </c>
      <c r="AQ56" s="16"/>
      <c r="AR56" s="16"/>
      <c r="AS56" s="16">
        <v>2018.0</v>
      </c>
      <c r="AT56" s="16"/>
      <c r="AU56" s="16"/>
      <c r="AV56" s="16"/>
      <c r="AW56" s="16"/>
      <c r="AX56" s="16"/>
      <c r="AY56" s="16"/>
      <c r="AZ56" s="16" t="s">
        <v>108</v>
      </c>
      <c r="BA56" s="16" t="s">
        <v>532</v>
      </c>
      <c r="BB56" s="16"/>
    </row>
    <row r="57">
      <c r="A57" s="80" t="s">
        <v>533</v>
      </c>
      <c r="B57" s="31" t="s">
        <v>533</v>
      </c>
      <c r="C57" s="16">
        <v>59.0</v>
      </c>
      <c r="D57" s="16" t="s">
        <v>534</v>
      </c>
      <c r="E57" s="16" t="s">
        <v>1787</v>
      </c>
      <c r="F57" s="16" t="s">
        <v>1788</v>
      </c>
      <c r="G57" s="60"/>
      <c r="H57" s="17" t="s">
        <v>535</v>
      </c>
      <c r="I57" s="81" t="str">
        <f t="shared" si="1"/>
        <v>Subang Regency</v>
      </c>
      <c r="J57" s="17" t="str">
        <f t="shared" si="2"/>
        <v>West Java</v>
      </c>
      <c r="K57" s="17">
        <v>2717.0</v>
      </c>
      <c r="L57" s="17"/>
      <c r="N57" s="16">
        <v>-6.47160863927776</v>
      </c>
      <c r="O57" s="16">
        <v>107.60448907142</v>
      </c>
      <c r="P57" s="16"/>
      <c r="Q57" s="16" t="s">
        <v>1789</v>
      </c>
      <c r="Y57" s="82"/>
      <c r="AH57" s="20" t="s">
        <v>1790</v>
      </c>
      <c r="AK57" s="83" t="s">
        <v>1791</v>
      </c>
      <c r="AL57" s="86" t="s">
        <v>90</v>
      </c>
      <c r="AM57" s="86"/>
      <c r="AO57" s="20" t="s">
        <v>1792</v>
      </c>
      <c r="AP57" s="16" t="s">
        <v>94</v>
      </c>
      <c r="AQ57" s="16"/>
      <c r="AR57" s="16">
        <v>2020.0</v>
      </c>
      <c r="AS57" s="16"/>
      <c r="AT57" s="16"/>
      <c r="AU57" s="16"/>
      <c r="AV57" s="16"/>
      <c r="AW57" s="16"/>
      <c r="AX57" s="16"/>
      <c r="AY57" s="16"/>
      <c r="AZ57" s="16" t="s">
        <v>108</v>
      </c>
      <c r="BA57" s="16" t="s">
        <v>539</v>
      </c>
      <c r="BB57" s="16"/>
    </row>
    <row r="58">
      <c r="A58" s="80" t="s">
        <v>540</v>
      </c>
      <c r="B58" s="31" t="s">
        <v>540</v>
      </c>
      <c r="C58" s="16">
        <v>60.0</v>
      </c>
      <c r="D58" s="16" t="s">
        <v>541</v>
      </c>
      <c r="E58" s="16" t="s">
        <v>1787</v>
      </c>
      <c r="F58" s="16" t="s">
        <v>1776</v>
      </c>
      <c r="G58" s="60"/>
      <c r="H58" s="17" t="s">
        <v>542</v>
      </c>
      <c r="I58" s="81" t="str">
        <f t="shared" si="1"/>
        <v>Subang Regency</v>
      </c>
      <c r="J58" s="17" t="str">
        <f t="shared" si="2"/>
        <v>West Java</v>
      </c>
      <c r="K58" s="17">
        <v>0.0</v>
      </c>
      <c r="L58" s="17"/>
      <c r="N58" s="16">
        <v>-6.51396626446187</v>
      </c>
      <c r="O58" s="33">
        <v>107.798320011112</v>
      </c>
      <c r="P58" s="33" t="s">
        <v>543</v>
      </c>
      <c r="Y58" s="82"/>
      <c r="AH58" s="20" t="s">
        <v>1793</v>
      </c>
      <c r="AJ58" s="16" t="s">
        <v>545</v>
      </c>
      <c r="AK58" s="27" t="s">
        <v>1794</v>
      </c>
      <c r="AL58" s="16" t="s">
        <v>547</v>
      </c>
      <c r="AM58" s="16"/>
      <c r="AN58" s="16" t="s">
        <v>1795</v>
      </c>
      <c r="AO58" s="20" t="s">
        <v>1796</v>
      </c>
      <c r="AP58" s="16" t="s">
        <v>94</v>
      </c>
      <c r="AS58" s="16">
        <v>2014.0</v>
      </c>
      <c r="AT58" s="100"/>
      <c r="AZ58" s="16" t="s">
        <v>109</v>
      </c>
      <c r="BA58" s="16" t="s">
        <v>550</v>
      </c>
      <c r="BB58" s="16"/>
    </row>
    <row r="59">
      <c r="A59" s="80" t="s">
        <v>551</v>
      </c>
      <c r="B59" s="31" t="s">
        <v>1797</v>
      </c>
      <c r="C59" s="16">
        <v>61.0</v>
      </c>
      <c r="D59" s="16" t="s">
        <v>552</v>
      </c>
      <c r="E59" s="16" t="s">
        <v>1798</v>
      </c>
      <c r="F59" s="16" t="s">
        <v>1799</v>
      </c>
      <c r="G59" s="60" t="s">
        <v>1800</v>
      </c>
      <c r="H59" s="17" t="s">
        <v>553</v>
      </c>
      <c r="I59" s="81" t="str">
        <f t="shared" si="1"/>
        <v>Sukabumi Regency</v>
      </c>
      <c r="J59" s="17" t="str">
        <f t="shared" si="2"/>
        <v>West Java</v>
      </c>
      <c r="K59" s="17">
        <v>220.0</v>
      </c>
      <c r="L59" s="17"/>
      <c r="N59" s="16">
        <v>-6.96063489657154</v>
      </c>
      <c r="O59" s="33">
        <v>106.767972756307</v>
      </c>
      <c r="P59" s="33"/>
      <c r="R59" s="16" t="s">
        <v>1801</v>
      </c>
      <c r="Y59" s="82"/>
      <c r="AH59" s="20" t="s">
        <v>1802</v>
      </c>
      <c r="AI59" s="21"/>
      <c r="AJ59" s="16" t="s">
        <v>554</v>
      </c>
      <c r="AK59" s="20" t="s">
        <v>1803</v>
      </c>
      <c r="AL59" s="86" t="s">
        <v>90</v>
      </c>
      <c r="AM59" s="86"/>
      <c r="AN59" s="16" t="s">
        <v>90</v>
      </c>
      <c r="AO59" s="20" t="s">
        <v>1804</v>
      </c>
      <c r="AP59" s="16" t="s">
        <v>94</v>
      </c>
      <c r="AQ59" s="16"/>
      <c r="AR59" s="16"/>
      <c r="AS59" s="16"/>
      <c r="AT59" s="16" t="s">
        <v>35</v>
      </c>
      <c r="AU59" s="20" t="s">
        <v>1805</v>
      </c>
      <c r="AV59" s="21"/>
      <c r="AW59" s="16" t="s">
        <v>558</v>
      </c>
      <c r="AX59" s="16"/>
      <c r="AY59" s="16"/>
      <c r="AZ59" s="16" t="s">
        <v>108</v>
      </c>
      <c r="BA59" s="16" t="s">
        <v>1806</v>
      </c>
      <c r="BB59" s="16"/>
    </row>
    <row r="60">
      <c r="A60" s="80" t="s">
        <v>560</v>
      </c>
      <c r="B60" s="31" t="s">
        <v>560</v>
      </c>
      <c r="C60" s="16">
        <v>63.0</v>
      </c>
      <c r="D60" s="16" t="s">
        <v>488</v>
      </c>
      <c r="E60" s="16" t="s">
        <v>1807</v>
      </c>
      <c r="F60" s="16" t="s">
        <v>1539</v>
      </c>
      <c r="G60" s="60" t="s">
        <v>1540</v>
      </c>
      <c r="H60" s="17" t="s">
        <v>561</v>
      </c>
      <c r="I60" s="81" t="str">
        <f t="shared" si="1"/>
        <v>Sumedang Regency</v>
      </c>
      <c r="J60" s="17" t="str">
        <f t="shared" si="2"/>
        <v>West Java</v>
      </c>
      <c r="K60" s="17">
        <v>200.0</v>
      </c>
      <c r="L60" s="17"/>
      <c r="M60" s="16" t="s">
        <v>1345</v>
      </c>
      <c r="N60" s="16">
        <v>-6.962019</v>
      </c>
      <c r="O60" s="16">
        <v>107.799664</v>
      </c>
      <c r="P60" s="16"/>
      <c r="Q60" s="16" t="s">
        <v>90</v>
      </c>
      <c r="R60" s="16" t="s">
        <v>90</v>
      </c>
      <c r="S60" s="16" t="s">
        <v>562</v>
      </c>
      <c r="T60" s="16"/>
      <c r="U60" s="16"/>
      <c r="V60" s="16" t="s">
        <v>1808</v>
      </c>
      <c r="W60" s="16">
        <v>0.0165</v>
      </c>
      <c r="X60" s="16"/>
      <c r="Y60" s="84"/>
      <c r="Z60" s="16" t="s">
        <v>90</v>
      </c>
      <c r="AA60" s="16" t="s">
        <v>90</v>
      </c>
      <c r="AB60" s="16" t="s">
        <v>90</v>
      </c>
      <c r="AC60" s="16" t="s">
        <v>90</v>
      </c>
      <c r="AD60" s="16" t="s">
        <v>90</v>
      </c>
      <c r="AE60" s="16" t="s">
        <v>90</v>
      </c>
      <c r="AF60" s="16" t="s">
        <v>90</v>
      </c>
      <c r="AG60" s="16" t="s">
        <v>90</v>
      </c>
      <c r="AH60" s="20" t="s">
        <v>1809</v>
      </c>
      <c r="AI60" s="16" t="s">
        <v>90</v>
      </c>
      <c r="AJ60" s="16" t="s">
        <v>564</v>
      </c>
      <c r="AK60" s="83" t="s">
        <v>1810</v>
      </c>
      <c r="AL60" s="86" t="s">
        <v>90</v>
      </c>
      <c r="AM60" s="86" t="s">
        <v>566</v>
      </c>
      <c r="AN60" s="16" t="s">
        <v>1811</v>
      </c>
      <c r="AO60" s="16" t="s">
        <v>568</v>
      </c>
      <c r="AP60" s="16" t="s">
        <v>107</v>
      </c>
      <c r="AQ60" s="16"/>
      <c r="AR60" s="16"/>
      <c r="AS60" s="16"/>
      <c r="AT60" s="16"/>
      <c r="AU60" s="16"/>
      <c r="AV60" s="20" t="s">
        <v>1812</v>
      </c>
      <c r="AW60" s="16"/>
      <c r="AX60" s="16"/>
      <c r="AY60" s="16"/>
      <c r="AZ60" s="16" t="s">
        <v>108</v>
      </c>
      <c r="BA60" s="16" t="s">
        <v>570</v>
      </c>
      <c r="BB60" s="16"/>
    </row>
    <row r="61">
      <c r="A61" s="80" t="s">
        <v>571</v>
      </c>
      <c r="B61" s="31" t="s">
        <v>571</v>
      </c>
      <c r="C61" s="16">
        <v>64.0</v>
      </c>
      <c r="D61" s="16" t="s">
        <v>572</v>
      </c>
      <c r="E61" s="16" t="s">
        <v>1813</v>
      </c>
      <c r="F61" s="16" t="s">
        <v>1814</v>
      </c>
      <c r="G61" s="60" t="s">
        <v>1815</v>
      </c>
      <c r="H61" s="17" t="s">
        <v>573</v>
      </c>
      <c r="I61" s="81" t="str">
        <f t="shared" si="1"/>
        <v>Batang Regency</v>
      </c>
      <c r="J61" s="17" t="str">
        <f t="shared" si="2"/>
        <v>Central Java</v>
      </c>
      <c r="K61" s="17">
        <v>4300.0</v>
      </c>
      <c r="L61" s="17"/>
      <c r="N61" s="16">
        <v>-6.93004538418533</v>
      </c>
      <c r="O61" s="16">
        <v>109.964287926746</v>
      </c>
      <c r="P61" s="16"/>
      <c r="R61" s="16" t="s">
        <v>1816</v>
      </c>
      <c r="S61" s="16"/>
      <c r="T61" s="16"/>
      <c r="U61" s="16"/>
      <c r="V61" s="33" t="s">
        <v>1817</v>
      </c>
      <c r="W61" s="101">
        <v>120.0</v>
      </c>
      <c r="X61" s="101"/>
      <c r="Y61" s="102"/>
      <c r="AC61" s="16" t="s">
        <v>1818</v>
      </c>
      <c r="AE61" s="16" t="s">
        <v>1819</v>
      </c>
      <c r="AF61" s="16" t="s">
        <v>1820</v>
      </c>
      <c r="AH61" s="20" t="s">
        <v>1821</v>
      </c>
      <c r="AJ61" s="16" t="s">
        <v>1822</v>
      </c>
      <c r="AK61" s="20" t="s">
        <v>1823</v>
      </c>
      <c r="AL61" s="86" t="s">
        <v>90</v>
      </c>
      <c r="AM61" s="86"/>
      <c r="AO61" s="16" t="s">
        <v>1824</v>
      </c>
      <c r="AP61" s="16" t="s">
        <v>94</v>
      </c>
      <c r="AQ61" s="16"/>
      <c r="AR61" s="16"/>
      <c r="AS61" s="16"/>
      <c r="AT61" s="16"/>
      <c r="AU61" s="16"/>
      <c r="AV61" s="16"/>
      <c r="AW61" s="16"/>
      <c r="AX61" s="16"/>
      <c r="AY61" s="16"/>
      <c r="AZ61" s="16" t="s">
        <v>108</v>
      </c>
      <c r="BA61" s="16" t="s">
        <v>580</v>
      </c>
      <c r="BB61" s="16"/>
    </row>
    <row r="62">
      <c r="A62" s="89" t="s">
        <v>581</v>
      </c>
      <c r="B62" s="90" t="s">
        <v>581</v>
      </c>
      <c r="C62" s="91">
        <v>65.0</v>
      </c>
      <c r="D62" s="91" t="s">
        <v>582</v>
      </c>
      <c r="E62" s="91" t="s">
        <v>1825</v>
      </c>
      <c r="F62" s="91" t="s">
        <v>1826</v>
      </c>
      <c r="G62" s="92"/>
      <c r="H62" s="93" t="s">
        <v>583</v>
      </c>
      <c r="I62" s="94" t="str">
        <f t="shared" si="1"/>
        <v>Batang Regency</v>
      </c>
      <c r="J62" s="93" t="str">
        <f t="shared" si="2"/>
        <v>Central Java</v>
      </c>
      <c r="K62" s="93">
        <v>287.0</v>
      </c>
      <c r="L62" s="93"/>
      <c r="M62" s="95"/>
      <c r="N62" s="91">
        <v>-6.9625727088799</v>
      </c>
      <c r="O62" s="97">
        <v>109.797405185173</v>
      </c>
      <c r="P62" s="97"/>
      <c r="Q62" s="91" t="s">
        <v>1827</v>
      </c>
      <c r="R62" s="95"/>
      <c r="S62" s="91" t="s">
        <v>393</v>
      </c>
      <c r="T62" s="91"/>
      <c r="U62" s="91"/>
      <c r="V62" s="91" t="s">
        <v>1673</v>
      </c>
      <c r="W62" s="91">
        <v>120.0</v>
      </c>
      <c r="X62" s="91"/>
      <c r="Y62" s="84"/>
      <c r="Z62" s="95"/>
      <c r="AA62" s="95"/>
      <c r="AB62" s="95"/>
      <c r="AC62" s="95"/>
      <c r="AD62" s="91" t="s">
        <v>1828</v>
      </c>
      <c r="AE62" s="91" t="s">
        <v>1829</v>
      </c>
      <c r="AF62" s="91" t="s">
        <v>1830</v>
      </c>
      <c r="AG62" s="95"/>
      <c r="AH62" s="96" t="s">
        <v>1831</v>
      </c>
      <c r="AI62" s="95"/>
      <c r="AJ62" s="95"/>
      <c r="AK62" s="103" t="s">
        <v>1832</v>
      </c>
      <c r="AL62" s="97" t="s">
        <v>90</v>
      </c>
      <c r="AM62" s="97"/>
      <c r="AN62" s="95"/>
      <c r="AO62" s="91" t="s">
        <v>1833</v>
      </c>
      <c r="AP62" s="91" t="s">
        <v>405</v>
      </c>
      <c r="AQ62" s="91"/>
      <c r="AR62" s="91"/>
      <c r="AS62" s="91"/>
      <c r="AT62" s="91"/>
      <c r="AU62" s="91"/>
      <c r="AV62" s="91"/>
      <c r="AW62" s="91" t="s">
        <v>1834</v>
      </c>
      <c r="AX62" s="91"/>
      <c r="AY62" s="91"/>
      <c r="AZ62" s="91" t="s">
        <v>337</v>
      </c>
      <c r="BA62" s="91" t="s">
        <v>1835</v>
      </c>
      <c r="BB62" s="91" t="s">
        <v>591</v>
      </c>
    </row>
    <row r="63">
      <c r="A63" s="89" t="s">
        <v>592</v>
      </c>
      <c r="B63" s="90" t="s">
        <v>592</v>
      </c>
      <c r="C63" s="91">
        <v>66.0</v>
      </c>
      <c r="D63" s="91" t="s">
        <v>593</v>
      </c>
      <c r="E63" s="91" t="s">
        <v>1836</v>
      </c>
      <c r="F63" s="91" t="s">
        <v>1837</v>
      </c>
      <c r="G63" s="92"/>
      <c r="H63" s="93" t="s">
        <v>594</v>
      </c>
      <c r="I63" s="94" t="str">
        <f t="shared" si="1"/>
        <v>Cilacap Regency</v>
      </c>
      <c r="J63" s="93" t="str">
        <f t="shared" si="2"/>
        <v>Central Java</v>
      </c>
      <c r="K63" s="93">
        <v>130.0</v>
      </c>
      <c r="L63" s="93"/>
      <c r="M63" s="91"/>
      <c r="N63" s="91">
        <v>-7.69269039177911</v>
      </c>
      <c r="O63" s="97">
        <v>109.005377823465</v>
      </c>
      <c r="P63" s="97"/>
      <c r="Q63" s="91" t="s">
        <v>1838</v>
      </c>
      <c r="R63" s="95"/>
      <c r="S63" s="95"/>
      <c r="T63" s="95"/>
      <c r="U63" s="95"/>
      <c r="V63" s="95"/>
      <c r="W63" s="95"/>
      <c r="X63" s="95"/>
      <c r="Y63" s="82"/>
      <c r="Z63" s="95"/>
      <c r="AA63" s="95"/>
      <c r="AB63" s="95"/>
      <c r="AC63" s="95"/>
      <c r="AD63" s="91" t="s">
        <v>1839</v>
      </c>
      <c r="AE63" s="91"/>
      <c r="AF63" s="91" t="s">
        <v>1839</v>
      </c>
      <c r="AG63" s="95"/>
      <c r="AH63" s="96" t="s">
        <v>1840</v>
      </c>
      <c r="AI63" s="95"/>
      <c r="AJ63" s="95"/>
      <c r="AK63" s="104" t="s">
        <v>1841</v>
      </c>
      <c r="AL63" s="97" t="s">
        <v>90</v>
      </c>
      <c r="AM63" s="97"/>
      <c r="AN63" s="95"/>
      <c r="AO63" s="91" t="s">
        <v>1842</v>
      </c>
      <c r="AP63" s="91" t="s">
        <v>493</v>
      </c>
      <c r="AQ63" s="91"/>
      <c r="AR63" s="91"/>
      <c r="AS63" s="91">
        <v>2022.0</v>
      </c>
      <c r="AT63" s="91"/>
      <c r="AU63" s="91"/>
      <c r="AV63" s="91"/>
      <c r="AW63" s="91"/>
      <c r="AX63" s="91"/>
      <c r="AY63" s="91"/>
      <c r="AZ63" s="91" t="s">
        <v>337</v>
      </c>
      <c r="BA63" s="91" t="s">
        <v>1835</v>
      </c>
      <c r="BB63" s="91" t="s">
        <v>598</v>
      </c>
    </row>
    <row r="64">
      <c r="A64" s="15" t="s">
        <v>1843</v>
      </c>
      <c r="B64" s="31" t="s">
        <v>1843</v>
      </c>
      <c r="C64" s="16">
        <v>67.0</v>
      </c>
      <c r="D64" s="16" t="s">
        <v>600</v>
      </c>
      <c r="E64" s="16" t="s">
        <v>1844</v>
      </c>
      <c r="F64" s="16" t="s">
        <v>1845</v>
      </c>
      <c r="G64" s="60" t="s">
        <v>1846</v>
      </c>
      <c r="H64" s="17" t="s">
        <v>601</v>
      </c>
      <c r="I64" s="81" t="str">
        <f t="shared" si="1"/>
        <v>Demak Regency</v>
      </c>
      <c r="J64" s="17" t="str">
        <f t="shared" si="2"/>
        <v>Central Java</v>
      </c>
      <c r="K64" s="17">
        <v>300.0</v>
      </c>
      <c r="L64" s="17"/>
      <c r="M64" s="16" t="s">
        <v>1731</v>
      </c>
      <c r="N64" s="16">
        <v>-6.92746</v>
      </c>
      <c r="O64" s="16">
        <v>110.549861</v>
      </c>
      <c r="P64" s="16"/>
      <c r="Q64" s="16" t="s">
        <v>1847</v>
      </c>
      <c r="R64" s="16" t="s">
        <v>1846</v>
      </c>
      <c r="S64" s="16" t="s">
        <v>287</v>
      </c>
      <c r="T64" s="16"/>
      <c r="U64" s="16"/>
      <c r="V64" s="16">
        <v>60.0</v>
      </c>
      <c r="W64" s="16">
        <v>60.0</v>
      </c>
      <c r="X64" s="16"/>
      <c r="Y64" s="84"/>
      <c r="Z64" s="16">
        <v>0.0</v>
      </c>
      <c r="AA64" s="16">
        <v>0.0</v>
      </c>
      <c r="AB64" s="16" t="s">
        <v>90</v>
      </c>
      <c r="AC64" s="16">
        <v>0.0</v>
      </c>
      <c r="AD64" s="16" t="s">
        <v>1848</v>
      </c>
      <c r="AE64" s="16">
        <v>0.0</v>
      </c>
      <c r="AF64" s="16" t="s">
        <v>1345</v>
      </c>
      <c r="AG64" s="16" t="s">
        <v>1345</v>
      </c>
      <c r="AH64" s="83" t="s">
        <v>1849</v>
      </c>
      <c r="AI64" s="16" t="s">
        <v>90</v>
      </c>
      <c r="AJ64" s="16" t="s">
        <v>1850</v>
      </c>
      <c r="AK64" s="16"/>
      <c r="AL64" s="86" t="s">
        <v>90</v>
      </c>
      <c r="AM64" s="86"/>
      <c r="AN64" s="16"/>
      <c r="AO64" s="16"/>
      <c r="AP64" s="16" t="s">
        <v>94</v>
      </c>
      <c r="AQ64" s="16"/>
      <c r="AR64" s="16"/>
      <c r="AS64" s="16"/>
      <c r="AT64" s="16"/>
      <c r="AU64" s="16"/>
      <c r="AV64" s="16"/>
      <c r="AW64" s="16"/>
      <c r="AX64" s="16"/>
      <c r="AY64" s="16"/>
      <c r="AZ64" s="16" t="s">
        <v>108</v>
      </c>
      <c r="BA64" s="16" t="s">
        <v>606</v>
      </c>
      <c r="BB64" s="16"/>
    </row>
    <row r="65">
      <c r="A65" s="80" t="s">
        <v>607</v>
      </c>
      <c r="B65" s="31" t="s">
        <v>607</v>
      </c>
      <c r="C65" s="16">
        <v>68.0</v>
      </c>
      <c r="D65" s="16" t="s">
        <v>608</v>
      </c>
      <c r="E65" s="16" t="s">
        <v>1851</v>
      </c>
      <c r="F65" s="16" t="s">
        <v>1852</v>
      </c>
      <c r="G65" s="60" t="s">
        <v>1853</v>
      </c>
      <c r="H65" s="17" t="s">
        <v>609</v>
      </c>
      <c r="I65" s="81" t="str">
        <f t="shared" si="1"/>
        <v>Kendal Regency</v>
      </c>
      <c r="J65" s="17" t="str">
        <f t="shared" si="2"/>
        <v>Central Java</v>
      </c>
      <c r="K65" s="17">
        <v>2200.0</v>
      </c>
      <c r="L65" s="17"/>
      <c r="M65" s="16" t="s">
        <v>1345</v>
      </c>
      <c r="N65" s="16">
        <v>-6.937243</v>
      </c>
      <c r="O65" s="16">
        <v>110.245788</v>
      </c>
      <c r="P65" s="16"/>
      <c r="Q65" s="16" t="s">
        <v>1854</v>
      </c>
      <c r="R65" s="16" t="s">
        <v>1855</v>
      </c>
      <c r="S65" s="16" t="s">
        <v>1856</v>
      </c>
      <c r="T65" s="16"/>
      <c r="U65" s="16"/>
      <c r="V65" s="16" t="s">
        <v>1857</v>
      </c>
      <c r="W65" s="16">
        <v>600.0</v>
      </c>
      <c r="X65" s="16"/>
      <c r="Y65" s="84"/>
      <c r="Z65" s="16" t="s">
        <v>1858</v>
      </c>
      <c r="AA65" s="16" t="s">
        <v>1859</v>
      </c>
      <c r="AB65" s="16" t="s">
        <v>1860</v>
      </c>
      <c r="AC65" s="16" t="s">
        <v>1861</v>
      </c>
      <c r="AD65" s="16" t="s">
        <v>1862</v>
      </c>
      <c r="AE65" s="16" t="s">
        <v>1863</v>
      </c>
      <c r="AF65" s="16" t="s">
        <v>1864</v>
      </c>
      <c r="AG65" s="16" t="s">
        <v>1345</v>
      </c>
      <c r="AH65" s="83" t="s">
        <v>1865</v>
      </c>
      <c r="AI65" s="16" t="s">
        <v>90</v>
      </c>
      <c r="AJ65" s="16" t="s">
        <v>1866</v>
      </c>
      <c r="AK65" s="27" t="s">
        <v>1867</v>
      </c>
      <c r="AL65" s="16" t="s">
        <v>104</v>
      </c>
      <c r="AM65" s="16"/>
      <c r="AN65" s="16" t="s">
        <v>1868</v>
      </c>
      <c r="AO65" s="16" t="s">
        <v>1869</v>
      </c>
      <c r="AP65" s="16" t="s">
        <v>107</v>
      </c>
      <c r="AQ65" s="16"/>
      <c r="AR65" s="16"/>
      <c r="AS65" s="16">
        <v>2016.0</v>
      </c>
      <c r="AT65" s="16"/>
      <c r="AU65" s="16"/>
      <c r="AV65" s="16"/>
      <c r="AW65" s="16"/>
      <c r="AX65" s="16"/>
      <c r="AY65" s="16"/>
      <c r="AZ65" s="16" t="s">
        <v>108</v>
      </c>
      <c r="BA65" s="16" t="s">
        <v>616</v>
      </c>
      <c r="BB65" s="16"/>
    </row>
    <row r="66">
      <c r="A66" s="80" t="s">
        <v>617</v>
      </c>
      <c r="B66" s="31" t="s">
        <v>617</v>
      </c>
      <c r="C66" s="16">
        <v>69.0</v>
      </c>
      <c r="D66" s="16" t="s">
        <v>618</v>
      </c>
      <c r="E66" s="16" t="s">
        <v>1870</v>
      </c>
      <c r="F66" s="16" t="s">
        <v>1871</v>
      </c>
      <c r="G66" s="60" t="s">
        <v>1872</v>
      </c>
      <c r="H66" s="17" t="s">
        <v>619</v>
      </c>
      <c r="I66" s="81" t="str">
        <f t="shared" si="1"/>
        <v>Semarang City</v>
      </c>
      <c r="J66" s="17" t="str">
        <f t="shared" si="2"/>
        <v>Central Java</v>
      </c>
      <c r="K66" s="17">
        <v>250.0</v>
      </c>
      <c r="L66" s="17"/>
      <c r="M66" s="16" t="s">
        <v>1345</v>
      </c>
      <c r="N66" s="16">
        <v>-6.973951</v>
      </c>
      <c r="O66" s="16">
        <v>110.326032</v>
      </c>
      <c r="P66" s="16"/>
      <c r="Q66" s="16" t="s">
        <v>1873</v>
      </c>
      <c r="R66" s="16" t="s">
        <v>1874</v>
      </c>
      <c r="S66" s="16" t="s">
        <v>90</v>
      </c>
      <c r="T66" s="16"/>
      <c r="U66" s="16"/>
      <c r="V66" s="16" t="s">
        <v>90</v>
      </c>
      <c r="W66" s="16"/>
      <c r="X66" s="16"/>
      <c r="Y66" s="85">
        <v>94.525</v>
      </c>
      <c r="Z66" s="16" t="s">
        <v>90</v>
      </c>
      <c r="AA66" s="16" t="s">
        <v>90</v>
      </c>
      <c r="AB66" s="16" t="s">
        <v>90</v>
      </c>
      <c r="AC66" s="16" t="s">
        <v>90</v>
      </c>
      <c r="AD66" s="16" t="s">
        <v>1875</v>
      </c>
      <c r="AE66" s="16" t="s">
        <v>90</v>
      </c>
      <c r="AF66" s="16" t="s">
        <v>1345</v>
      </c>
      <c r="AG66" s="16"/>
      <c r="AH66" s="27" t="s">
        <v>1876</v>
      </c>
      <c r="AI66" s="16" t="s">
        <v>90</v>
      </c>
      <c r="AJ66" s="16" t="s">
        <v>621</v>
      </c>
      <c r="AK66" s="20" t="s">
        <v>1877</v>
      </c>
      <c r="AL66" s="86" t="s">
        <v>90</v>
      </c>
      <c r="AM66" s="86"/>
      <c r="AN66" s="16"/>
      <c r="AO66" s="16"/>
      <c r="AP66" s="16" t="s">
        <v>405</v>
      </c>
      <c r="AQ66" s="16"/>
      <c r="AR66" s="16"/>
      <c r="AS66" s="16">
        <v>1988.0</v>
      </c>
      <c r="AT66" s="16"/>
      <c r="AU66" s="16"/>
      <c r="AV66" s="16"/>
      <c r="AW66" s="16"/>
      <c r="AX66" s="16"/>
      <c r="AY66" s="16"/>
      <c r="AZ66" s="16" t="s">
        <v>108</v>
      </c>
      <c r="BA66" s="16"/>
      <c r="BB66" s="16"/>
    </row>
    <row r="67">
      <c r="A67" s="80" t="s">
        <v>623</v>
      </c>
      <c r="B67" s="31" t="s">
        <v>623</v>
      </c>
      <c r="C67" s="16">
        <v>70.0</v>
      </c>
      <c r="D67" s="16" t="s">
        <v>624</v>
      </c>
      <c r="E67" s="16" t="s">
        <v>1870</v>
      </c>
      <c r="F67" s="16" t="s">
        <v>1878</v>
      </c>
      <c r="G67" s="60" t="s">
        <v>1879</v>
      </c>
      <c r="H67" s="17" t="s">
        <v>625</v>
      </c>
      <c r="I67" s="81" t="str">
        <f t="shared" si="1"/>
        <v>Semarang City</v>
      </c>
      <c r="J67" s="17" t="str">
        <f t="shared" si="2"/>
        <v>Central Java</v>
      </c>
      <c r="K67" s="17">
        <v>101.0</v>
      </c>
      <c r="L67" s="17"/>
      <c r="M67" s="16" t="s">
        <v>1382</v>
      </c>
      <c r="N67" s="16">
        <v>-6.948405</v>
      </c>
      <c r="O67" s="16">
        <v>110.432396</v>
      </c>
      <c r="P67" s="16"/>
      <c r="Q67" s="16" t="s">
        <v>1880</v>
      </c>
      <c r="R67" s="16" t="s">
        <v>1881</v>
      </c>
      <c r="S67" s="16" t="s">
        <v>287</v>
      </c>
      <c r="T67" s="16"/>
      <c r="U67" s="16"/>
      <c r="V67" s="16">
        <v>1.0</v>
      </c>
      <c r="W67" s="16">
        <v>1.0</v>
      </c>
      <c r="X67" s="16"/>
      <c r="Y67" s="84"/>
      <c r="Z67" s="16">
        <v>0.0</v>
      </c>
      <c r="AA67" s="16">
        <v>0.0</v>
      </c>
      <c r="AB67" s="16" t="s">
        <v>90</v>
      </c>
      <c r="AC67" s="16">
        <v>0.0</v>
      </c>
      <c r="AD67" s="16" t="s">
        <v>1882</v>
      </c>
      <c r="AE67" s="16">
        <v>0.0</v>
      </c>
      <c r="AF67" s="16" t="s">
        <v>1345</v>
      </c>
      <c r="AG67" s="16" t="s">
        <v>1345</v>
      </c>
      <c r="AH67" s="20" t="s">
        <v>1883</v>
      </c>
      <c r="AI67" s="16" t="s">
        <v>90</v>
      </c>
      <c r="AJ67" s="16" t="s">
        <v>627</v>
      </c>
      <c r="AK67" s="16"/>
      <c r="AL67" s="86" t="s">
        <v>90</v>
      </c>
      <c r="AM67" s="86"/>
      <c r="AN67" s="16"/>
      <c r="AO67" s="16" t="s">
        <v>106</v>
      </c>
      <c r="AP67" s="16" t="s">
        <v>107</v>
      </c>
      <c r="AQ67" s="16">
        <v>1993.0</v>
      </c>
      <c r="AR67" s="16"/>
      <c r="AS67" s="16"/>
      <c r="AT67" s="16"/>
      <c r="AU67" s="16"/>
      <c r="AV67" s="16"/>
      <c r="AW67" s="16" t="s">
        <v>630</v>
      </c>
      <c r="AX67" s="16"/>
      <c r="AY67" s="16"/>
      <c r="AZ67" s="16" t="s">
        <v>108</v>
      </c>
      <c r="BA67" s="16" t="s">
        <v>631</v>
      </c>
      <c r="BB67" s="16"/>
    </row>
    <row r="68">
      <c r="A68" s="15" t="s">
        <v>632</v>
      </c>
      <c r="B68" s="31" t="s">
        <v>632</v>
      </c>
      <c r="C68" s="16">
        <v>71.0</v>
      </c>
      <c r="D68" s="16" t="s">
        <v>633</v>
      </c>
      <c r="E68" s="16" t="s">
        <v>1870</v>
      </c>
      <c r="F68" s="16" t="s">
        <v>1884</v>
      </c>
      <c r="G68" s="60" t="s">
        <v>1885</v>
      </c>
      <c r="H68" s="17" t="s">
        <v>634</v>
      </c>
      <c r="I68" s="81" t="str">
        <f t="shared" si="1"/>
        <v>Semarang City</v>
      </c>
      <c r="J68" s="17" t="str">
        <f t="shared" si="2"/>
        <v>Central Java</v>
      </c>
      <c r="K68" s="17">
        <v>112.0</v>
      </c>
      <c r="L68" s="17"/>
      <c r="M68" s="16" t="s">
        <v>1345</v>
      </c>
      <c r="N68" s="16">
        <v>-7.042507</v>
      </c>
      <c r="O68" s="16">
        <v>110.329027</v>
      </c>
      <c r="P68" s="16"/>
      <c r="Q68" s="16" t="s">
        <v>1886</v>
      </c>
      <c r="R68" s="16" t="s">
        <v>90</v>
      </c>
      <c r="S68" s="16" t="s">
        <v>287</v>
      </c>
      <c r="T68" s="16"/>
      <c r="U68" s="16"/>
      <c r="V68" s="16">
        <v>0.0</v>
      </c>
      <c r="W68" s="16"/>
      <c r="X68" s="16"/>
      <c r="Y68" s="85">
        <v>42.3472</v>
      </c>
      <c r="Z68" s="16">
        <v>0.0</v>
      </c>
      <c r="AA68" s="16" t="s">
        <v>90</v>
      </c>
      <c r="AB68" s="16" t="s">
        <v>90</v>
      </c>
      <c r="AC68" s="16">
        <v>0.0</v>
      </c>
      <c r="AD68" s="16" t="s">
        <v>90</v>
      </c>
      <c r="AE68" s="16">
        <v>0.0</v>
      </c>
      <c r="AF68" s="16" t="s">
        <v>1345</v>
      </c>
      <c r="AG68" s="16" t="s">
        <v>1345</v>
      </c>
      <c r="AH68" s="20" t="s">
        <v>1887</v>
      </c>
      <c r="AI68" s="16" t="s">
        <v>90</v>
      </c>
      <c r="AJ68" s="16" t="s">
        <v>636</v>
      </c>
      <c r="AK68" s="83" t="s">
        <v>1888</v>
      </c>
      <c r="AL68" s="86" t="s">
        <v>90</v>
      </c>
      <c r="AM68" s="86"/>
      <c r="AN68" s="16"/>
      <c r="AO68" s="16" t="s">
        <v>106</v>
      </c>
      <c r="AP68" s="16" t="s">
        <v>107</v>
      </c>
      <c r="AQ68" s="16"/>
      <c r="AR68" s="16"/>
      <c r="AS68" s="16"/>
      <c r="AT68" s="16"/>
      <c r="AU68" s="16"/>
      <c r="AV68" s="16"/>
      <c r="AW68" s="16" t="s">
        <v>638</v>
      </c>
      <c r="AX68" s="16"/>
      <c r="AY68" s="16"/>
      <c r="AZ68" s="16" t="s">
        <v>108</v>
      </c>
      <c r="BA68" s="16" t="s">
        <v>639</v>
      </c>
      <c r="BB68" s="16"/>
    </row>
    <row r="69">
      <c r="A69" s="80" t="s">
        <v>640</v>
      </c>
      <c r="B69" s="31" t="s">
        <v>640</v>
      </c>
      <c r="C69" s="16">
        <v>72.0</v>
      </c>
      <c r="D69" s="16" t="s">
        <v>641</v>
      </c>
      <c r="E69" s="16" t="s">
        <v>1870</v>
      </c>
      <c r="F69" s="16" t="s">
        <v>1845</v>
      </c>
      <c r="G69" s="60" t="s">
        <v>1846</v>
      </c>
      <c r="H69" s="17" t="s">
        <v>642</v>
      </c>
      <c r="I69" s="81" t="str">
        <f t="shared" si="1"/>
        <v>Demak Regency</v>
      </c>
      <c r="J69" s="17" t="str">
        <f t="shared" si="2"/>
        <v>Central Java</v>
      </c>
      <c r="K69" s="17">
        <v>300.0</v>
      </c>
      <c r="L69" s="17"/>
      <c r="M69" s="16" t="s">
        <v>1382</v>
      </c>
      <c r="N69" s="16">
        <v>-6.953185</v>
      </c>
      <c r="O69" s="16">
        <v>110.472285</v>
      </c>
      <c r="P69" s="16"/>
      <c r="Q69" s="16" t="s">
        <v>90</v>
      </c>
      <c r="R69" s="16" t="s">
        <v>90</v>
      </c>
      <c r="S69" s="16" t="s">
        <v>90</v>
      </c>
      <c r="T69" s="16"/>
      <c r="U69" s="16"/>
      <c r="V69" s="16" t="s">
        <v>1889</v>
      </c>
      <c r="W69" s="16"/>
      <c r="X69" s="16"/>
      <c r="Y69" s="85">
        <v>113.43</v>
      </c>
      <c r="Z69" s="16" t="s">
        <v>90</v>
      </c>
      <c r="AA69" s="16" t="s">
        <v>90</v>
      </c>
      <c r="AB69" s="16" t="s">
        <v>90</v>
      </c>
      <c r="AC69" s="16" t="s">
        <v>90</v>
      </c>
      <c r="AD69" s="16" t="s">
        <v>90</v>
      </c>
      <c r="AE69" s="16" t="s">
        <v>90</v>
      </c>
      <c r="AF69" s="16" t="s">
        <v>90</v>
      </c>
      <c r="AG69" s="16" t="s">
        <v>90</v>
      </c>
      <c r="AH69" s="20" t="s">
        <v>1890</v>
      </c>
      <c r="AI69" s="16" t="s">
        <v>90</v>
      </c>
      <c r="AJ69" s="16" t="s">
        <v>645</v>
      </c>
      <c r="AK69" s="16"/>
      <c r="AL69" s="86" t="s">
        <v>90</v>
      </c>
      <c r="AM69" s="86"/>
      <c r="AN69" s="16"/>
      <c r="AO69" s="16" t="s">
        <v>106</v>
      </c>
      <c r="AP69" s="16" t="s">
        <v>107</v>
      </c>
      <c r="AQ69" s="16">
        <v>1989.0</v>
      </c>
      <c r="AR69" s="16"/>
      <c r="AS69" s="16"/>
      <c r="AT69" s="16"/>
      <c r="AU69" s="16"/>
      <c r="AV69" s="16"/>
      <c r="AW69" s="16"/>
      <c r="AX69" s="16"/>
      <c r="AY69" s="16"/>
      <c r="AZ69" s="16" t="s">
        <v>108</v>
      </c>
      <c r="BA69" s="16" t="s">
        <v>648</v>
      </c>
      <c r="BB69" s="16"/>
    </row>
    <row r="70">
      <c r="A70" s="89" t="s">
        <v>649</v>
      </c>
      <c r="B70" s="90" t="s">
        <v>649</v>
      </c>
      <c r="C70" s="91">
        <v>73.0</v>
      </c>
      <c r="D70" s="91" t="s">
        <v>650</v>
      </c>
      <c r="E70" s="91" t="s">
        <v>1891</v>
      </c>
      <c r="F70" s="91" t="s">
        <v>1892</v>
      </c>
      <c r="G70" s="92" t="s">
        <v>1893</v>
      </c>
      <c r="H70" s="93" t="s">
        <v>651</v>
      </c>
      <c r="I70" s="94" t="str">
        <f t="shared" si="1"/>
        <v>Bantul Regency</v>
      </c>
      <c r="J70" s="93" t="str">
        <f t="shared" si="2"/>
        <v>Special Region of Yogyakarta</v>
      </c>
      <c r="K70" s="93">
        <v>335.0</v>
      </c>
      <c r="L70" s="93"/>
      <c r="M70" s="95"/>
      <c r="N70" s="91">
        <v>-7.84136918127253</v>
      </c>
      <c r="O70" s="91">
        <v>110.453167711539</v>
      </c>
      <c r="P70" s="91"/>
      <c r="Q70" s="91" t="s">
        <v>1894</v>
      </c>
      <c r="R70" s="95"/>
      <c r="S70" s="95"/>
      <c r="T70" s="95"/>
      <c r="U70" s="95"/>
      <c r="V70" s="95"/>
      <c r="W70" s="95"/>
      <c r="X70" s="95"/>
      <c r="Y70" s="82"/>
      <c r="Z70" s="95"/>
      <c r="AA70" s="95"/>
      <c r="AB70" s="95"/>
      <c r="AC70" s="95"/>
      <c r="AD70" s="95"/>
      <c r="AE70" s="95"/>
      <c r="AF70" s="95"/>
      <c r="AG70" s="95"/>
      <c r="AH70" s="91" t="s">
        <v>90</v>
      </c>
      <c r="AI70" s="95"/>
      <c r="AJ70" s="91" t="s">
        <v>90</v>
      </c>
      <c r="AK70" s="103" t="s">
        <v>1895</v>
      </c>
      <c r="AL70" s="97" t="s">
        <v>90</v>
      </c>
      <c r="AM70" s="97"/>
      <c r="AN70" s="95"/>
      <c r="AO70" s="91" t="s">
        <v>1896</v>
      </c>
      <c r="AP70" s="91" t="s">
        <v>493</v>
      </c>
      <c r="AQ70" s="91"/>
      <c r="AR70" s="91"/>
      <c r="AS70" s="91">
        <v>2015.0</v>
      </c>
      <c r="AT70" s="91"/>
      <c r="AU70" s="91"/>
      <c r="AV70" s="91"/>
      <c r="AW70" s="91" t="s">
        <v>654</v>
      </c>
      <c r="AX70" s="91"/>
      <c r="AY70" s="91"/>
      <c r="AZ70" s="91" t="s">
        <v>337</v>
      </c>
      <c r="BA70" s="91" t="s">
        <v>1897</v>
      </c>
      <c r="BB70" s="91" t="s">
        <v>656</v>
      </c>
    </row>
    <row r="71">
      <c r="A71" s="80" t="s">
        <v>657</v>
      </c>
      <c r="B71" s="31" t="s">
        <v>657</v>
      </c>
      <c r="C71" s="16">
        <v>74.0</v>
      </c>
      <c r="D71" s="16" t="s">
        <v>658</v>
      </c>
      <c r="E71" s="16" t="s">
        <v>1898</v>
      </c>
      <c r="F71" s="16" t="s">
        <v>1899</v>
      </c>
      <c r="G71" s="60" t="s">
        <v>1632</v>
      </c>
      <c r="H71" s="17" t="s">
        <v>659</v>
      </c>
      <c r="I71" s="81" t="str">
        <f t="shared" si="1"/>
        <v>Gresik Regency</v>
      </c>
      <c r="J71" s="17" t="str">
        <f t="shared" si="2"/>
        <v>East Java</v>
      </c>
      <c r="K71" s="17">
        <v>140.0</v>
      </c>
      <c r="L71" s="17"/>
      <c r="M71" s="16" t="s">
        <v>1382</v>
      </c>
      <c r="N71" s="16">
        <v>-7.158776</v>
      </c>
      <c r="O71" s="16">
        <v>112.635145</v>
      </c>
      <c r="P71" s="16"/>
      <c r="Q71" s="16" t="s">
        <v>1900</v>
      </c>
      <c r="R71" s="16" t="s">
        <v>1632</v>
      </c>
      <c r="S71" s="16" t="s">
        <v>287</v>
      </c>
      <c r="T71" s="16"/>
      <c r="U71" s="16"/>
      <c r="V71" s="16">
        <v>70.0</v>
      </c>
      <c r="W71" s="16">
        <v>70.0</v>
      </c>
      <c r="X71" s="16"/>
      <c r="Y71" s="84"/>
      <c r="Z71" s="16">
        <v>0.0</v>
      </c>
      <c r="AA71" s="16">
        <v>0.0</v>
      </c>
      <c r="AB71" s="16" t="s">
        <v>1389</v>
      </c>
      <c r="AC71" s="16">
        <v>75.0</v>
      </c>
      <c r="AD71" s="16" t="s">
        <v>728</v>
      </c>
      <c r="AE71" s="16">
        <v>0.0</v>
      </c>
      <c r="AF71" s="16" t="s">
        <v>1345</v>
      </c>
      <c r="AG71" s="16" t="s">
        <v>1393</v>
      </c>
      <c r="AH71" s="20" t="s">
        <v>1901</v>
      </c>
      <c r="AI71" s="16" t="s">
        <v>90</v>
      </c>
      <c r="AJ71" s="16" t="s">
        <v>661</v>
      </c>
      <c r="AK71" s="16"/>
      <c r="AL71" s="86" t="s">
        <v>90</v>
      </c>
      <c r="AM71" s="86"/>
      <c r="AN71" s="16"/>
      <c r="AO71" s="16" t="s">
        <v>106</v>
      </c>
      <c r="AP71" s="16" t="s">
        <v>107</v>
      </c>
      <c r="AQ71" s="16">
        <v>1990.0</v>
      </c>
      <c r="AR71" s="16"/>
      <c r="AS71" s="16"/>
      <c r="AT71" s="16"/>
      <c r="AU71" s="16"/>
      <c r="AV71" s="16"/>
      <c r="AW71" s="16"/>
      <c r="AX71" s="16"/>
      <c r="AY71" s="16"/>
      <c r="AZ71" s="16" t="s">
        <v>108</v>
      </c>
      <c r="BA71" s="86" t="s">
        <v>664</v>
      </c>
      <c r="BB71" s="86"/>
    </row>
    <row r="72">
      <c r="A72" s="80" t="s">
        <v>665</v>
      </c>
      <c r="B72" s="31" t="s">
        <v>665</v>
      </c>
      <c r="C72" s="16">
        <v>75.0</v>
      </c>
      <c r="D72" s="16" t="s">
        <v>666</v>
      </c>
      <c r="E72" s="16" t="s">
        <v>1898</v>
      </c>
      <c r="F72" s="16" t="s">
        <v>1902</v>
      </c>
      <c r="G72" s="60" t="s">
        <v>1903</v>
      </c>
      <c r="H72" s="17" t="s">
        <v>667</v>
      </c>
      <c r="I72" s="81" t="str">
        <f t="shared" si="1"/>
        <v>Gresik Regency</v>
      </c>
      <c r="J72" s="17" t="str">
        <f t="shared" si="2"/>
        <v>East Java</v>
      </c>
      <c r="K72" s="17">
        <v>1143.0</v>
      </c>
      <c r="L72" s="17"/>
      <c r="M72" s="16" t="s">
        <v>1345</v>
      </c>
      <c r="N72" s="16">
        <v>-7.127024</v>
      </c>
      <c r="O72" s="16">
        <v>112.612219</v>
      </c>
      <c r="P72" s="16"/>
      <c r="Q72" s="16" t="s">
        <v>1904</v>
      </c>
      <c r="R72" s="16" t="s">
        <v>1905</v>
      </c>
      <c r="S72" s="16" t="s">
        <v>287</v>
      </c>
      <c r="T72" s="16"/>
      <c r="U72" s="16"/>
      <c r="V72" s="16">
        <v>100.0</v>
      </c>
      <c r="W72" s="16">
        <v>100.0</v>
      </c>
      <c r="X72" s="16"/>
      <c r="Y72" s="84"/>
      <c r="Z72" s="16">
        <v>0.0</v>
      </c>
      <c r="AA72" s="16" t="s">
        <v>90</v>
      </c>
      <c r="AB72" s="16" t="s">
        <v>1906</v>
      </c>
      <c r="AC72" s="16">
        <v>20000.0</v>
      </c>
      <c r="AD72" s="16" t="s">
        <v>1907</v>
      </c>
      <c r="AE72" s="16">
        <v>180.0</v>
      </c>
      <c r="AF72" s="16" t="s">
        <v>1345</v>
      </c>
      <c r="AG72" s="16" t="s">
        <v>1345</v>
      </c>
      <c r="AH72" s="20" t="s">
        <v>1908</v>
      </c>
      <c r="AI72" s="16" t="s">
        <v>90</v>
      </c>
      <c r="AJ72" s="16" t="s">
        <v>1909</v>
      </c>
      <c r="AK72" s="16"/>
      <c r="AL72" s="86" t="s">
        <v>90</v>
      </c>
      <c r="AM72" s="86"/>
      <c r="AN72" s="16"/>
      <c r="AO72" s="16" t="s">
        <v>106</v>
      </c>
      <c r="AP72" s="16" t="s">
        <v>107</v>
      </c>
      <c r="AQ72" s="16"/>
      <c r="AR72" s="16"/>
      <c r="AS72" s="16"/>
      <c r="AT72" s="16"/>
      <c r="AU72" s="16"/>
      <c r="AV72" s="16"/>
      <c r="AW72" s="16" t="s">
        <v>673</v>
      </c>
      <c r="AX72" s="16"/>
      <c r="AY72" s="16"/>
      <c r="AZ72" s="16" t="s">
        <v>108</v>
      </c>
      <c r="BA72" s="16"/>
      <c r="BB72" s="16"/>
    </row>
    <row r="73">
      <c r="A73" s="80" t="s">
        <v>675</v>
      </c>
      <c r="B73" s="31" t="s">
        <v>675</v>
      </c>
      <c r="C73" s="16">
        <v>76.0</v>
      </c>
      <c r="D73" s="16" t="s">
        <v>676</v>
      </c>
      <c r="E73" s="16" t="s">
        <v>1898</v>
      </c>
      <c r="F73" s="16" t="s">
        <v>1910</v>
      </c>
      <c r="G73" s="60" t="s">
        <v>1911</v>
      </c>
      <c r="H73" s="17" t="s">
        <v>677</v>
      </c>
      <c r="I73" s="81" t="str">
        <f t="shared" si="1"/>
        <v>Gresik Regency</v>
      </c>
      <c r="J73" s="17" t="str">
        <f t="shared" si="2"/>
        <v>East Java</v>
      </c>
      <c r="K73" s="17">
        <v>2961.0</v>
      </c>
      <c r="L73" s="17"/>
      <c r="M73" s="16" t="s">
        <v>1345</v>
      </c>
      <c r="N73" s="16">
        <v>-7.086298</v>
      </c>
      <c r="O73" s="16">
        <v>112.607293</v>
      </c>
      <c r="P73" s="16"/>
      <c r="Q73" s="88" t="s">
        <v>1912</v>
      </c>
      <c r="R73" s="16" t="s">
        <v>1913</v>
      </c>
      <c r="S73" s="16" t="s">
        <v>1914</v>
      </c>
      <c r="T73" s="16"/>
      <c r="U73" s="16">
        <v>1.0</v>
      </c>
      <c r="V73" s="16" t="s">
        <v>1915</v>
      </c>
      <c r="W73" s="16">
        <v>23.0</v>
      </c>
      <c r="X73" s="16"/>
      <c r="Y73" s="84"/>
      <c r="AA73" s="16">
        <v>0.0</v>
      </c>
      <c r="AB73" s="16" t="s">
        <v>1916</v>
      </c>
      <c r="AC73" s="16" t="s">
        <v>1917</v>
      </c>
      <c r="AD73" s="16" t="s">
        <v>1918</v>
      </c>
      <c r="AE73" s="16" t="s">
        <v>1919</v>
      </c>
      <c r="AF73" s="16" t="s">
        <v>1920</v>
      </c>
      <c r="AG73" s="16" t="s">
        <v>1345</v>
      </c>
      <c r="AH73" s="20" t="s">
        <v>1921</v>
      </c>
      <c r="AI73" s="16" t="s">
        <v>1922</v>
      </c>
      <c r="AJ73" s="16" t="s">
        <v>681</v>
      </c>
      <c r="AK73" s="27" t="s">
        <v>1923</v>
      </c>
      <c r="AL73" s="86" t="s">
        <v>90</v>
      </c>
      <c r="AM73" s="86"/>
      <c r="AN73" s="16"/>
      <c r="AO73" s="16" t="s">
        <v>1924</v>
      </c>
      <c r="AP73" s="16" t="s">
        <v>405</v>
      </c>
      <c r="AQ73" s="16">
        <v>2018.0</v>
      </c>
      <c r="AR73" s="16"/>
      <c r="AS73" s="16"/>
      <c r="AT73" s="16"/>
      <c r="AU73" s="16"/>
      <c r="AV73" s="16"/>
      <c r="AW73" s="16"/>
      <c r="AX73" s="16"/>
      <c r="AY73" s="16"/>
      <c r="AZ73" s="16" t="s">
        <v>108</v>
      </c>
      <c r="BA73" s="16" t="s">
        <v>1925</v>
      </c>
      <c r="BB73" s="16"/>
    </row>
    <row r="74">
      <c r="A74" s="80" t="s">
        <v>687</v>
      </c>
      <c r="B74" s="31" t="s">
        <v>687</v>
      </c>
      <c r="C74" s="16">
        <v>77.0</v>
      </c>
      <c r="D74" s="16" t="s">
        <v>688</v>
      </c>
      <c r="E74" s="16" t="s">
        <v>1926</v>
      </c>
      <c r="F74" s="16" t="s">
        <v>1927</v>
      </c>
      <c r="G74" s="60" t="s">
        <v>1928</v>
      </c>
      <c r="H74" s="17" t="s">
        <v>689</v>
      </c>
      <c r="I74" s="81" t="str">
        <f t="shared" si="1"/>
        <v>Mojokerto Regency</v>
      </c>
      <c r="J74" s="17" t="str">
        <f t="shared" si="2"/>
        <v>East Java</v>
      </c>
      <c r="K74" s="17">
        <v>550.0</v>
      </c>
      <c r="L74" s="17"/>
      <c r="M74" s="16" t="s">
        <v>1382</v>
      </c>
      <c r="N74" s="16">
        <v>-7.552243</v>
      </c>
      <c r="O74" s="16">
        <v>112.618166</v>
      </c>
      <c r="P74" s="16"/>
      <c r="Q74" s="16" t="s">
        <v>1929</v>
      </c>
      <c r="R74" s="16" t="s">
        <v>90</v>
      </c>
      <c r="S74" s="16" t="s">
        <v>287</v>
      </c>
      <c r="T74" s="16"/>
      <c r="U74" s="16"/>
      <c r="V74" s="16" t="s">
        <v>90</v>
      </c>
      <c r="W74" s="16"/>
      <c r="X74" s="16"/>
      <c r="Y74" s="85">
        <v>207.955</v>
      </c>
      <c r="Z74" s="16" t="s">
        <v>90</v>
      </c>
      <c r="AA74" s="16" t="s">
        <v>90</v>
      </c>
      <c r="AB74" s="16" t="s">
        <v>1930</v>
      </c>
      <c r="AC74" s="16" t="s">
        <v>90</v>
      </c>
      <c r="AD74" s="16" t="s">
        <v>1931</v>
      </c>
      <c r="AE74" s="16" t="s">
        <v>90</v>
      </c>
      <c r="AF74" s="16" t="s">
        <v>1345</v>
      </c>
      <c r="AG74" s="16" t="s">
        <v>1393</v>
      </c>
      <c r="AH74" s="83" t="s">
        <v>1932</v>
      </c>
      <c r="AI74" s="16" t="s">
        <v>90</v>
      </c>
      <c r="AJ74" s="16" t="s">
        <v>691</v>
      </c>
      <c r="AK74" s="16"/>
      <c r="AL74" s="86" t="s">
        <v>90</v>
      </c>
      <c r="AM74" s="86"/>
      <c r="AN74" s="16"/>
      <c r="AO74" s="16" t="s">
        <v>106</v>
      </c>
      <c r="AP74" s="16" t="s">
        <v>107</v>
      </c>
      <c r="AQ74" s="16">
        <v>1991.0</v>
      </c>
      <c r="AR74" s="16"/>
      <c r="AS74" s="16"/>
      <c r="AT74" s="16"/>
      <c r="AU74" s="16"/>
      <c r="AV74" s="16"/>
      <c r="AW74" s="16"/>
      <c r="AX74" s="16"/>
      <c r="AY74" s="16"/>
      <c r="AZ74" s="16" t="s">
        <v>108</v>
      </c>
      <c r="BA74" s="16" t="s">
        <v>696</v>
      </c>
      <c r="BB74" s="16"/>
    </row>
    <row r="75">
      <c r="A75" s="80" t="s">
        <v>697</v>
      </c>
      <c r="B75" s="31" t="s">
        <v>1933</v>
      </c>
      <c r="C75" s="16">
        <v>78.0</v>
      </c>
      <c r="D75" s="16" t="s">
        <v>698</v>
      </c>
      <c r="E75" s="16" t="s">
        <v>1934</v>
      </c>
      <c r="F75" s="16" t="s">
        <v>1935</v>
      </c>
      <c r="G75" s="60" t="s">
        <v>1936</v>
      </c>
      <c r="H75" s="17" t="s">
        <v>699</v>
      </c>
      <c r="I75" s="81" t="str">
        <f t="shared" si="1"/>
        <v>Pasuruan Regency</v>
      </c>
      <c r="J75" s="17" t="str">
        <f t="shared" si="2"/>
        <v>East Java</v>
      </c>
      <c r="K75" s="17">
        <v>563.0</v>
      </c>
      <c r="L75" s="17"/>
      <c r="M75" s="16" t="s">
        <v>1382</v>
      </c>
      <c r="N75" s="16">
        <v>-7.615379</v>
      </c>
      <c r="O75" s="16">
        <v>112.81832</v>
      </c>
      <c r="P75" s="16"/>
      <c r="Q75" s="16" t="s">
        <v>1937</v>
      </c>
      <c r="R75" s="16" t="s">
        <v>1938</v>
      </c>
      <c r="S75" s="16" t="s">
        <v>90</v>
      </c>
      <c r="T75" s="16"/>
      <c r="U75" s="16"/>
      <c r="V75" s="16" t="s">
        <v>90</v>
      </c>
      <c r="W75" s="16"/>
      <c r="X75" s="16"/>
      <c r="Y75" s="85">
        <v>212.8703</v>
      </c>
      <c r="Z75" s="16" t="s">
        <v>90</v>
      </c>
      <c r="AA75" s="16" t="s">
        <v>90</v>
      </c>
      <c r="AB75" s="16" t="s">
        <v>90</v>
      </c>
      <c r="AC75" s="16" t="s">
        <v>90</v>
      </c>
      <c r="AF75" s="16" t="s">
        <v>1939</v>
      </c>
      <c r="AG75" s="16" t="s">
        <v>1393</v>
      </c>
      <c r="AH75" s="20" t="s">
        <v>1940</v>
      </c>
      <c r="AI75" s="16" t="s">
        <v>90</v>
      </c>
      <c r="AJ75" s="16" t="s">
        <v>1941</v>
      </c>
      <c r="AK75" s="27" t="s">
        <v>1942</v>
      </c>
      <c r="AL75" s="86" t="s">
        <v>90</v>
      </c>
      <c r="AM75" s="86"/>
      <c r="AN75" s="16"/>
      <c r="AO75" s="16"/>
      <c r="AP75" s="16" t="s">
        <v>107</v>
      </c>
      <c r="AQ75" s="16"/>
      <c r="AR75" s="16"/>
      <c r="AS75" s="16">
        <v>1991.0</v>
      </c>
      <c r="AT75" s="16"/>
      <c r="AU75" s="16"/>
      <c r="AV75" s="16"/>
      <c r="AW75" s="16"/>
      <c r="AX75" s="16"/>
      <c r="AY75" s="16"/>
      <c r="AZ75" s="16" t="s">
        <v>108</v>
      </c>
      <c r="BA75" s="16"/>
      <c r="BB75" s="16"/>
    </row>
    <row r="76">
      <c r="A76" s="80" t="s">
        <v>706</v>
      </c>
      <c r="B76" s="31" t="s">
        <v>706</v>
      </c>
      <c r="C76" s="16">
        <v>79.0</v>
      </c>
      <c r="D76" s="16" t="s">
        <v>707</v>
      </c>
      <c r="E76" s="16" t="s">
        <v>1943</v>
      </c>
      <c r="F76" s="16" t="s">
        <v>1944</v>
      </c>
      <c r="G76" s="60" t="s">
        <v>1945</v>
      </c>
      <c r="H76" s="17" t="s">
        <v>708</v>
      </c>
      <c r="I76" s="81" t="str">
        <f t="shared" si="1"/>
        <v>Sidoarjo Regency</v>
      </c>
      <c r="J76" s="17" t="str">
        <f t="shared" si="2"/>
        <v>East Java</v>
      </c>
      <c r="K76" s="17">
        <v>87.0</v>
      </c>
      <c r="L76" s="17"/>
      <c r="N76" s="16">
        <v>-7.3441</v>
      </c>
      <c r="O76" s="16">
        <v>112.7583</v>
      </c>
      <c r="P76" s="16"/>
      <c r="Q76" s="16" t="s">
        <v>1946</v>
      </c>
      <c r="Y76" s="85">
        <v>32.8947</v>
      </c>
      <c r="AJ76" s="16" t="s">
        <v>710</v>
      </c>
      <c r="AK76" s="27" t="s">
        <v>1947</v>
      </c>
      <c r="AL76" s="86" t="s">
        <v>90</v>
      </c>
      <c r="AM76" s="86"/>
      <c r="AO76" s="16" t="s">
        <v>106</v>
      </c>
      <c r="AP76" s="16" t="s">
        <v>107</v>
      </c>
      <c r="AQ76" s="16"/>
      <c r="AR76" s="16"/>
      <c r="AS76" s="16">
        <v>1985.0</v>
      </c>
      <c r="AT76" s="16"/>
      <c r="AU76" s="16"/>
      <c r="AV76" s="16"/>
      <c r="AW76" s="16"/>
      <c r="AX76" s="16"/>
      <c r="AY76" s="16"/>
      <c r="AZ76" s="16" t="s">
        <v>108</v>
      </c>
      <c r="BA76" s="16"/>
      <c r="BB76" s="16"/>
    </row>
    <row r="77">
      <c r="A77" s="80" t="s">
        <v>713</v>
      </c>
      <c r="B77" s="31" t="s">
        <v>713</v>
      </c>
      <c r="C77" s="16">
        <v>80.0</v>
      </c>
      <c r="D77" s="16" t="s">
        <v>714</v>
      </c>
      <c r="E77" s="16" t="s">
        <v>1943</v>
      </c>
      <c r="F77" s="16" t="s">
        <v>1948</v>
      </c>
      <c r="G77" s="60" t="s">
        <v>1949</v>
      </c>
      <c r="H77" s="17" t="s">
        <v>715</v>
      </c>
      <c r="I77" s="81" t="str">
        <f t="shared" si="1"/>
        <v>Sidoarjo Regency</v>
      </c>
      <c r="J77" s="17" t="str">
        <f t="shared" si="2"/>
        <v>East Java</v>
      </c>
      <c r="K77" s="17">
        <v>372.2</v>
      </c>
      <c r="L77" s="17"/>
      <c r="M77" s="16" t="s">
        <v>1650</v>
      </c>
      <c r="N77" s="16">
        <v>-7.46256</v>
      </c>
      <c r="O77" s="16">
        <v>112.739405</v>
      </c>
      <c r="P77" s="16"/>
      <c r="Q77" s="16" t="s">
        <v>1950</v>
      </c>
      <c r="R77" s="16" t="s">
        <v>1660</v>
      </c>
      <c r="S77" s="16" t="s">
        <v>10</v>
      </c>
      <c r="T77" s="16"/>
      <c r="U77" s="16"/>
      <c r="V77" s="16" t="s">
        <v>90</v>
      </c>
      <c r="W77" s="16"/>
      <c r="X77" s="16"/>
      <c r="Y77" s="85">
        <v>140.72882</v>
      </c>
      <c r="Z77" s="16" t="s">
        <v>90</v>
      </c>
      <c r="AA77" s="16" t="s">
        <v>1951</v>
      </c>
      <c r="AB77" s="16" t="s">
        <v>90</v>
      </c>
      <c r="AC77" s="16" t="s">
        <v>90</v>
      </c>
      <c r="AD77" s="16" t="s">
        <v>1952</v>
      </c>
      <c r="AE77" s="16" t="s">
        <v>1953</v>
      </c>
      <c r="AF77" s="16" t="s">
        <v>1345</v>
      </c>
      <c r="AG77" s="16" t="s">
        <v>1345</v>
      </c>
      <c r="AH77" s="20" t="s">
        <v>1954</v>
      </c>
      <c r="AJ77" s="16" t="s">
        <v>717</v>
      </c>
      <c r="AK77" s="27" t="s">
        <v>1955</v>
      </c>
      <c r="AL77" s="86" t="s">
        <v>90</v>
      </c>
      <c r="AM77" s="86"/>
      <c r="AO77" s="16" t="s">
        <v>106</v>
      </c>
      <c r="AP77" s="16" t="s">
        <v>107</v>
      </c>
      <c r="AQ77" s="16"/>
      <c r="AR77" s="16"/>
      <c r="AS77" s="16">
        <v>2006.0</v>
      </c>
      <c r="AT77" s="16"/>
      <c r="AU77" s="16"/>
      <c r="AV77" s="16"/>
      <c r="AW77" s="16" t="s">
        <v>719</v>
      </c>
      <c r="AX77" s="16"/>
      <c r="AY77" s="16"/>
      <c r="AZ77" s="16" t="s">
        <v>108</v>
      </c>
      <c r="BA77" s="16" t="s">
        <v>720</v>
      </c>
      <c r="BB77" s="16"/>
    </row>
    <row r="78">
      <c r="A78" s="80" t="s">
        <v>721</v>
      </c>
      <c r="B78" s="31" t="s">
        <v>721</v>
      </c>
      <c r="C78" s="16">
        <v>81.0</v>
      </c>
      <c r="D78" s="16" t="s">
        <v>722</v>
      </c>
      <c r="E78" s="16" t="s">
        <v>1943</v>
      </c>
      <c r="F78" s="16" t="s">
        <v>1956</v>
      </c>
      <c r="G78" s="60"/>
      <c r="H78" s="17" t="s">
        <v>715</v>
      </c>
      <c r="I78" s="81" t="str">
        <f t="shared" si="1"/>
        <v>Sidoarjo Regency</v>
      </c>
      <c r="J78" s="17" t="str">
        <f t="shared" si="2"/>
        <v>East Java</v>
      </c>
      <c r="K78" s="17">
        <v>105.0</v>
      </c>
      <c r="L78" s="17"/>
      <c r="N78" s="16">
        <v>-7.45969758731627</v>
      </c>
      <c r="O78" s="16">
        <v>112.737176093253</v>
      </c>
      <c r="P78" s="16"/>
      <c r="Q78" s="16" t="s">
        <v>1957</v>
      </c>
      <c r="S78" s="16" t="s">
        <v>10</v>
      </c>
      <c r="T78" s="16"/>
      <c r="U78" s="16"/>
      <c r="Y78" s="85">
        <v>39.7005</v>
      </c>
      <c r="AB78" s="16" t="s">
        <v>90</v>
      </c>
      <c r="AC78" s="16" t="s">
        <v>90</v>
      </c>
      <c r="AD78" s="16" t="s">
        <v>1345</v>
      </c>
      <c r="AF78" s="16" t="s">
        <v>1345</v>
      </c>
      <c r="AH78" s="20" t="s">
        <v>1958</v>
      </c>
      <c r="AJ78" s="16" t="s">
        <v>1959</v>
      </c>
      <c r="AK78" s="20" t="s">
        <v>1960</v>
      </c>
      <c r="AL78" s="86" t="s">
        <v>90</v>
      </c>
      <c r="AM78" s="86"/>
      <c r="AO78" s="16" t="s">
        <v>1961</v>
      </c>
      <c r="AP78" s="16" t="s">
        <v>405</v>
      </c>
      <c r="AQ78" s="16"/>
      <c r="AR78" s="16"/>
      <c r="AS78" s="16"/>
      <c r="AT78" s="16"/>
      <c r="AU78" s="16"/>
      <c r="AV78" s="16"/>
      <c r="AW78" s="16" t="s">
        <v>725</v>
      </c>
      <c r="AX78" s="16"/>
      <c r="AY78" s="16"/>
      <c r="AZ78" s="16" t="s">
        <v>108</v>
      </c>
      <c r="BA78" s="16" t="s">
        <v>1962</v>
      </c>
      <c r="BB78" s="16"/>
    </row>
    <row r="79">
      <c r="A79" s="80" t="s">
        <v>727</v>
      </c>
      <c r="B79" s="31" t="s">
        <v>727</v>
      </c>
      <c r="C79" s="16">
        <v>82.0</v>
      </c>
      <c r="D79" s="16" t="s">
        <v>728</v>
      </c>
      <c r="E79" s="16" t="s">
        <v>1963</v>
      </c>
      <c r="F79" s="16" t="s">
        <v>1964</v>
      </c>
      <c r="G79" s="60" t="s">
        <v>1965</v>
      </c>
      <c r="H79" s="17" t="s">
        <v>729</v>
      </c>
      <c r="I79" s="81" t="str">
        <f t="shared" si="1"/>
        <v>Tuban Regency</v>
      </c>
      <c r="J79" s="17" t="str">
        <f t="shared" si="2"/>
        <v>East Java</v>
      </c>
      <c r="K79" s="17">
        <v>227.0</v>
      </c>
      <c r="L79" s="17"/>
      <c r="M79" s="16" t="s">
        <v>1345</v>
      </c>
      <c r="N79" s="16">
        <v>-6.786618</v>
      </c>
      <c r="O79" s="16">
        <v>111.908713</v>
      </c>
      <c r="P79" s="16"/>
      <c r="Q79" s="16" t="s">
        <v>1966</v>
      </c>
      <c r="R79" s="16" t="s">
        <v>1967</v>
      </c>
      <c r="S79" s="16" t="s">
        <v>287</v>
      </c>
      <c r="T79" s="16"/>
      <c r="U79" s="16"/>
      <c r="V79" s="16">
        <v>80.0</v>
      </c>
      <c r="W79" s="16">
        <v>80.0</v>
      </c>
      <c r="X79" s="16"/>
      <c r="Y79" s="84"/>
      <c r="Z79" s="16">
        <v>0.0</v>
      </c>
      <c r="AA79" s="16">
        <v>0.0</v>
      </c>
      <c r="AB79" s="16" t="s">
        <v>1389</v>
      </c>
      <c r="AC79" s="16">
        <v>177.0</v>
      </c>
      <c r="AD79" s="16" t="s">
        <v>728</v>
      </c>
      <c r="AE79" s="16">
        <v>20.0</v>
      </c>
      <c r="AF79" s="16" t="s">
        <v>1345</v>
      </c>
      <c r="AG79" s="16" t="s">
        <v>1393</v>
      </c>
      <c r="AH79" s="20" t="s">
        <v>1968</v>
      </c>
      <c r="AI79" s="16" t="s">
        <v>90</v>
      </c>
      <c r="AJ79" s="16" t="s">
        <v>1969</v>
      </c>
      <c r="AK79" s="16"/>
      <c r="AL79" s="86" t="s">
        <v>90</v>
      </c>
      <c r="AM79" s="86"/>
      <c r="AN79" s="16"/>
      <c r="AO79" s="16" t="s">
        <v>106</v>
      </c>
      <c r="AP79" s="16" t="s">
        <v>107</v>
      </c>
      <c r="AQ79" s="16"/>
      <c r="AR79" s="16">
        <v>1990.0</v>
      </c>
      <c r="AS79" s="16"/>
      <c r="AT79" s="16"/>
      <c r="AU79" s="16"/>
      <c r="AV79" s="16"/>
      <c r="AW79" s="16"/>
      <c r="AX79" s="16"/>
      <c r="AY79" s="16"/>
      <c r="AZ79" s="16" t="s">
        <v>108</v>
      </c>
      <c r="BA79" s="16" t="s">
        <v>733</v>
      </c>
      <c r="BB79" s="16"/>
    </row>
    <row r="80">
      <c r="A80" s="80" t="s">
        <v>734</v>
      </c>
      <c r="B80" s="31" t="s">
        <v>734</v>
      </c>
      <c r="C80" s="16">
        <v>83.0</v>
      </c>
      <c r="D80" s="16" t="s">
        <v>698</v>
      </c>
      <c r="E80" s="16" t="s">
        <v>1970</v>
      </c>
      <c r="F80" s="16" t="s">
        <v>1971</v>
      </c>
      <c r="G80" s="60" t="s">
        <v>1972</v>
      </c>
      <c r="H80" s="17" t="s">
        <v>735</v>
      </c>
      <c r="I80" s="81" t="str">
        <f t="shared" si="1"/>
        <v>Surabaya City</v>
      </c>
      <c r="J80" s="17" t="str">
        <f t="shared" si="2"/>
        <v>East Java</v>
      </c>
      <c r="K80" s="17">
        <v>332.0</v>
      </c>
      <c r="L80" s="17"/>
      <c r="M80" s="16" t="s">
        <v>1382</v>
      </c>
      <c r="N80" s="16">
        <v>-7.330962</v>
      </c>
      <c r="O80" s="16">
        <v>112.758233</v>
      </c>
      <c r="P80" s="16"/>
      <c r="Q80" s="16" t="s">
        <v>1973</v>
      </c>
      <c r="R80" s="16" t="s">
        <v>1972</v>
      </c>
      <c r="S80" s="16" t="s">
        <v>287</v>
      </c>
      <c r="T80" s="16"/>
      <c r="U80" s="16"/>
      <c r="V80" s="20" t="s">
        <v>1974</v>
      </c>
      <c r="W80" s="16">
        <v>61.424</v>
      </c>
      <c r="X80" s="16"/>
      <c r="Y80" s="84"/>
      <c r="Z80" s="16" t="s">
        <v>90</v>
      </c>
      <c r="AA80" s="16" t="s">
        <v>1975</v>
      </c>
      <c r="AB80" s="16" t="s">
        <v>1976</v>
      </c>
      <c r="AC80" s="16" t="s">
        <v>1977</v>
      </c>
      <c r="AD80" s="16" t="s">
        <v>1978</v>
      </c>
      <c r="AE80" s="16" t="s">
        <v>1979</v>
      </c>
      <c r="AF80" s="16" t="s">
        <v>1345</v>
      </c>
      <c r="AG80" s="16" t="s">
        <v>1345</v>
      </c>
      <c r="AH80" s="83" t="s">
        <v>1980</v>
      </c>
      <c r="AI80" s="16" t="s">
        <v>90</v>
      </c>
      <c r="AJ80" s="16" t="s">
        <v>737</v>
      </c>
      <c r="AK80" s="83" t="s">
        <v>1981</v>
      </c>
      <c r="AL80" s="86" t="s">
        <v>90</v>
      </c>
      <c r="AM80" s="86"/>
      <c r="AN80" s="16"/>
      <c r="AO80" s="16" t="s">
        <v>106</v>
      </c>
      <c r="AP80" s="16" t="s">
        <v>107</v>
      </c>
      <c r="AQ80" s="16"/>
      <c r="AR80" s="16"/>
      <c r="AS80" s="16">
        <v>1974.0</v>
      </c>
      <c r="AT80" s="16"/>
      <c r="AU80" s="16"/>
      <c r="AV80" s="16"/>
      <c r="AW80" s="20" t="s">
        <v>1982</v>
      </c>
      <c r="AX80" s="21"/>
      <c r="AY80" s="16"/>
      <c r="AZ80" s="16" t="s">
        <v>108</v>
      </c>
      <c r="BA80" s="16"/>
      <c r="BB80" s="16"/>
    </row>
    <row r="81">
      <c r="A81" s="31" t="s">
        <v>740</v>
      </c>
      <c r="B81" s="31" t="s">
        <v>740</v>
      </c>
      <c r="C81" s="16">
        <v>84.0</v>
      </c>
      <c r="D81" s="16" t="s">
        <v>741</v>
      </c>
      <c r="E81" s="16" t="s">
        <v>1983</v>
      </c>
      <c r="F81" s="16" t="s">
        <v>1539</v>
      </c>
      <c r="G81" s="60"/>
      <c r="H81" s="17" t="s">
        <v>742</v>
      </c>
      <c r="I81" s="81" t="str">
        <f t="shared" si="1"/>
        <v>Serang Regency</v>
      </c>
      <c r="J81" s="17" t="str">
        <f t="shared" si="2"/>
        <v>Banten</v>
      </c>
      <c r="K81" s="17">
        <v>200.0</v>
      </c>
      <c r="L81" s="17"/>
      <c r="N81" s="16">
        <v>-6.16088559426073</v>
      </c>
      <c r="O81" s="16">
        <v>106.323085893228</v>
      </c>
      <c r="P81" s="16"/>
      <c r="Q81" s="16" t="s">
        <v>1984</v>
      </c>
      <c r="Y81" s="85">
        <v>75.62</v>
      </c>
      <c r="AH81" s="20" t="s">
        <v>1985</v>
      </c>
      <c r="AJ81" s="16" t="s">
        <v>1986</v>
      </c>
      <c r="AL81" s="16" t="s">
        <v>547</v>
      </c>
      <c r="AM81" s="16"/>
      <c r="AN81" s="16" t="s">
        <v>1987</v>
      </c>
      <c r="AO81" s="16" t="s">
        <v>106</v>
      </c>
      <c r="AP81" s="16" t="s">
        <v>107</v>
      </c>
      <c r="AQ81" s="16">
        <v>1992.0</v>
      </c>
      <c r="AR81" s="16"/>
      <c r="AS81" s="16"/>
      <c r="AT81" s="16"/>
      <c r="AU81" s="16"/>
      <c r="AV81" s="16"/>
      <c r="AW81" s="16"/>
      <c r="AX81" s="16"/>
      <c r="AY81" s="16"/>
      <c r="AZ81" s="16" t="s">
        <v>108</v>
      </c>
      <c r="BA81" s="16" t="s">
        <v>747</v>
      </c>
      <c r="BB81" s="16"/>
    </row>
    <row r="82">
      <c r="A82" s="80" t="s">
        <v>748</v>
      </c>
      <c r="B82" s="31" t="s">
        <v>748</v>
      </c>
      <c r="C82" s="16">
        <v>85.0</v>
      </c>
      <c r="D82" s="16" t="s">
        <v>749</v>
      </c>
      <c r="E82" s="16" t="s">
        <v>1988</v>
      </c>
      <c r="F82" s="16" t="s">
        <v>1989</v>
      </c>
      <c r="G82" s="60" t="s">
        <v>1990</v>
      </c>
      <c r="H82" s="17" t="s">
        <v>750</v>
      </c>
      <c r="I82" s="81" t="str">
        <f t="shared" si="1"/>
        <v>Serang Regency</v>
      </c>
      <c r="J82" s="17" t="str">
        <f t="shared" si="2"/>
        <v>Banten</v>
      </c>
      <c r="K82" s="17">
        <v>3175.0</v>
      </c>
      <c r="L82" s="17"/>
      <c r="M82" s="16" t="s">
        <v>1345</v>
      </c>
      <c r="N82" s="16">
        <v>-6.185475</v>
      </c>
      <c r="O82" s="16">
        <v>106.340393</v>
      </c>
      <c r="P82" s="16"/>
      <c r="Q82" s="16" t="s">
        <v>1991</v>
      </c>
      <c r="R82" s="16" t="s">
        <v>1992</v>
      </c>
      <c r="S82" s="16" t="s">
        <v>287</v>
      </c>
      <c r="T82" s="16"/>
      <c r="U82" s="16"/>
      <c r="V82" s="16" t="s">
        <v>1993</v>
      </c>
      <c r="W82" s="16">
        <v>500.0</v>
      </c>
      <c r="X82" s="16"/>
      <c r="Y82" s="84"/>
      <c r="Z82" s="16" t="s">
        <v>1994</v>
      </c>
      <c r="AA82" s="16" t="s">
        <v>1357</v>
      </c>
      <c r="AB82" s="16" t="s">
        <v>1995</v>
      </c>
      <c r="AC82" s="16"/>
      <c r="AD82" s="16" t="s">
        <v>1996</v>
      </c>
      <c r="AE82" s="16" t="s">
        <v>1997</v>
      </c>
      <c r="AF82" s="16" t="s">
        <v>1345</v>
      </c>
      <c r="AG82" s="16" t="s">
        <v>1345</v>
      </c>
      <c r="AH82" s="20" t="s">
        <v>1998</v>
      </c>
      <c r="AI82" s="16" t="s">
        <v>90</v>
      </c>
      <c r="AJ82" s="16" t="s">
        <v>752</v>
      </c>
      <c r="AK82" s="16"/>
      <c r="AL82" s="86" t="s">
        <v>90</v>
      </c>
      <c r="AM82" s="86"/>
      <c r="AN82" s="16"/>
      <c r="AO82" s="16" t="s">
        <v>106</v>
      </c>
      <c r="AP82" s="16" t="s">
        <v>107</v>
      </c>
      <c r="AQ82" s="16"/>
      <c r="AR82" s="16"/>
      <c r="AS82" s="16">
        <v>1991.0</v>
      </c>
      <c r="AT82" s="16"/>
      <c r="AU82" s="16"/>
      <c r="AV82" s="16"/>
      <c r="AW82" s="16"/>
      <c r="AX82" s="16"/>
      <c r="AY82" s="16"/>
      <c r="AZ82" s="16" t="s">
        <v>108</v>
      </c>
      <c r="BA82" s="16" t="s">
        <v>754</v>
      </c>
      <c r="BB82" s="16"/>
    </row>
    <row r="83">
      <c r="A83" s="80" t="s">
        <v>755</v>
      </c>
      <c r="B83" s="31" t="s">
        <v>755</v>
      </c>
      <c r="C83" s="16">
        <v>88.0</v>
      </c>
      <c r="D83" s="16" t="s">
        <v>756</v>
      </c>
      <c r="E83" s="16" t="s">
        <v>1983</v>
      </c>
      <c r="F83" s="16" t="s">
        <v>1999</v>
      </c>
      <c r="G83" s="60" t="s">
        <v>2000</v>
      </c>
      <c r="H83" s="17" t="s">
        <v>757</v>
      </c>
      <c r="I83" s="81" t="str">
        <f t="shared" si="1"/>
        <v>Serang Regency</v>
      </c>
      <c r="J83" s="17" t="str">
        <f t="shared" si="2"/>
        <v>Banten</v>
      </c>
      <c r="K83" s="17">
        <v>912.0</v>
      </c>
      <c r="L83" s="17"/>
      <c r="M83" s="16" t="s">
        <v>1731</v>
      </c>
      <c r="N83" s="16">
        <v>-6.004518</v>
      </c>
      <c r="O83" s="16">
        <v>106.088072</v>
      </c>
      <c r="P83" s="16"/>
      <c r="Q83" s="16" t="s">
        <v>2001</v>
      </c>
      <c r="R83" s="16" t="s">
        <v>90</v>
      </c>
      <c r="S83" s="16" t="s">
        <v>287</v>
      </c>
      <c r="T83" s="16"/>
      <c r="U83" s="16"/>
      <c r="V83" s="16" t="s">
        <v>1621</v>
      </c>
      <c r="W83" s="16">
        <v>500.0</v>
      </c>
      <c r="X83" s="16"/>
      <c r="Y83" s="84"/>
      <c r="Z83" s="16" t="s">
        <v>90</v>
      </c>
      <c r="AA83" s="105" t="s">
        <v>90</v>
      </c>
      <c r="AB83" s="16" t="s">
        <v>1389</v>
      </c>
      <c r="AC83" s="16" t="s">
        <v>2002</v>
      </c>
      <c r="AD83" s="16" t="s">
        <v>2003</v>
      </c>
      <c r="AE83" s="16" t="s">
        <v>2004</v>
      </c>
      <c r="AF83" s="16" t="s">
        <v>1345</v>
      </c>
      <c r="AG83" s="16" t="s">
        <v>1345</v>
      </c>
      <c r="AH83" s="20" t="s">
        <v>2005</v>
      </c>
      <c r="AI83" s="16" t="s">
        <v>90</v>
      </c>
      <c r="AJ83" s="16" t="s">
        <v>759</v>
      </c>
      <c r="AK83" s="27" t="s">
        <v>2006</v>
      </c>
      <c r="AL83" s="86" t="s">
        <v>90</v>
      </c>
      <c r="AM83" s="86"/>
      <c r="AN83" s="16"/>
      <c r="AO83" s="16" t="s">
        <v>106</v>
      </c>
      <c r="AP83" s="16" t="s">
        <v>405</v>
      </c>
      <c r="AQ83" s="16">
        <v>2018.0</v>
      </c>
      <c r="AR83" s="16"/>
      <c r="AS83" s="16">
        <v>2016.0</v>
      </c>
      <c r="AT83" s="16"/>
      <c r="AU83" s="16"/>
      <c r="AV83" s="16"/>
      <c r="AW83" s="16"/>
      <c r="AX83" s="16"/>
      <c r="AY83" s="16"/>
      <c r="AZ83" s="16" t="s">
        <v>108</v>
      </c>
      <c r="BA83" s="16" t="s">
        <v>762</v>
      </c>
      <c r="BB83" s="16"/>
    </row>
    <row r="84">
      <c r="A84" s="80" t="s">
        <v>2007</v>
      </c>
      <c r="B84" s="31" t="s">
        <v>2007</v>
      </c>
      <c r="C84" s="16">
        <v>90.0</v>
      </c>
      <c r="D84" s="16" t="s">
        <v>764</v>
      </c>
      <c r="E84" s="16" t="s">
        <v>2008</v>
      </c>
      <c r="F84" s="16" t="s">
        <v>2009</v>
      </c>
      <c r="G84" s="60" t="s">
        <v>2010</v>
      </c>
      <c r="H84" s="17" t="s">
        <v>765</v>
      </c>
      <c r="I84" s="81" t="str">
        <f t="shared" si="1"/>
        <v>Tangerang Regency</v>
      </c>
      <c r="J84" s="17" t="str">
        <f t="shared" si="2"/>
        <v>Banten</v>
      </c>
      <c r="K84" s="17">
        <v>1800.0</v>
      </c>
      <c r="L84" s="17"/>
      <c r="M84" s="16" t="s">
        <v>1345</v>
      </c>
      <c r="N84" s="16">
        <v>-6.259628</v>
      </c>
      <c r="O84" s="16">
        <v>106.527825</v>
      </c>
      <c r="P84" s="16"/>
      <c r="Q84" s="16" t="s">
        <v>2011</v>
      </c>
      <c r="R84" s="16" t="s">
        <v>90</v>
      </c>
      <c r="S84" s="16" t="s">
        <v>287</v>
      </c>
      <c r="T84" s="16"/>
      <c r="U84" s="16"/>
      <c r="V84" s="16">
        <v>0.0</v>
      </c>
      <c r="W84" s="16"/>
      <c r="X84" s="16"/>
      <c r="Y84" s="85">
        <v>680.58</v>
      </c>
      <c r="Z84" s="16" t="s">
        <v>2012</v>
      </c>
      <c r="AA84" s="16">
        <v>0.0</v>
      </c>
      <c r="AB84" s="16" t="s">
        <v>1389</v>
      </c>
      <c r="AC84" s="16">
        <v>0.0</v>
      </c>
      <c r="AD84" s="16" t="s">
        <v>1675</v>
      </c>
      <c r="AE84" s="16" t="s">
        <v>90</v>
      </c>
      <c r="AF84" s="16" t="s">
        <v>1345</v>
      </c>
      <c r="AG84" s="16" t="s">
        <v>1345</v>
      </c>
      <c r="AH84" s="27" t="s">
        <v>2013</v>
      </c>
      <c r="AI84" s="16" t="s">
        <v>90</v>
      </c>
      <c r="AJ84" s="16" t="s">
        <v>2014</v>
      </c>
      <c r="AK84" s="21"/>
      <c r="AL84" s="86" t="s">
        <v>90</v>
      </c>
      <c r="AM84" s="86"/>
      <c r="AN84" s="16"/>
      <c r="AO84" s="16" t="s">
        <v>106</v>
      </c>
      <c r="AP84" s="16" t="s">
        <v>107</v>
      </c>
      <c r="AQ84" s="16"/>
      <c r="AR84" s="16"/>
      <c r="AS84" s="16"/>
      <c r="AT84" s="16"/>
      <c r="AU84" s="16"/>
      <c r="AV84" s="16"/>
      <c r="AW84" s="16" t="s">
        <v>771</v>
      </c>
      <c r="AX84" s="16"/>
      <c r="AY84" s="16"/>
      <c r="AZ84" s="16" t="s">
        <v>108</v>
      </c>
      <c r="BA84" s="16" t="s">
        <v>772</v>
      </c>
      <c r="BB84" s="16"/>
    </row>
    <row r="85">
      <c r="A85" s="89" t="s">
        <v>773</v>
      </c>
      <c r="B85" s="90" t="s">
        <v>773</v>
      </c>
      <c r="C85" s="91">
        <v>91.0</v>
      </c>
      <c r="D85" s="91" t="s">
        <v>774</v>
      </c>
      <c r="E85" s="91" t="s">
        <v>2008</v>
      </c>
      <c r="F85" s="91" t="s">
        <v>2015</v>
      </c>
      <c r="G85" s="92" t="s">
        <v>1767</v>
      </c>
      <c r="H85" s="93" t="s">
        <v>775</v>
      </c>
      <c r="I85" s="94" t="str">
        <f t="shared" si="1"/>
        <v>Tangerang Regency</v>
      </c>
      <c r="J85" s="93" t="str">
        <f t="shared" si="2"/>
        <v>Banten</v>
      </c>
      <c r="K85" s="93">
        <v>73.54</v>
      </c>
      <c r="L85" s="93"/>
      <c r="M85" s="91" t="s">
        <v>1382</v>
      </c>
      <c r="N85" s="91">
        <v>-6.171968</v>
      </c>
      <c r="O85" s="91">
        <v>106.534518</v>
      </c>
      <c r="P85" s="91"/>
      <c r="Q85" s="91" t="s">
        <v>90</v>
      </c>
      <c r="R85" s="91" t="s">
        <v>90</v>
      </c>
      <c r="S85" s="91" t="s">
        <v>90</v>
      </c>
      <c r="T85" s="91"/>
      <c r="U85" s="91"/>
      <c r="V85" s="91" t="s">
        <v>90</v>
      </c>
      <c r="W85" s="91"/>
      <c r="X85" s="91"/>
      <c r="Y85" s="84"/>
      <c r="Z85" s="91" t="s">
        <v>90</v>
      </c>
      <c r="AA85" s="91" t="s">
        <v>90</v>
      </c>
      <c r="AB85" s="91" t="s">
        <v>90</v>
      </c>
      <c r="AC85" s="91" t="s">
        <v>90</v>
      </c>
      <c r="AD85" s="91" t="s">
        <v>90</v>
      </c>
      <c r="AE85" s="91" t="s">
        <v>90</v>
      </c>
      <c r="AF85" s="91" t="s">
        <v>90</v>
      </c>
      <c r="AG85" s="91" t="s">
        <v>90</v>
      </c>
      <c r="AH85" s="91" t="s">
        <v>1382</v>
      </c>
      <c r="AI85" s="91" t="s">
        <v>90</v>
      </c>
      <c r="AJ85" s="91"/>
      <c r="AK85" s="103" t="s">
        <v>2016</v>
      </c>
      <c r="AL85" s="97" t="s">
        <v>90</v>
      </c>
      <c r="AM85" s="97"/>
      <c r="AN85" s="91"/>
      <c r="AO85" s="91" t="s">
        <v>2017</v>
      </c>
      <c r="AP85" s="91" t="s">
        <v>107</v>
      </c>
      <c r="AQ85" s="91"/>
      <c r="AR85" s="91"/>
      <c r="AS85" s="91"/>
      <c r="AT85" s="91" t="s">
        <v>33</v>
      </c>
      <c r="AU85" s="97" t="s">
        <v>2018</v>
      </c>
      <c r="AV85" s="97"/>
      <c r="AW85" s="91"/>
      <c r="AX85" s="91"/>
      <c r="AY85" s="91"/>
      <c r="AZ85" s="91" t="s">
        <v>337</v>
      </c>
      <c r="BA85" s="91" t="s">
        <v>337</v>
      </c>
      <c r="BB85" s="91" t="s">
        <v>780</v>
      </c>
    </row>
    <row r="86">
      <c r="A86" s="31" t="s">
        <v>2019</v>
      </c>
      <c r="B86" s="31" t="s">
        <v>2019</v>
      </c>
      <c r="C86" s="16">
        <v>92.0</v>
      </c>
      <c r="D86" s="16" t="s">
        <v>782</v>
      </c>
      <c r="E86" s="16" t="s">
        <v>2008</v>
      </c>
      <c r="F86" s="16" t="s">
        <v>1871</v>
      </c>
      <c r="G86" s="60" t="s">
        <v>1872</v>
      </c>
      <c r="H86" s="17" t="s">
        <v>783</v>
      </c>
      <c r="I86" s="81" t="str">
        <f t="shared" si="1"/>
        <v>Tangerang Regency</v>
      </c>
      <c r="J86" s="17" t="str">
        <f t="shared" si="2"/>
        <v>Banten</v>
      </c>
      <c r="K86" s="17">
        <v>250.0</v>
      </c>
      <c r="L86" s="17"/>
      <c r="M86" s="16" t="s">
        <v>1382</v>
      </c>
      <c r="N86" s="16">
        <v>-6.207101</v>
      </c>
      <c r="O86" s="16">
        <v>106.509549</v>
      </c>
      <c r="P86" s="16"/>
      <c r="Q86" s="16" t="s">
        <v>90</v>
      </c>
      <c r="R86" s="16" t="s">
        <v>90</v>
      </c>
      <c r="S86" s="16" t="s">
        <v>90</v>
      </c>
      <c r="T86" s="16"/>
      <c r="U86" s="16"/>
      <c r="V86" s="16" t="s">
        <v>90</v>
      </c>
      <c r="W86" s="16"/>
      <c r="X86" s="16"/>
      <c r="Y86" s="85">
        <v>94.525</v>
      </c>
      <c r="Z86" s="16" t="s">
        <v>90</v>
      </c>
      <c r="AA86" s="16" t="s">
        <v>90</v>
      </c>
      <c r="AB86" s="16" t="s">
        <v>90</v>
      </c>
      <c r="AC86" s="16" t="s">
        <v>90</v>
      </c>
      <c r="AD86" s="16" t="s">
        <v>90</v>
      </c>
      <c r="AE86" s="16" t="s">
        <v>90</v>
      </c>
      <c r="AF86" s="16" t="s">
        <v>90</v>
      </c>
      <c r="AG86" s="16" t="s">
        <v>90</v>
      </c>
      <c r="AH86" s="20" t="s">
        <v>2020</v>
      </c>
      <c r="AI86" s="16" t="s">
        <v>90</v>
      </c>
      <c r="AJ86" s="16"/>
      <c r="AK86" s="16"/>
      <c r="AL86" s="86" t="s">
        <v>90</v>
      </c>
      <c r="AM86" s="86"/>
      <c r="AN86" s="16"/>
      <c r="AO86" s="16" t="s">
        <v>106</v>
      </c>
      <c r="AP86" s="16" t="s">
        <v>107</v>
      </c>
      <c r="AQ86" s="16"/>
      <c r="AR86" s="16"/>
      <c r="AS86" s="16"/>
      <c r="AT86" s="16"/>
      <c r="AU86" s="16"/>
      <c r="AV86" s="16"/>
      <c r="AW86" s="16"/>
      <c r="AX86" s="16"/>
      <c r="AY86" s="16"/>
      <c r="AZ86" s="16" t="s">
        <v>108</v>
      </c>
      <c r="BA86" s="16" t="s">
        <v>2021</v>
      </c>
      <c r="BB86" s="16"/>
    </row>
    <row r="87">
      <c r="A87" s="31" t="s">
        <v>789</v>
      </c>
      <c r="B87" s="31" t="s">
        <v>789</v>
      </c>
      <c r="C87" s="16">
        <v>93.0</v>
      </c>
      <c r="D87" s="16" t="s">
        <v>790</v>
      </c>
      <c r="E87" s="16" t="s">
        <v>2008</v>
      </c>
      <c r="F87" s="16" t="s">
        <v>2022</v>
      </c>
      <c r="G87" s="60"/>
      <c r="H87" s="17" t="s">
        <v>791</v>
      </c>
      <c r="I87" s="81" t="str">
        <f t="shared" si="1"/>
        <v>Tangerang Regency</v>
      </c>
      <c r="J87" s="17" t="str">
        <f t="shared" si="2"/>
        <v>Banten</v>
      </c>
      <c r="K87" s="17">
        <v>70.0</v>
      </c>
      <c r="L87" s="17"/>
      <c r="N87" s="16">
        <v>-6.20484030781691</v>
      </c>
      <c r="O87" s="16">
        <v>106.492020133885</v>
      </c>
      <c r="P87" s="16"/>
      <c r="Y87" s="85">
        <v>26.467</v>
      </c>
      <c r="AH87" s="16" t="s">
        <v>90</v>
      </c>
      <c r="AJ87" s="16" t="s">
        <v>792</v>
      </c>
      <c r="AL87" s="86" t="s">
        <v>90</v>
      </c>
      <c r="AM87" s="86"/>
      <c r="AO87" s="16" t="s">
        <v>106</v>
      </c>
      <c r="AP87" s="16" t="s">
        <v>107</v>
      </c>
      <c r="AQ87" s="16"/>
      <c r="AR87" s="16"/>
      <c r="AS87" s="16"/>
      <c r="AT87" s="16"/>
      <c r="AU87" s="16"/>
      <c r="AV87" s="16"/>
      <c r="AW87" s="16"/>
      <c r="AX87" s="16"/>
      <c r="AY87" s="16"/>
      <c r="AZ87" s="16" t="s">
        <v>108</v>
      </c>
      <c r="BA87" s="16" t="s">
        <v>794</v>
      </c>
      <c r="BB87" s="16"/>
    </row>
    <row r="88">
      <c r="A88" s="80" t="s">
        <v>795</v>
      </c>
      <c r="B88" s="31" t="s">
        <v>795</v>
      </c>
      <c r="C88" s="16">
        <v>94.0</v>
      </c>
      <c r="D88" s="16" t="s">
        <v>796</v>
      </c>
      <c r="E88" s="16" t="s">
        <v>2008</v>
      </c>
      <c r="F88" s="16" t="s">
        <v>2023</v>
      </c>
      <c r="G88" s="60"/>
      <c r="H88" s="17" t="s">
        <v>797</v>
      </c>
      <c r="I88" s="81" t="str">
        <f t="shared" si="1"/>
        <v>Tangerang Regency</v>
      </c>
      <c r="J88" s="17" t="str">
        <f t="shared" si="2"/>
        <v>Banten</v>
      </c>
      <c r="K88" s="17">
        <v>99.18</v>
      </c>
      <c r="L88" s="17"/>
      <c r="N88" s="16">
        <v>-6.22397134918648</v>
      </c>
      <c r="O88" s="16">
        <v>106.543777325726</v>
      </c>
      <c r="P88" s="16"/>
      <c r="Q88" s="16" t="s">
        <v>2024</v>
      </c>
      <c r="R88" s="16" t="s">
        <v>2025</v>
      </c>
      <c r="S88" s="16" t="s">
        <v>2026</v>
      </c>
      <c r="T88" s="16"/>
      <c r="U88" s="16"/>
      <c r="Y88" s="85">
        <v>37.499958</v>
      </c>
      <c r="AB88" s="16" t="s">
        <v>1398</v>
      </c>
      <c r="AD88" s="16" t="s">
        <v>1572</v>
      </c>
      <c r="AF88" s="16" t="s">
        <v>2027</v>
      </c>
      <c r="AH88" s="83" t="s">
        <v>2028</v>
      </c>
      <c r="AJ88" s="16" t="s">
        <v>799</v>
      </c>
      <c r="AL88" s="86" t="s">
        <v>90</v>
      </c>
      <c r="AM88" s="86"/>
      <c r="AO88" s="16" t="s">
        <v>2029</v>
      </c>
      <c r="AP88" s="16" t="s">
        <v>107</v>
      </c>
      <c r="AQ88" s="16"/>
      <c r="AR88" s="16">
        <v>2015.0</v>
      </c>
      <c r="AS88" s="16"/>
      <c r="AT88" s="16"/>
      <c r="AU88" s="16"/>
      <c r="AV88" s="16"/>
      <c r="AW88" s="16"/>
      <c r="AX88" s="16"/>
      <c r="AY88" s="16"/>
      <c r="AZ88" s="16" t="s">
        <v>108</v>
      </c>
      <c r="BA88" s="16"/>
      <c r="BB88" s="16"/>
    </row>
    <row r="89">
      <c r="A89" s="90" t="s">
        <v>802</v>
      </c>
      <c r="B89" s="90" t="s">
        <v>802</v>
      </c>
      <c r="C89" s="91">
        <v>95.0</v>
      </c>
      <c r="D89" s="91" t="s">
        <v>803</v>
      </c>
      <c r="E89" s="91" t="s">
        <v>2008</v>
      </c>
      <c r="F89" s="91" t="s">
        <v>2030</v>
      </c>
      <c r="G89" s="92"/>
      <c r="H89" s="93" t="s">
        <v>804</v>
      </c>
      <c r="I89" s="94" t="str">
        <f t="shared" si="1"/>
        <v>Tangerang Regency</v>
      </c>
      <c r="J89" s="93" t="str">
        <f t="shared" si="2"/>
        <v>Banten</v>
      </c>
      <c r="K89" s="93">
        <v>72.0</v>
      </c>
      <c r="L89" s="93"/>
      <c r="M89" s="95"/>
      <c r="N89" s="91">
        <v>-6.30958028537717</v>
      </c>
      <c r="O89" s="91">
        <v>106.447709821918</v>
      </c>
      <c r="P89" s="91"/>
      <c r="Q89" s="95"/>
      <c r="R89" s="95"/>
      <c r="S89" s="95"/>
      <c r="T89" s="95"/>
      <c r="U89" s="95"/>
      <c r="V89" s="95"/>
      <c r="W89" s="95"/>
      <c r="X89" s="95"/>
      <c r="Y89" s="82"/>
      <c r="Z89" s="95"/>
      <c r="AA89" s="95"/>
      <c r="AB89" s="95"/>
      <c r="AC89" s="95"/>
      <c r="AD89" s="95"/>
      <c r="AE89" s="95"/>
      <c r="AF89" s="95"/>
      <c r="AG89" s="95"/>
      <c r="AH89" s="96" t="s">
        <v>2031</v>
      </c>
      <c r="AI89" s="95"/>
      <c r="AJ89" s="91" t="s">
        <v>90</v>
      </c>
      <c r="AK89" s="91" t="s">
        <v>2032</v>
      </c>
      <c r="AL89" s="97" t="s">
        <v>90</v>
      </c>
      <c r="AM89" s="97"/>
      <c r="AN89" s="95"/>
      <c r="AO89" s="91" t="s">
        <v>806</v>
      </c>
      <c r="AP89" s="91" t="s">
        <v>94</v>
      </c>
      <c r="AQ89" s="91"/>
      <c r="AR89" s="91">
        <v>2020.0</v>
      </c>
      <c r="AS89" s="91"/>
      <c r="AT89" s="91" t="s">
        <v>35</v>
      </c>
      <c r="AU89" s="97" t="s">
        <v>2033</v>
      </c>
      <c r="AV89" s="97"/>
      <c r="AW89" s="91"/>
      <c r="AX89" s="91"/>
      <c r="AY89" s="91"/>
      <c r="AZ89" s="91" t="s">
        <v>337</v>
      </c>
      <c r="BA89" s="91" t="s">
        <v>337</v>
      </c>
      <c r="BB89" s="91" t="s">
        <v>808</v>
      </c>
    </row>
    <row r="90">
      <c r="A90" s="31" t="s">
        <v>809</v>
      </c>
      <c r="B90" s="31" t="s">
        <v>809</v>
      </c>
      <c r="C90" s="16">
        <v>96.0</v>
      </c>
      <c r="D90" s="16" t="s">
        <v>810</v>
      </c>
      <c r="E90" s="16" t="s">
        <v>2034</v>
      </c>
      <c r="F90" s="16" t="s">
        <v>2035</v>
      </c>
      <c r="G90" s="60" t="s">
        <v>2036</v>
      </c>
      <c r="H90" s="17" t="s">
        <v>811</v>
      </c>
      <c r="I90" s="81" t="str">
        <f t="shared" si="1"/>
        <v>Cilegon</v>
      </c>
      <c r="J90" s="17" t="str">
        <f t="shared" si="2"/>
        <v>Banten</v>
      </c>
      <c r="K90" s="17">
        <v>1030.0</v>
      </c>
      <c r="L90" s="17"/>
      <c r="M90" s="16" t="s">
        <v>1382</v>
      </c>
      <c r="N90" s="16">
        <v>-6.000831</v>
      </c>
      <c r="O90" s="16">
        <v>106.043214</v>
      </c>
      <c r="P90" s="16"/>
      <c r="Q90" s="16" t="s">
        <v>2037</v>
      </c>
      <c r="R90" s="16" t="s">
        <v>90</v>
      </c>
      <c r="S90" s="16" t="s">
        <v>812</v>
      </c>
      <c r="T90" s="16"/>
      <c r="U90" s="16">
        <v>1.0</v>
      </c>
      <c r="V90" s="16" t="s">
        <v>2038</v>
      </c>
      <c r="W90" s="16">
        <v>3400.0</v>
      </c>
      <c r="X90" s="16"/>
      <c r="Y90" s="84"/>
      <c r="Z90" s="16" t="s">
        <v>90</v>
      </c>
      <c r="AA90" s="16" t="s">
        <v>90</v>
      </c>
      <c r="AB90" s="16" t="s">
        <v>2039</v>
      </c>
      <c r="AC90" s="16" t="s">
        <v>2040</v>
      </c>
      <c r="AD90" s="16" t="s">
        <v>2041</v>
      </c>
      <c r="AE90" s="16" t="s">
        <v>2042</v>
      </c>
      <c r="AF90" s="16" t="s">
        <v>1345</v>
      </c>
      <c r="AG90" s="16" t="s">
        <v>1393</v>
      </c>
      <c r="AH90" s="20" t="s">
        <v>2043</v>
      </c>
      <c r="AI90" s="16" t="s">
        <v>90</v>
      </c>
      <c r="AJ90" s="16" t="s">
        <v>814</v>
      </c>
      <c r="AK90" s="16"/>
      <c r="AL90" s="86" t="s">
        <v>90</v>
      </c>
      <c r="AM90" s="86"/>
      <c r="AN90" s="16" t="s">
        <v>1706</v>
      </c>
      <c r="AO90" s="16" t="s">
        <v>106</v>
      </c>
      <c r="AP90" s="16" t="s">
        <v>107</v>
      </c>
      <c r="AQ90" s="16">
        <v>1982.0</v>
      </c>
      <c r="AR90" s="16"/>
      <c r="AS90" s="16"/>
      <c r="AT90" s="16"/>
      <c r="AU90" s="16"/>
      <c r="AV90" s="16"/>
      <c r="AW90" s="16"/>
      <c r="AX90" s="16"/>
      <c r="AY90" s="16"/>
      <c r="AZ90" s="16" t="s">
        <v>108</v>
      </c>
      <c r="BA90" s="16">
        <v>1.0</v>
      </c>
      <c r="BB90" s="16"/>
    </row>
    <row r="91">
      <c r="A91" s="31" t="s">
        <v>821</v>
      </c>
      <c r="B91" s="31" t="s">
        <v>821</v>
      </c>
      <c r="C91" s="16">
        <v>97.0</v>
      </c>
      <c r="D91" s="16" t="s">
        <v>822</v>
      </c>
      <c r="E91" s="16" t="s">
        <v>2034</v>
      </c>
      <c r="F91" s="16" t="s">
        <v>2044</v>
      </c>
      <c r="G91" s="87" t="s">
        <v>2045</v>
      </c>
      <c r="H91" s="50" t="s">
        <v>823</v>
      </c>
      <c r="I91" s="81" t="str">
        <f t="shared" si="1"/>
        <v>Cilegon</v>
      </c>
      <c r="J91" s="17" t="str">
        <f t="shared" si="2"/>
        <v>Banten</v>
      </c>
      <c r="K91" s="50">
        <v>100.0</v>
      </c>
      <c r="L91" s="50"/>
      <c r="N91" s="16">
        <v>-5.9957403740592</v>
      </c>
      <c r="O91" s="16">
        <v>106.025357137926</v>
      </c>
      <c r="P91" s="16"/>
      <c r="Q91" s="16" t="s">
        <v>2046</v>
      </c>
      <c r="Y91" s="82"/>
      <c r="AH91" s="20" t="s">
        <v>2047</v>
      </c>
      <c r="AJ91" s="16" t="s">
        <v>90</v>
      </c>
      <c r="AK91" s="20" t="s">
        <v>2048</v>
      </c>
      <c r="AL91" s="86" t="s">
        <v>90</v>
      </c>
      <c r="AM91" s="86"/>
      <c r="AN91" s="16" t="s">
        <v>1706</v>
      </c>
      <c r="AO91" s="16" t="s">
        <v>2049</v>
      </c>
      <c r="AP91" s="16" t="s">
        <v>94</v>
      </c>
      <c r="AQ91" s="16">
        <v>2018.0</v>
      </c>
      <c r="AR91" s="16"/>
      <c r="AS91" s="16"/>
      <c r="AT91" s="16" t="s">
        <v>35</v>
      </c>
      <c r="AU91" s="16" t="s">
        <v>2050</v>
      </c>
      <c r="AV91" s="16"/>
      <c r="AW91" s="16"/>
      <c r="AX91" s="16"/>
      <c r="AY91" s="16"/>
      <c r="AZ91" s="16" t="s">
        <v>180</v>
      </c>
      <c r="BA91" s="16"/>
      <c r="BB91" s="16"/>
    </row>
    <row r="92">
      <c r="A92" s="80" t="s">
        <v>830</v>
      </c>
      <c r="B92" s="31" t="s">
        <v>830</v>
      </c>
      <c r="C92" s="16">
        <v>98.0</v>
      </c>
      <c r="D92" s="16" t="s">
        <v>831</v>
      </c>
      <c r="E92" s="16" t="s">
        <v>2051</v>
      </c>
      <c r="F92" s="16" t="s">
        <v>1539</v>
      </c>
      <c r="G92" s="60"/>
      <c r="H92" s="17" t="s">
        <v>832</v>
      </c>
      <c r="I92" s="81" t="str">
        <f t="shared" si="1"/>
        <v>South Tangerang City</v>
      </c>
      <c r="J92" s="17" t="str">
        <f t="shared" si="2"/>
        <v>Banten</v>
      </c>
      <c r="K92" s="17">
        <v>200.0</v>
      </c>
      <c r="L92" s="17"/>
      <c r="N92" s="16">
        <v>-6.32382279449146</v>
      </c>
      <c r="O92" s="16">
        <v>106.68374762698</v>
      </c>
      <c r="P92" s="16"/>
      <c r="Y92" s="85">
        <v>75.62</v>
      </c>
      <c r="AH92" s="16" t="s">
        <v>2052</v>
      </c>
      <c r="AJ92" s="16" t="s">
        <v>2053</v>
      </c>
      <c r="AK92" s="83" t="s">
        <v>2054</v>
      </c>
      <c r="AL92" s="86" t="s">
        <v>90</v>
      </c>
      <c r="AM92" s="86"/>
      <c r="AN92" s="16" t="s">
        <v>1706</v>
      </c>
      <c r="AO92" s="16" t="s">
        <v>106</v>
      </c>
      <c r="AP92" s="16" t="s">
        <v>107</v>
      </c>
      <c r="AQ92" s="16"/>
      <c r="AR92" s="16"/>
      <c r="AS92" s="16"/>
      <c r="AT92" s="16"/>
      <c r="AU92" s="16"/>
      <c r="AV92" s="16"/>
      <c r="AW92" s="16"/>
      <c r="AX92" s="16"/>
      <c r="AY92" s="16"/>
      <c r="AZ92" s="16" t="s">
        <v>108</v>
      </c>
      <c r="BA92" s="16"/>
      <c r="BB92" s="16"/>
    </row>
    <row r="93">
      <c r="A93" s="15" t="s">
        <v>835</v>
      </c>
      <c r="B93" s="31" t="s">
        <v>835</v>
      </c>
      <c r="C93" s="16">
        <v>99.0</v>
      </c>
      <c r="D93" s="16" t="s">
        <v>836</v>
      </c>
      <c r="E93" s="16" t="s">
        <v>2055</v>
      </c>
      <c r="F93" s="16" t="s">
        <v>2056</v>
      </c>
      <c r="G93" s="87" t="s">
        <v>2057</v>
      </c>
      <c r="H93" s="50" t="s">
        <v>837</v>
      </c>
      <c r="I93" s="81" t="str">
        <f t="shared" si="1"/>
        <v>Simalungun Regency</v>
      </c>
      <c r="J93" s="17" t="str">
        <f t="shared" si="2"/>
        <v>North Sumatra</v>
      </c>
      <c r="K93" s="50">
        <v>1933.8</v>
      </c>
      <c r="L93" s="50" t="s">
        <v>2058</v>
      </c>
      <c r="N93" s="16">
        <v>3.13328599283594</v>
      </c>
      <c r="O93" s="16">
        <v>99.3405348945414</v>
      </c>
      <c r="P93" s="16"/>
      <c r="Q93" s="16" t="s">
        <v>2059</v>
      </c>
      <c r="S93" s="16" t="s">
        <v>2060</v>
      </c>
      <c r="T93" s="16"/>
      <c r="U93" s="16"/>
      <c r="V93" s="16" t="s">
        <v>2061</v>
      </c>
      <c r="W93" s="16">
        <v>250.0</v>
      </c>
      <c r="X93" s="16">
        <v>500.0</v>
      </c>
      <c r="Y93" s="84"/>
      <c r="AB93" s="16" t="s">
        <v>2062</v>
      </c>
      <c r="AC93" s="16" t="s">
        <v>2063</v>
      </c>
      <c r="AD93" s="16" t="s">
        <v>836</v>
      </c>
      <c r="AE93" s="16" t="s">
        <v>2064</v>
      </c>
      <c r="AF93" s="16" t="s">
        <v>2065</v>
      </c>
      <c r="AH93" s="27" t="s">
        <v>2066</v>
      </c>
      <c r="AJ93" s="16" t="s">
        <v>841</v>
      </c>
      <c r="AL93" s="86" t="s">
        <v>90</v>
      </c>
      <c r="AM93" s="86"/>
      <c r="AO93" s="16" t="s">
        <v>106</v>
      </c>
      <c r="AP93" s="16" t="s">
        <v>107</v>
      </c>
      <c r="AQ93" s="16">
        <v>2015.0</v>
      </c>
      <c r="AR93" s="16"/>
      <c r="AS93" s="16"/>
      <c r="AT93" s="16"/>
      <c r="AU93" s="16"/>
      <c r="AV93" s="16"/>
      <c r="AW93" s="16" t="s">
        <v>2067</v>
      </c>
      <c r="AX93" s="16"/>
      <c r="AY93" s="16"/>
      <c r="AZ93" s="16" t="s">
        <v>46</v>
      </c>
      <c r="BA93" s="16" t="s">
        <v>2068</v>
      </c>
      <c r="BB93" s="16"/>
    </row>
    <row r="94">
      <c r="A94" s="31" t="s">
        <v>845</v>
      </c>
      <c r="B94" s="31" t="s">
        <v>2069</v>
      </c>
      <c r="C94" s="16">
        <v>100.0</v>
      </c>
      <c r="D94" s="16" t="s">
        <v>846</v>
      </c>
      <c r="E94" s="16" t="s">
        <v>2070</v>
      </c>
      <c r="F94" s="16" t="s">
        <v>1956</v>
      </c>
      <c r="G94" s="60" t="s">
        <v>2071</v>
      </c>
      <c r="H94" s="17" t="s">
        <v>847</v>
      </c>
      <c r="I94" s="81" t="str">
        <f t="shared" si="1"/>
        <v>Deli Serdang Regency</v>
      </c>
      <c r="J94" s="17" t="str">
        <f t="shared" si="2"/>
        <v>North Sumatra</v>
      </c>
      <c r="K94" s="17">
        <v>105.0</v>
      </c>
      <c r="L94" s="17"/>
      <c r="M94" s="16" t="s">
        <v>1382</v>
      </c>
      <c r="N94" s="16" t="s">
        <v>2072</v>
      </c>
      <c r="O94" s="16">
        <v>98.8111431716346</v>
      </c>
      <c r="P94" s="16"/>
      <c r="Q94" s="16" t="s">
        <v>90</v>
      </c>
      <c r="R94" s="16" t="s">
        <v>90</v>
      </c>
      <c r="S94" s="16" t="s">
        <v>90</v>
      </c>
      <c r="T94" s="16"/>
      <c r="U94" s="16"/>
      <c r="V94" s="16" t="s">
        <v>90</v>
      </c>
      <c r="W94" s="16"/>
      <c r="X94" s="16"/>
      <c r="Y94" s="85">
        <v>39.7005</v>
      </c>
      <c r="Z94" s="16" t="s">
        <v>90</v>
      </c>
      <c r="AA94" s="16" t="s">
        <v>90</v>
      </c>
      <c r="AB94" s="16" t="s">
        <v>90</v>
      </c>
      <c r="AC94" s="16" t="s">
        <v>90</v>
      </c>
      <c r="AD94" s="16" t="s">
        <v>90</v>
      </c>
      <c r="AE94" s="16" t="s">
        <v>90</v>
      </c>
      <c r="AF94" s="16" t="s">
        <v>90</v>
      </c>
      <c r="AG94" s="16" t="s">
        <v>90</v>
      </c>
      <c r="AH94" s="16" t="s">
        <v>1382</v>
      </c>
      <c r="AI94" s="16" t="s">
        <v>90</v>
      </c>
      <c r="AJ94" s="21" t="s">
        <v>849</v>
      </c>
      <c r="AK94" s="20" t="s">
        <v>2073</v>
      </c>
      <c r="AL94" s="86" t="s">
        <v>90</v>
      </c>
      <c r="AM94" s="86"/>
      <c r="AN94" s="16" t="s">
        <v>1706</v>
      </c>
      <c r="AO94" s="16" t="s">
        <v>106</v>
      </c>
      <c r="AP94" s="16" t="s">
        <v>107</v>
      </c>
      <c r="AQ94" s="16"/>
      <c r="AR94" s="16"/>
      <c r="AS94" s="16"/>
      <c r="AT94" s="16"/>
      <c r="AU94" s="16"/>
      <c r="AV94" s="16"/>
      <c r="AW94" s="16"/>
      <c r="AX94" s="16"/>
      <c r="AY94" s="16"/>
      <c r="AZ94" s="16" t="s">
        <v>108</v>
      </c>
      <c r="BA94" s="16" t="s">
        <v>852</v>
      </c>
      <c r="BB94" s="16"/>
    </row>
    <row r="95">
      <c r="A95" s="31" t="s">
        <v>853</v>
      </c>
      <c r="B95" s="31" t="s">
        <v>2074</v>
      </c>
      <c r="C95" s="16">
        <v>101.0</v>
      </c>
      <c r="D95" s="16" t="s">
        <v>854</v>
      </c>
      <c r="E95" s="16" t="s">
        <v>2070</v>
      </c>
      <c r="F95" s="16" t="s">
        <v>2075</v>
      </c>
      <c r="G95" s="60" t="s">
        <v>2076</v>
      </c>
      <c r="H95" s="17" t="s">
        <v>855</v>
      </c>
      <c r="I95" s="81" t="str">
        <f t="shared" si="1"/>
        <v>Deli Serdang Regency</v>
      </c>
      <c r="J95" s="17" t="str">
        <f t="shared" si="2"/>
        <v>North Sumatra</v>
      </c>
      <c r="K95" s="17">
        <v>960.0</v>
      </c>
      <c r="L95" s="17"/>
      <c r="M95" s="16" t="s">
        <v>1345</v>
      </c>
      <c r="N95" s="16">
        <v>3.672802</v>
      </c>
      <c r="O95" s="16">
        <v>98.68205</v>
      </c>
      <c r="P95" s="16"/>
      <c r="Q95" s="16" t="s">
        <v>2077</v>
      </c>
      <c r="R95" s="16" t="s">
        <v>90</v>
      </c>
      <c r="S95" s="16" t="s">
        <v>287</v>
      </c>
      <c r="T95" s="16"/>
      <c r="U95" s="16"/>
      <c r="V95" s="16" t="s">
        <v>2078</v>
      </c>
      <c r="W95" s="16">
        <v>120.0</v>
      </c>
      <c r="X95" s="16"/>
      <c r="Y95" s="84"/>
      <c r="Z95" s="16">
        <v>0.0</v>
      </c>
      <c r="AA95" s="16" t="s">
        <v>90</v>
      </c>
      <c r="AB95" s="16" t="s">
        <v>2079</v>
      </c>
      <c r="AC95" s="16">
        <v>0.0</v>
      </c>
      <c r="AD95" s="16" t="s">
        <v>2080</v>
      </c>
      <c r="AE95" s="16" t="s">
        <v>2081</v>
      </c>
      <c r="AF95" s="16" t="s">
        <v>2082</v>
      </c>
      <c r="AG95" s="16" t="s">
        <v>1345</v>
      </c>
      <c r="AH95" s="83" t="s">
        <v>2083</v>
      </c>
      <c r="AI95" s="16" t="s">
        <v>90</v>
      </c>
      <c r="AJ95" s="16" t="s">
        <v>859</v>
      </c>
      <c r="AK95" s="20" t="s">
        <v>2084</v>
      </c>
      <c r="AL95" s="86" t="s">
        <v>90</v>
      </c>
      <c r="AM95" s="86"/>
      <c r="AN95" s="16"/>
      <c r="AO95" s="16" t="s">
        <v>106</v>
      </c>
      <c r="AP95" s="16" t="s">
        <v>107</v>
      </c>
      <c r="AQ95" s="16">
        <v>1988.0</v>
      </c>
      <c r="AR95" s="16"/>
      <c r="AS95" s="16">
        <v>1988.0</v>
      </c>
      <c r="AT95" s="16"/>
      <c r="AU95" s="16"/>
      <c r="AV95" s="16"/>
      <c r="AW95" s="16" t="s">
        <v>2085</v>
      </c>
      <c r="AX95" s="16"/>
      <c r="AY95" s="16"/>
      <c r="AZ95" s="16" t="s">
        <v>108</v>
      </c>
      <c r="BA95" s="16" t="s">
        <v>2086</v>
      </c>
      <c r="BB95" s="16"/>
    </row>
    <row r="96">
      <c r="A96" s="31" t="s">
        <v>2087</v>
      </c>
      <c r="B96" s="31" t="s">
        <v>2088</v>
      </c>
      <c r="C96" s="16">
        <v>103.0</v>
      </c>
      <c r="D96" s="16" t="s">
        <v>864</v>
      </c>
      <c r="E96" s="16" t="s">
        <v>2089</v>
      </c>
      <c r="F96" s="16" t="s">
        <v>2090</v>
      </c>
      <c r="G96" s="60" t="s">
        <v>2091</v>
      </c>
      <c r="H96" s="17" t="s">
        <v>865</v>
      </c>
      <c r="I96" s="18" t="str">
        <f t="shared" si="1"/>
        <v>Ketapang Regency</v>
      </c>
      <c r="J96" s="17" t="str">
        <f t="shared" si="2"/>
        <v>West Kalimantan</v>
      </c>
      <c r="K96" s="17">
        <v>91.18</v>
      </c>
      <c r="L96" s="17"/>
      <c r="N96" s="16">
        <v>-1.78812797369263</v>
      </c>
      <c r="O96" s="16">
        <v>110.010049996856</v>
      </c>
      <c r="P96" s="16"/>
      <c r="Q96" s="16" t="s">
        <v>2092</v>
      </c>
      <c r="V96" s="20" t="s">
        <v>2093</v>
      </c>
      <c r="W96" s="21">
        <v>10.0</v>
      </c>
      <c r="Y96" s="82"/>
      <c r="AH96" s="20" t="s">
        <v>2094</v>
      </c>
      <c r="AK96" s="27" t="s">
        <v>2095</v>
      </c>
      <c r="AL96" s="21" t="s">
        <v>186</v>
      </c>
      <c r="AM96" s="21"/>
      <c r="AN96" s="20" t="s">
        <v>2096</v>
      </c>
      <c r="AO96" s="20" t="s">
        <v>2097</v>
      </c>
      <c r="AP96" s="21" t="s">
        <v>107</v>
      </c>
      <c r="AQ96" s="21">
        <v>2016.0</v>
      </c>
      <c r="AR96" s="21"/>
      <c r="AS96" s="21"/>
      <c r="AT96" s="21" t="s">
        <v>35</v>
      </c>
      <c r="AU96" s="20" t="s">
        <v>2098</v>
      </c>
      <c r="AV96" s="21"/>
      <c r="AZ96" s="16" t="s">
        <v>108</v>
      </c>
      <c r="BA96" s="16" t="s">
        <v>2099</v>
      </c>
      <c r="BB96" s="16"/>
    </row>
    <row r="97">
      <c r="A97" s="31" t="s">
        <v>2100</v>
      </c>
      <c r="B97" s="31" t="s">
        <v>2100</v>
      </c>
      <c r="C97" s="16">
        <v>104.0</v>
      </c>
      <c r="D97" s="16" t="s">
        <v>875</v>
      </c>
      <c r="E97" s="16" t="s">
        <v>2089</v>
      </c>
      <c r="F97" s="16" t="s">
        <v>2101</v>
      </c>
      <c r="G97" s="60" t="s">
        <v>2102</v>
      </c>
      <c r="H97" s="17" t="s">
        <v>876</v>
      </c>
      <c r="I97" s="81" t="str">
        <f t="shared" si="1"/>
        <v>Ketapang Regency</v>
      </c>
      <c r="J97" s="17" t="str">
        <f t="shared" si="2"/>
        <v>West Kalimantan</v>
      </c>
      <c r="K97" s="17">
        <v>2150.0</v>
      </c>
      <c r="L97" s="17"/>
      <c r="N97" s="16" t="s">
        <v>2103</v>
      </c>
      <c r="O97" s="16">
        <v>110.106956547786</v>
      </c>
      <c r="P97" s="16"/>
      <c r="Q97" s="16" t="s">
        <v>2104</v>
      </c>
      <c r="S97" s="16"/>
      <c r="V97" s="16" t="s">
        <v>2105</v>
      </c>
      <c r="W97" s="16">
        <v>30.0</v>
      </c>
      <c r="X97" s="16">
        <v>485.0</v>
      </c>
      <c r="Y97" s="84"/>
      <c r="AE97" s="16" t="s">
        <v>2106</v>
      </c>
      <c r="AH97" s="83" t="s">
        <v>2107</v>
      </c>
      <c r="AK97" s="27" t="s">
        <v>2108</v>
      </c>
      <c r="AL97" s="86" t="s">
        <v>90</v>
      </c>
      <c r="AM97" s="86" t="s">
        <v>186</v>
      </c>
      <c r="AN97" s="20" t="s">
        <v>2109</v>
      </c>
      <c r="AO97" s="16" t="s">
        <v>2110</v>
      </c>
      <c r="AP97" s="16" t="s">
        <v>405</v>
      </c>
      <c r="AQ97" s="16"/>
      <c r="AR97" s="16"/>
      <c r="AS97" s="16">
        <v>2015.0</v>
      </c>
      <c r="AT97" s="16"/>
      <c r="AU97" s="16"/>
      <c r="AV97" s="16"/>
      <c r="AZ97" s="16" t="s">
        <v>44</v>
      </c>
      <c r="BA97" s="16" t="s">
        <v>2111</v>
      </c>
      <c r="BB97" s="16"/>
    </row>
    <row r="98">
      <c r="A98" s="89" t="s">
        <v>884</v>
      </c>
      <c r="B98" s="90" t="s">
        <v>884</v>
      </c>
      <c r="C98" s="91">
        <v>105.0</v>
      </c>
      <c r="D98" s="91" t="s">
        <v>885</v>
      </c>
      <c r="E98" s="91" t="s">
        <v>2112</v>
      </c>
      <c r="F98" s="91" t="s">
        <v>2113</v>
      </c>
      <c r="G98" s="92"/>
      <c r="H98" s="93" t="s">
        <v>886</v>
      </c>
      <c r="I98" s="94" t="str">
        <f t="shared" si="1"/>
        <v>West Kotawaringin Regency</v>
      </c>
      <c r="J98" s="93" t="str">
        <f t="shared" si="2"/>
        <v>Central Kalimantan</v>
      </c>
      <c r="K98" s="93">
        <v>96.0</v>
      </c>
      <c r="L98" s="93"/>
      <c r="M98" s="95"/>
      <c r="N98" s="91">
        <v>-2.70513060832537</v>
      </c>
      <c r="O98" s="97">
        <v>111.751275568098</v>
      </c>
      <c r="P98" s="97"/>
      <c r="Q98" s="95"/>
      <c r="R98" s="95"/>
      <c r="S98" s="95"/>
      <c r="T98" s="95"/>
      <c r="U98" s="95"/>
      <c r="V98" s="91" t="s">
        <v>2114</v>
      </c>
      <c r="W98" s="91">
        <v>15.0</v>
      </c>
      <c r="X98" s="95"/>
      <c r="Y98" s="82"/>
      <c r="Z98" s="95"/>
      <c r="AA98" s="95"/>
      <c r="AB98" s="95"/>
      <c r="AC98" s="95"/>
      <c r="AD98" s="95"/>
      <c r="AE98" s="95"/>
      <c r="AF98" s="95"/>
      <c r="AG98" s="95"/>
      <c r="AH98" s="91" t="s">
        <v>90</v>
      </c>
      <c r="AI98" s="95"/>
      <c r="AJ98" s="95"/>
      <c r="AK98" s="91" t="s">
        <v>2115</v>
      </c>
      <c r="AL98" s="97" t="s">
        <v>90</v>
      </c>
      <c r="AM98" s="97"/>
      <c r="AN98" s="95"/>
      <c r="AO98" s="91" t="s">
        <v>2116</v>
      </c>
      <c r="AP98" s="91" t="s">
        <v>94</v>
      </c>
      <c r="AQ98" s="91">
        <v>2018.0</v>
      </c>
      <c r="AR98" s="91"/>
      <c r="AS98" s="91"/>
      <c r="AT98" s="91"/>
      <c r="AU98" s="91"/>
      <c r="AV98" s="91"/>
      <c r="AW98" s="91"/>
      <c r="AX98" s="91"/>
      <c r="AY98" s="91"/>
      <c r="AZ98" s="91" t="s">
        <v>337</v>
      </c>
      <c r="BA98" s="91" t="s">
        <v>337</v>
      </c>
      <c r="BB98" s="91" t="s">
        <v>893</v>
      </c>
    </row>
    <row r="99">
      <c r="A99" s="31" t="s">
        <v>2117</v>
      </c>
      <c r="B99" s="31" t="s">
        <v>2118</v>
      </c>
      <c r="C99" s="16">
        <v>106.0</v>
      </c>
      <c r="D99" s="16" t="s">
        <v>2119</v>
      </c>
      <c r="E99" s="16" t="s">
        <v>2120</v>
      </c>
      <c r="F99" s="16" t="s">
        <v>2121</v>
      </c>
      <c r="G99" s="106" t="s">
        <v>2122</v>
      </c>
      <c r="H99" s="63" t="s">
        <v>896</v>
      </c>
      <c r="I99" s="81" t="str">
        <f t="shared" si="1"/>
        <v>Tanah Bumbu Regency</v>
      </c>
      <c r="J99" s="17" t="str">
        <f t="shared" si="2"/>
        <v>South Kalimantan</v>
      </c>
      <c r="K99" s="17">
        <v>2000.0</v>
      </c>
      <c r="L99" s="17"/>
      <c r="N99" s="16">
        <v>-3.28476655247083</v>
      </c>
      <c r="O99" s="16">
        <v>116.065692851242</v>
      </c>
      <c r="P99" s="16"/>
      <c r="V99" s="16" t="s">
        <v>2123</v>
      </c>
      <c r="W99" s="16">
        <v>9.5</v>
      </c>
      <c r="X99" s="16">
        <v>259.5</v>
      </c>
      <c r="Y99" s="84"/>
      <c r="AH99" s="16" t="s">
        <v>90</v>
      </c>
      <c r="AK99" s="64" t="s">
        <v>2124</v>
      </c>
      <c r="AL99" s="86" t="s">
        <v>90</v>
      </c>
      <c r="AM99" s="86"/>
      <c r="AO99" s="20" t="s">
        <v>2125</v>
      </c>
      <c r="AP99" s="21" t="s">
        <v>405</v>
      </c>
      <c r="AQ99" s="21"/>
      <c r="AR99" s="21"/>
      <c r="AS99" s="21"/>
      <c r="AT99" s="21"/>
      <c r="AU99" s="21"/>
      <c r="AV99" s="21"/>
      <c r="AW99" s="21" t="s">
        <v>901</v>
      </c>
      <c r="AX99" s="21"/>
      <c r="AY99" s="21">
        <v>1.0</v>
      </c>
      <c r="AZ99" s="21" t="s">
        <v>2126</v>
      </c>
      <c r="BA99" s="86" t="s">
        <v>2127</v>
      </c>
      <c r="BB99" s="86"/>
    </row>
    <row r="100">
      <c r="A100" s="31" t="s">
        <v>903</v>
      </c>
      <c r="B100" s="31" t="s">
        <v>2128</v>
      </c>
      <c r="C100" s="16">
        <v>107.0</v>
      </c>
      <c r="D100" s="16" t="s">
        <v>904</v>
      </c>
      <c r="E100" s="16" t="s">
        <v>2129</v>
      </c>
      <c r="F100" s="16" t="s">
        <v>2130</v>
      </c>
      <c r="G100" s="17" t="s">
        <v>2131</v>
      </c>
      <c r="H100" s="17" t="s">
        <v>905</v>
      </c>
      <c r="I100" s="81" t="str">
        <f t="shared" si="1"/>
        <v>East Kutai Regency</v>
      </c>
      <c r="J100" s="17" t="str">
        <f t="shared" si="2"/>
        <v>East Kalimantan</v>
      </c>
      <c r="K100" s="17">
        <v>659.0</v>
      </c>
      <c r="L100" s="17" t="s">
        <v>2132</v>
      </c>
      <c r="N100" s="16">
        <v>0.757156741541901</v>
      </c>
      <c r="O100" s="16">
        <v>117.746528062375</v>
      </c>
      <c r="P100" s="16"/>
      <c r="Y100" s="82"/>
      <c r="AH100" s="20" t="s">
        <v>2133</v>
      </c>
      <c r="AJ100" s="16" t="s">
        <v>907</v>
      </c>
      <c r="AK100" s="27" t="s">
        <v>2134</v>
      </c>
      <c r="AL100" s="33" t="s">
        <v>90</v>
      </c>
      <c r="AM100" s="33"/>
      <c r="AO100" s="20" t="s">
        <v>2135</v>
      </c>
      <c r="AP100" s="16" t="s">
        <v>94</v>
      </c>
      <c r="AQ100" s="16"/>
      <c r="AR100" s="16">
        <v>2022.0</v>
      </c>
      <c r="AS100" s="16">
        <v>2020.0</v>
      </c>
      <c r="AT100" s="16"/>
      <c r="AU100" s="16"/>
      <c r="AV100" s="16"/>
      <c r="AW100" s="16" t="s">
        <v>2136</v>
      </c>
      <c r="AX100" s="16"/>
      <c r="AY100" s="16"/>
      <c r="AZ100" s="16" t="s">
        <v>911</v>
      </c>
      <c r="BA100" s="16"/>
      <c r="BB100" s="16"/>
    </row>
    <row r="101">
      <c r="A101" s="31" t="s">
        <v>912</v>
      </c>
      <c r="B101" s="31"/>
      <c r="C101" s="16"/>
      <c r="D101" s="16" t="s">
        <v>913</v>
      </c>
      <c r="E101" s="16" t="s">
        <v>2137</v>
      </c>
      <c r="F101" s="16">
        <v>557.34</v>
      </c>
      <c r="G101" s="17"/>
      <c r="H101" s="17" t="s">
        <v>914</v>
      </c>
      <c r="I101" s="81" t="str">
        <f t="shared" si="1"/>
        <v>East Kutai Regency</v>
      </c>
      <c r="J101" s="17" t="str">
        <f t="shared" si="2"/>
        <v>East Kalimantan</v>
      </c>
      <c r="K101" s="17">
        <v>557.34</v>
      </c>
      <c r="L101" s="17" t="s">
        <v>2138</v>
      </c>
      <c r="N101" s="16">
        <v>0.816800222918162</v>
      </c>
      <c r="O101" s="16">
        <v>117.930365409277</v>
      </c>
      <c r="P101" s="16"/>
      <c r="V101" s="20" t="s">
        <v>2139</v>
      </c>
      <c r="W101" s="16">
        <v>2.0</v>
      </c>
      <c r="Y101" s="82"/>
      <c r="AH101" s="27" t="s">
        <v>2140</v>
      </c>
      <c r="AJ101" s="16"/>
      <c r="AK101" s="36" t="s">
        <v>2141</v>
      </c>
      <c r="AL101" s="33"/>
      <c r="AM101" s="33"/>
      <c r="AO101" s="21" t="s">
        <v>2142</v>
      </c>
      <c r="AP101" s="16" t="s">
        <v>189</v>
      </c>
      <c r="AQ101" s="16"/>
      <c r="AR101" s="16"/>
      <c r="AS101" s="16">
        <v>2014.0</v>
      </c>
      <c r="AT101" s="16"/>
      <c r="AU101" s="16"/>
      <c r="AV101" s="16"/>
      <c r="AW101" s="16" t="s">
        <v>2143</v>
      </c>
      <c r="AX101" s="16"/>
      <c r="AY101" s="16"/>
      <c r="AZ101" s="16" t="s">
        <v>46</v>
      </c>
      <c r="BA101" s="16" t="s">
        <v>2144</v>
      </c>
      <c r="BB101" s="16"/>
    </row>
    <row r="102">
      <c r="A102" s="31" t="s">
        <v>921</v>
      </c>
      <c r="B102" s="31" t="s">
        <v>921</v>
      </c>
      <c r="C102" s="16">
        <v>108.0</v>
      </c>
      <c r="D102" s="16" t="s">
        <v>922</v>
      </c>
      <c r="E102" s="16" t="s">
        <v>2145</v>
      </c>
      <c r="F102" s="16" t="s">
        <v>1845</v>
      </c>
      <c r="G102" s="60" t="s">
        <v>2146</v>
      </c>
      <c r="H102" s="17" t="s">
        <v>923</v>
      </c>
      <c r="I102" s="81" t="str">
        <f t="shared" si="1"/>
        <v>Balikpapan City</v>
      </c>
      <c r="J102" s="17" t="str">
        <f t="shared" si="2"/>
        <v>East Kalimantan</v>
      </c>
      <c r="K102" s="17">
        <v>2189.0</v>
      </c>
      <c r="L102" s="17"/>
      <c r="M102" s="16" t="s">
        <v>1345</v>
      </c>
      <c r="N102" s="16">
        <v>-1.274493</v>
      </c>
      <c r="O102" s="16">
        <v>116.847596</v>
      </c>
      <c r="P102" s="16"/>
      <c r="Q102" s="16" t="s">
        <v>2147</v>
      </c>
      <c r="R102" s="16" t="s">
        <v>2148</v>
      </c>
      <c r="S102" s="16" t="s">
        <v>2149</v>
      </c>
      <c r="T102" s="16"/>
      <c r="U102" s="16"/>
      <c r="V102" s="16" t="s">
        <v>2150</v>
      </c>
      <c r="W102" s="16">
        <v>250.0</v>
      </c>
      <c r="X102" s="16"/>
      <c r="Y102" s="84"/>
      <c r="Z102" s="16" t="s">
        <v>90</v>
      </c>
      <c r="AA102" s="16" t="s">
        <v>90</v>
      </c>
      <c r="AB102" s="16" t="s">
        <v>1398</v>
      </c>
      <c r="AC102" s="16" t="s">
        <v>2151</v>
      </c>
      <c r="AD102" s="16" t="s">
        <v>2152</v>
      </c>
      <c r="AE102" s="16" t="s">
        <v>2153</v>
      </c>
      <c r="AF102" s="16" t="s">
        <v>2154</v>
      </c>
      <c r="AG102" s="16" t="s">
        <v>1393</v>
      </c>
      <c r="AH102" s="20" t="s">
        <v>2155</v>
      </c>
      <c r="AI102" s="16" t="s">
        <v>90</v>
      </c>
      <c r="AJ102" s="16"/>
      <c r="AK102" s="20" t="s">
        <v>2156</v>
      </c>
      <c r="AL102" s="86" t="s">
        <v>90</v>
      </c>
      <c r="AM102" s="86"/>
      <c r="AN102" s="16"/>
      <c r="AO102" s="20" t="s">
        <v>2157</v>
      </c>
      <c r="AP102" s="21" t="s">
        <v>405</v>
      </c>
      <c r="AQ102" s="21"/>
      <c r="AR102" s="21"/>
      <c r="AS102" s="21"/>
      <c r="AT102" s="21"/>
      <c r="AU102" s="21"/>
      <c r="AV102" s="21"/>
      <c r="AW102" s="16"/>
      <c r="AX102" s="16"/>
      <c r="AY102" s="16"/>
      <c r="AZ102" s="16" t="s">
        <v>46</v>
      </c>
      <c r="BA102" s="16" t="s">
        <v>2158</v>
      </c>
      <c r="BB102" s="16"/>
    </row>
    <row r="103">
      <c r="A103" s="15" t="s">
        <v>931</v>
      </c>
      <c r="B103" s="31" t="s">
        <v>931</v>
      </c>
      <c r="C103" s="16">
        <v>109.0</v>
      </c>
      <c r="D103" s="16" t="s">
        <v>932</v>
      </c>
      <c r="E103" s="16" t="s">
        <v>2159</v>
      </c>
      <c r="F103" s="16" t="s">
        <v>2160</v>
      </c>
      <c r="G103" s="60" t="s">
        <v>2161</v>
      </c>
      <c r="H103" s="17" t="s">
        <v>933</v>
      </c>
      <c r="I103" s="18" t="str">
        <f t="shared" si="1"/>
        <v>Bontang City</v>
      </c>
      <c r="J103" s="17" t="str">
        <f t="shared" si="2"/>
        <v>East Kalimantan</v>
      </c>
      <c r="K103" s="17">
        <v>246.0</v>
      </c>
      <c r="L103" s="17"/>
      <c r="M103" s="16" t="s">
        <v>1382</v>
      </c>
      <c r="N103" s="16">
        <v>0.135865</v>
      </c>
      <c r="O103" s="16">
        <v>117.499292</v>
      </c>
      <c r="P103" s="16"/>
      <c r="Q103" s="16" t="s">
        <v>90</v>
      </c>
      <c r="R103" s="16" t="s">
        <v>90</v>
      </c>
      <c r="S103" s="16" t="s">
        <v>934</v>
      </c>
      <c r="T103" s="16"/>
      <c r="U103" s="16">
        <v>1.0</v>
      </c>
      <c r="V103" s="16" t="s">
        <v>2162</v>
      </c>
      <c r="W103" s="16">
        <v>34.0</v>
      </c>
      <c r="X103" s="16"/>
      <c r="Y103" s="84"/>
      <c r="Z103" s="16" t="s">
        <v>90</v>
      </c>
      <c r="AA103" s="16" t="s">
        <v>90</v>
      </c>
      <c r="AB103" s="16" t="s">
        <v>90</v>
      </c>
      <c r="AC103" s="16" t="s">
        <v>90</v>
      </c>
      <c r="AD103" s="16" t="s">
        <v>2163</v>
      </c>
      <c r="AE103" s="16" t="s">
        <v>90</v>
      </c>
      <c r="AF103" s="16" t="s">
        <v>2164</v>
      </c>
      <c r="AG103" s="16" t="s">
        <v>2165</v>
      </c>
      <c r="AH103" s="83" t="s">
        <v>2166</v>
      </c>
      <c r="AI103" s="16" t="s">
        <v>90</v>
      </c>
      <c r="AJ103" s="16" t="s">
        <v>936</v>
      </c>
      <c r="AK103" s="27" t="s">
        <v>2167</v>
      </c>
      <c r="AL103" s="33" t="s">
        <v>90</v>
      </c>
      <c r="AM103" s="33"/>
      <c r="AN103" s="16"/>
      <c r="AO103" s="20" t="s">
        <v>2168</v>
      </c>
      <c r="AP103" s="16" t="s">
        <v>405</v>
      </c>
      <c r="AQ103" s="16"/>
      <c r="AR103" s="16"/>
      <c r="AS103" s="16">
        <v>1990.0</v>
      </c>
      <c r="AT103" s="16"/>
      <c r="AU103" s="16"/>
      <c r="AV103" s="16"/>
      <c r="AW103" s="16"/>
      <c r="AX103" s="16"/>
      <c r="AY103" s="16"/>
      <c r="AZ103" s="16" t="s">
        <v>180</v>
      </c>
      <c r="BA103" s="16" t="s">
        <v>2169</v>
      </c>
      <c r="BB103" s="16"/>
    </row>
    <row r="104">
      <c r="A104" s="80" t="s">
        <v>2170</v>
      </c>
      <c r="B104" s="31" t="s">
        <v>2171</v>
      </c>
      <c r="C104" s="16">
        <v>110.0</v>
      </c>
      <c r="D104" s="16" t="s">
        <v>941</v>
      </c>
      <c r="E104" s="16" t="s">
        <v>2172</v>
      </c>
      <c r="F104" s="16" t="s">
        <v>2173</v>
      </c>
      <c r="G104" s="17" t="s">
        <v>2174</v>
      </c>
      <c r="H104" s="17" t="s">
        <v>942</v>
      </c>
      <c r="I104" s="81" t="str">
        <f t="shared" si="1"/>
        <v>Morowali Regency</v>
      </c>
      <c r="J104" s="17" t="str">
        <f t="shared" si="2"/>
        <v>Central Sulawesi</v>
      </c>
      <c r="K104" s="17">
        <v>799.88</v>
      </c>
      <c r="L104" s="17"/>
      <c r="N104" s="16">
        <v>-3.09197812788389</v>
      </c>
      <c r="O104" s="16">
        <v>122.335820081937</v>
      </c>
      <c r="P104" s="16"/>
      <c r="T104" s="16">
        <v>3.0</v>
      </c>
      <c r="U104" s="16"/>
      <c r="V104" s="16" t="s">
        <v>2175</v>
      </c>
      <c r="W104" s="16">
        <v>800.0</v>
      </c>
      <c r="X104" s="16">
        <v>2000.0</v>
      </c>
      <c r="Y104" s="84"/>
      <c r="AH104" s="20" t="s">
        <v>2176</v>
      </c>
      <c r="AK104" s="27" t="s">
        <v>2177</v>
      </c>
      <c r="AL104" s="16" t="s">
        <v>104</v>
      </c>
      <c r="AM104" s="16"/>
      <c r="AN104" s="16" t="s">
        <v>2178</v>
      </c>
      <c r="AO104" s="21" t="s">
        <v>2179</v>
      </c>
      <c r="AP104" s="16" t="s">
        <v>94</v>
      </c>
      <c r="AQ104" s="16"/>
      <c r="AR104" s="16">
        <v>2022.0</v>
      </c>
      <c r="AS104" s="16">
        <v>2022.0</v>
      </c>
      <c r="AT104" s="16" t="s">
        <v>34</v>
      </c>
      <c r="AU104" s="20" t="s">
        <v>2180</v>
      </c>
      <c r="AV104" s="21"/>
      <c r="AW104" s="20" t="s">
        <v>2181</v>
      </c>
      <c r="AX104" s="21"/>
      <c r="AY104" s="21">
        <v>1.0</v>
      </c>
      <c r="AZ104" s="21" t="s">
        <v>43</v>
      </c>
      <c r="BA104" s="21"/>
      <c r="BB104" s="21"/>
    </row>
    <row r="105">
      <c r="A105" s="15" t="s">
        <v>2182</v>
      </c>
      <c r="B105" s="31" t="s">
        <v>2183</v>
      </c>
      <c r="C105" s="16">
        <v>112.0</v>
      </c>
      <c r="D105" s="16" t="s">
        <v>952</v>
      </c>
      <c r="E105" s="16" t="s">
        <v>2184</v>
      </c>
      <c r="F105" s="16" t="s">
        <v>2185</v>
      </c>
      <c r="G105" s="60"/>
      <c r="H105" s="17" t="s">
        <v>953</v>
      </c>
      <c r="I105" s="81" t="str">
        <f t="shared" si="1"/>
        <v>Konawe Regency</v>
      </c>
      <c r="J105" s="17" t="str">
        <f t="shared" si="2"/>
        <v>South East Sulawesi</v>
      </c>
      <c r="K105" s="17">
        <v>768.585</v>
      </c>
      <c r="L105" s="17"/>
      <c r="N105" s="16">
        <v>-3.82128739421259</v>
      </c>
      <c r="O105" s="16">
        <v>122.479351948515</v>
      </c>
      <c r="P105" s="16"/>
      <c r="T105" s="16">
        <v>1.0</v>
      </c>
      <c r="U105" s="16"/>
      <c r="V105" s="20" t="s">
        <v>2186</v>
      </c>
      <c r="W105" s="16">
        <v>2370.0</v>
      </c>
      <c r="X105" s="16"/>
      <c r="Y105" s="84"/>
      <c r="AH105" s="20" t="s">
        <v>2187</v>
      </c>
      <c r="AJ105" s="16" t="s">
        <v>958</v>
      </c>
      <c r="AK105" s="20" t="s">
        <v>2188</v>
      </c>
      <c r="AL105" s="16" t="s">
        <v>186</v>
      </c>
      <c r="AM105" s="16" t="s">
        <v>186</v>
      </c>
      <c r="AN105" s="16" t="s">
        <v>2189</v>
      </c>
      <c r="AO105" s="20" t="s">
        <v>2190</v>
      </c>
      <c r="AP105" s="16" t="s">
        <v>405</v>
      </c>
      <c r="AQ105" s="16">
        <v>2020.0</v>
      </c>
      <c r="AR105" s="16">
        <v>2016.0</v>
      </c>
      <c r="AS105" s="16">
        <v>2014.0</v>
      </c>
      <c r="AT105" s="16" t="s">
        <v>2191</v>
      </c>
      <c r="AU105" s="33" t="s">
        <v>2192</v>
      </c>
      <c r="AV105" s="33"/>
      <c r="AW105" s="16"/>
      <c r="AX105" s="16"/>
      <c r="AY105" s="16">
        <v>1.0</v>
      </c>
      <c r="AZ105" s="16" t="s">
        <v>43</v>
      </c>
      <c r="BA105" s="16" t="s">
        <v>963</v>
      </c>
      <c r="BB105" s="16"/>
    </row>
    <row r="106">
      <c r="A106" s="15" t="s">
        <v>2193</v>
      </c>
      <c r="B106" s="31"/>
      <c r="C106" s="16"/>
      <c r="D106" s="16"/>
      <c r="E106" s="16"/>
      <c r="F106" s="16"/>
      <c r="G106" s="60"/>
      <c r="H106" s="17" t="s">
        <v>2194</v>
      </c>
      <c r="I106" s="81" t="str">
        <f t="shared" si="1"/>
        <v>Konawe Regency</v>
      </c>
      <c r="J106" s="17" t="str">
        <f t="shared" si="2"/>
        <v>South East Sulawesi</v>
      </c>
      <c r="K106" s="107">
        <v>768.585</v>
      </c>
      <c r="L106" s="17"/>
      <c r="N106" s="16">
        <v>-3.87510172645195</v>
      </c>
      <c r="O106" s="16">
        <v>122.405948663276</v>
      </c>
      <c r="P106" s="16"/>
      <c r="T106" s="16">
        <v>1.0</v>
      </c>
      <c r="U106" s="16"/>
      <c r="V106" s="21"/>
      <c r="W106" s="16"/>
      <c r="X106" s="16"/>
      <c r="Y106" s="84"/>
      <c r="AH106" s="21"/>
      <c r="AK106" s="21"/>
      <c r="AL106" s="16"/>
      <c r="AM106" s="16"/>
      <c r="AN106" s="16"/>
      <c r="AO106" s="21"/>
      <c r="AP106" s="16"/>
      <c r="AQ106" s="16"/>
      <c r="AR106" s="16"/>
      <c r="AS106" s="16"/>
      <c r="AT106" s="16"/>
      <c r="AU106" s="33"/>
      <c r="AV106" s="33"/>
      <c r="AW106" s="16"/>
      <c r="AX106" s="16"/>
      <c r="AY106" s="16">
        <v>1.0</v>
      </c>
      <c r="AZ106" s="16" t="s">
        <v>43</v>
      </c>
      <c r="BA106" s="16" t="s">
        <v>43</v>
      </c>
      <c r="BB106" s="16"/>
    </row>
    <row r="107">
      <c r="A107" s="31" t="s">
        <v>964</v>
      </c>
      <c r="B107" s="31" t="s">
        <v>2195</v>
      </c>
      <c r="C107" s="16">
        <v>113.0</v>
      </c>
      <c r="D107" s="16" t="s">
        <v>965</v>
      </c>
      <c r="E107" s="16" t="s">
        <v>2196</v>
      </c>
      <c r="F107" s="16" t="s">
        <v>2197</v>
      </c>
      <c r="G107" s="60" t="s">
        <v>2198</v>
      </c>
      <c r="H107" s="17" t="s">
        <v>2199</v>
      </c>
      <c r="I107" s="81" t="str">
        <f t="shared" si="1"/>
        <v>Morowali Regency</v>
      </c>
      <c r="J107" s="17" t="str">
        <f t="shared" si="2"/>
        <v>Central Sulawesi 94974</v>
      </c>
      <c r="K107" s="17">
        <v>3200.0</v>
      </c>
      <c r="L107" s="17"/>
      <c r="M107" s="16" t="s">
        <v>1382</v>
      </c>
      <c r="N107" s="16">
        <v>-2.83037528757465</v>
      </c>
      <c r="O107" s="16">
        <v>122.161912089828</v>
      </c>
      <c r="P107" s="16"/>
      <c r="Q107" s="16" t="s">
        <v>2200</v>
      </c>
      <c r="R107" s="16" t="s">
        <v>2201</v>
      </c>
      <c r="S107" s="16" t="s">
        <v>90</v>
      </c>
      <c r="T107" s="16">
        <v>1.0</v>
      </c>
      <c r="U107" s="16"/>
      <c r="V107" s="20" t="s">
        <v>2202</v>
      </c>
      <c r="W107" s="16">
        <v>2080.0</v>
      </c>
      <c r="X107" s="16">
        <v>5440.0</v>
      </c>
      <c r="Y107" s="84"/>
      <c r="Z107" s="16" t="s">
        <v>90</v>
      </c>
      <c r="AA107" s="16" t="s">
        <v>90</v>
      </c>
      <c r="AB107" s="16" t="s">
        <v>90</v>
      </c>
      <c r="AC107" s="16" t="s">
        <v>90</v>
      </c>
      <c r="AD107" s="16" t="s">
        <v>90</v>
      </c>
      <c r="AE107" s="16" t="s">
        <v>90</v>
      </c>
      <c r="AF107" s="16" t="s">
        <v>90</v>
      </c>
      <c r="AG107" s="16" t="s">
        <v>90</v>
      </c>
      <c r="AH107" s="20" t="s">
        <v>2203</v>
      </c>
      <c r="AI107" s="16" t="s">
        <v>90</v>
      </c>
      <c r="AJ107" s="16" t="s">
        <v>970</v>
      </c>
      <c r="AK107" s="36" t="s">
        <v>2204</v>
      </c>
      <c r="AL107" s="16" t="s">
        <v>2205</v>
      </c>
      <c r="AM107" s="16"/>
      <c r="AN107" s="16" t="s">
        <v>2206</v>
      </c>
      <c r="AO107" s="21" t="s">
        <v>2207</v>
      </c>
      <c r="AP107" s="21" t="s">
        <v>405</v>
      </c>
      <c r="AQ107" s="21">
        <v>2015.0</v>
      </c>
      <c r="AR107" s="21"/>
      <c r="AS107" s="21">
        <v>2013.0</v>
      </c>
      <c r="AT107" s="21" t="s">
        <v>2208</v>
      </c>
      <c r="AU107" s="21" t="s">
        <v>2209</v>
      </c>
      <c r="AV107" s="21"/>
      <c r="AW107" s="20" t="s">
        <v>2210</v>
      </c>
      <c r="AX107" s="16"/>
      <c r="AY107" s="16">
        <v>1.0</v>
      </c>
      <c r="AZ107" s="16" t="s">
        <v>43</v>
      </c>
      <c r="BA107" s="16" t="s">
        <v>43</v>
      </c>
      <c r="BB107" s="16"/>
    </row>
    <row r="108">
      <c r="A108" s="31" t="s">
        <v>2211</v>
      </c>
      <c r="B108" s="31" t="s">
        <v>2211</v>
      </c>
      <c r="C108" s="16">
        <v>114.0</v>
      </c>
      <c r="D108" s="16" t="s">
        <v>976</v>
      </c>
      <c r="E108" s="16" t="s">
        <v>2212</v>
      </c>
      <c r="F108" s="16" t="s">
        <v>2213</v>
      </c>
      <c r="G108" s="60"/>
      <c r="H108" s="17" t="s">
        <v>977</v>
      </c>
      <c r="I108" s="81" t="str">
        <f t="shared" si="1"/>
        <v>Morowali Regency</v>
      </c>
      <c r="J108" s="17" t="str">
        <f t="shared" si="2"/>
        <v>Central Sulawesi</v>
      </c>
      <c r="K108" s="17">
        <v>712.8</v>
      </c>
      <c r="L108" s="17"/>
      <c r="N108" s="16">
        <v>-2.01153078038276</v>
      </c>
      <c r="O108" s="16">
        <v>121.406794874625</v>
      </c>
      <c r="P108" s="16"/>
      <c r="S108" s="16" t="s">
        <v>978</v>
      </c>
      <c r="T108" s="16">
        <v>2.0</v>
      </c>
      <c r="U108" s="16"/>
      <c r="V108" s="16" t="s">
        <v>2214</v>
      </c>
      <c r="W108" s="16">
        <v>20.0</v>
      </c>
      <c r="X108" s="16">
        <v>1115.0</v>
      </c>
      <c r="Y108" s="84"/>
      <c r="AH108" s="16" t="s">
        <v>90</v>
      </c>
      <c r="AJ108" s="16" t="s">
        <v>2215</v>
      </c>
      <c r="AK108" s="27" t="s">
        <v>2216</v>
      </c>
      <c r="AL108" s="86" t="s">
        <v>90</v>
      </c>
      <c r="AM108" s="86"/>
      <c r="AO108" s="16" t="s">
        <v>2217</v>
      </c>
      <c r="AP108" s="16" t="s">
        <v>94</v>
      </c>
      <c r="AQ108" s="16"/>
      <c r="AR108" s="16"/>
      <c r="AS108" s="16"/>
      <c r="AT108" s="16" t="s">
        <v>35</v>
      </c>
      <c r="AU108" s="16" t="s">
        <v>2218</v>
      </c>
      <c r="AV108" s="16"/>
      <c r="AY108" s="16">
        <v>1.0</v>
      </c>
      <c r="AZ108" s="16" t="s">
        <v>43</v>
      </c>
      <c r="BA108" s="16"/>
      <c r="BB108" s="16"/>
    </row>
    <row r="109">
      <c r="A109" s="31" t="s">
        <v>986</v>
      </c>
      <c r="B109" s="31" t="s">
        <v>2219</v>
      </c>
      <c r="C109" s="16">
        <v>115.0</v>
      </c>
      <c r="D109" s="16" t="s">
        <v>987</v>
      </c>
      <c r="E109" s="16" t="s">
        <v>2220</v>
      </c>
      <c r="F109" s="16" t="s">
        <v>2221</v>
      </c>
      <c r="G109" s="86" t="s">
        <v>2222</v>
      </c>
      <c r="H109" s="17" t="s">
        <v>988</v>
      </c>
      <c r="I109" s="81" t="str">
        <f t="shared" si="1"/>
        <v>Palu City</v>
      </c>
      <c r="J109" s="17" t="str">
        <f t="shared" si="2"/>
        <v>Central Sulawesi</v>
      </c>
      <c r="K109" s="17">
        <v>1500.0</v>
      </c>
      <c r="L109" s="17" t="s">
        <v>2058</v>
      </c>
      <c r="M109" s="16" t="s">
        <v>1382</v>
      </c>
      <c r="N109" s="16">
        <v>-0.712325077204327</v>
      </c>
      <c r="O109" s="16">
        <v>119.870290333789</v>
      </c>
      <c r="P109" s="16"/>
      <c r="Q109" s="86" t="s">
        <v>2223</v>
      </c>
      <c r="R109" s="86" t="s">
        <v>2224</v>
      </c>
      <c r="S109" s="16"/>
      <c r="T109" s="16"/>
      <c r="U109" s="16"/>
      <c r="V109" s="16" t="s">
        <v>2225</v>
      </c>
      <c r="W109" s="16">
        <v>10.0</v>
      </c>
      <c r="X109" s="16">
        <v>400.0</v>
      </c>
      <c r="Y109" s="84"/>
      <c r="Z109" s="16"/>
      <c r="AD109" s="16" t="s">
        <v>2226</v>
      </c>
      <c r="AF109" s="16" t="s">
        <v>2227</v>
      </c>
      <c r="AH109" s="20" t="s">
        <v>2228</v>
      </c>
      <c r="AI109" s="37" t="s">
        <v>529</v>
      </c>
      <c r="AJ109" s="20" t="s">
        <v>2229</v>
      </c>
      <c r="AK109" s="20" t="s">
        <v>2230</v>
      </c>
      <c r="AL109" s="86" t="s">
        <v>992</v>
      </c>
      <c r="AM109" s="86"/>
      <c r="AN109" s="21" t="s">
        <v>2231</v>
      </c>
      <c r="AO109" s="20" t="s">
        <v>2232</v>
      </c>
      <c r="AP109" s="21" t="s">
        <v>405</v>
      </c>
      <c r="AQ109" s="21">
        <v>2017.0</v>
      </c>
      <c r="AR109" s="21"/>
      <c r="AS109" s="21">
        <v>2014.0</v>
      </c>
      <c r="AT109" s="21"/>
      <c r="AU109" s="21"/>
      <c r="AV109" s="21"/>
      <c r="AW109" s="21" t="s">
        <v>995</v>
      </c>
      <c r="AX109" s="21"/>
      <c r="AY109" s="21">
        <v>1.0</v>
      </c>
      <c r="AZ109" s="21" t="s">
        <v>43</v>
      </c>
      <c r="BA109" s="65" t="s">
        <v>2233</v>
      </c>
      <c r="BB109" s="65"/>
    </row>
    <row r="110">
      <c r="A110" s="31" t="s">
        <v>2234</v>
      </c>
      <c r="B110" s="31" t="s">
        <v>2235</v>
      </c>
      <c r="C110" s="16">
        <v>116.0</v>
      </c>
      <c r="D110" s="16" t="s">
        <v>998</v>
      </c>
      <c r="E110" s="16" t="s">
        <v>2236</v>
      </c>
      <c r="F110" s="16" t="s">
        <v>1971</v>
      </c>
      <c r="G110" s="60" t="s">
        <v>2237</v>
      </c>
      <c r="H110" s="17" t="s">
        <v>999</v>
      </c>
      <c r="I110" s="81" t="str">
        <f t="shared" si="1"/>
        <v>Makassar City</v>
      </c>
      <c r="J110" s="17" t="str">
        <f t="shared" si="2"/>
        <v>South Sulawesi</v>
      </c>
      <c r="K110" s="17">
        <v>332.0</v>
      </c>
      <c r="L110" s="17"/>
      <c r="M110" s="16" t="s">
        <v>1382</v>
      </c>
      <c r="N110" s="16">
        <v>-5.104643</v>
      </c>
      <c r="O110" s="16">
        <v>119.497902</v>
      </c>
      <c r="P110" s="16"/>
      <c r="Q110" s="16" t="s">
        <v>2238</v>
      </c>
      <c r="R110" s="16" t="s">
        <v>2239</v>
      </c>
      <c r="S110" s="16" t="s">
        <v>10</v>
      </c>
      <c r="T110" s="16"/>
      <c r="U110" s="16"/>
      <c r="V110" s="16" t="s">
        <v>2240</v>
      </c>
      <c r="W110" s="16">
        <v>70.0</v>
      </c>
      <c r="X110" s="16"/>
      <c r="Y110" s="84"/>
      <c r="Z110" s="16" t="s">
        <v>90</v>
      </c>
      <c r="AA110" s="16" t="s">
        <v>90</v>
      </c>
      <c r="AB110" s="16" t="s">
        <v>90</v>
      </c>
      <c r="AC110" s="16" t="s">
        <v>90</v>
      </c>
      <c r="AD110" s="16" t="s">
        <v>1952</v>
      </c>
      <c r="AE110" s="16" t="s">
        <v>2241</v>
      </c>
      <c r="AF110" s="16" t="s">
        <v>1345</v>
      </c>
      <c r="AG110" s="16" t="s">
        <v>1393</v>
      </c>
      <c r="AH110" s="83" t="s">
        <v>2242</v>
      </c>
      <c r="AI110" s="16" t="s">
        <v>90</v>
      </c>
      <c r="AJ110" s="16" t="s">
        <v>1001</v>
      </c>
      <c r="AK110" s="27" t="s">
        <v>2243</v>
      </c>
      <c r="AL110" s="86" t="s">
        <v>90</v>
      </c>
      <c r="AM110" s="86"/>
      <c r="AN110" s="16"/>
      <c r="AO110" s="16" t="s">
        <v>2244</v>
      </c>
      <c r="AP110" s="16" t="s">
        <v>405</v>
      </c>
      <c r="AQ110" s="16"/>
      <c r="AR110" s="16"/>
      <c r="AS110" s="16">
        <v>1988.0</v>
      </c>
      <c r="AT110" s="16"/>
      <c r="AU110" s="16"/>
      <c r="AV110" s="16"/>
      <c r="AW110" s="16" t="s">
        <v>1005</v>
      </c>
      <c r="AX110" s="16"/>
      <c r="AY110" s="16"/>
      <c r="AZ110" s="16" t="s">
        <v>108</v>
      </c>
      <c r="BA110" s="16"/>
      <c r="BB110" s="16"/>
    </row>
    <row r="111">
      <c r="A111" s="31" t="s">
        <v>1007</v>
      </c>
      <c r="B111" s="31" t="s">
        <v>1007</v>
      </c>
      <c r="C111" s="16">
        <v>117.0</v>
      </c>
      <c r="D111" s="16" t="s">
        <v>1008</v>
      </c>
      <c r="E111" s="16" t="s">
        <v>2245</v>
      </c>
      <c r="F111" s="16" t="s">
        <v>2246</v>
      </c>
      <c r="G111" s="60"/>
      <c r="H111" s="17" t="s">
        <v>1009</v>
      </c>
      <c r="I111" s="81" t="str">
        <f t="shared" si="1"/>
        <v>Padang City</v>
      </c>
      <c r="J111" s="17" t="str">
        <f t="shared" si="2"/>
        <v>West Sumatra</v>
      </c>
      <c r="K111" s="17">
        <v>616.0</v>
      </c>
      <c r="L111" s="17"/>
      <c r="N111" s="16">
        <v>-0.943499470097366</v>
      </c>
      <c r="O111" s="86">
        <v>100.371006137831</v>
      </c>
      <c r="P111" s="86"/>
      <c r="Y111" s="82"/>
      <c r="AH111" s="16" t="s">
        <v>90</v>
      </c>
      <c r="AK111" s="27" t="s">
        <v>2247</v>
      </c>
      <c r="AL111" s="16" t="s">
        <v>1013</v>
      </c>
      <c r="AM111" s="16"/>
      <c r="AN111" s="16" t="s">
        <v>2248</v>
      </c>
      <c r="AO111" s="20" t="s">
        <v>2249</v>
      </c>
      <c r="AP111" s="16" t="s">
        <v>107</v>
      </c>
      <c r="AS111" s="16">
        <v>1995.0</v>
      </c>
      <c r="AT111" s="16" t="s">
        <v>33</v>
      </c>
      <c r="AU111" s="16" t="s">
        <v>2250</v>
      </c>
      <c r="AV111" s="16"/>
      <c r="AZ111" s="16" t="s">
        <v>337</v>
      </c>
      <c r="BA111" s="16" t="s">
        <v>337</v>
      </c>
      <c r="BB111" s="16"/>
    </row>
    <row r="112">
      <c r="A112" s="31" t="s">
        <v>1017</v>
      </c>
      <c r="B112" s="31" t="s">
        <v>2251</v>
      </c>
      <c r="C112" s="16">
        <v>118.0</v>
      </c>
      <c r="D112" s="16" t="s">
        <v>1018</v>
      </c>
      <c r="E112" s="16" t="s">
        <v>2252</v>
      </c>
      <c r="F112" s="16" t="s">
        <v>2253</v>
      </c>
      <c r="G112" s="17" t="s">
        <v>2254</v>
      </c>
      <c r="H112" s="17" t="s">
        <v>1019</v>
      </c>
      <c r="I112" s="81" t="str">
        <f t="shared" si="1"/>
        <v>Central Halmahera Regency</v>
      </c>
      <c r="J112" s="17" t="str">
        <f t="shared" si="2"/>
        <v>North Maluku</v>
      </c>
      <c r="K112" s="17">
        <v>1000.0</v>
      </c>
      <c r="L112" s="17"/>
      <c r="N112" s="16">
        <v>0.479147220815956</v>
      </c>
      <c r="O112" s="86">
        <v>127.984986891011</v>
      </c>
      <c r="P112" s="86"/>
      <c r="Q112" s="16" t="s">
        <v>2255</v>
      </c>
      <c r="T112" s="16">
        <v>1.0</v>
      </c>
      <c r="U112" s="16"/>
      <c r="V112" s="20" t="s">
        <v>2256</v>
      </c>
      <c r="W112" s="16">
        <v>1000.0</v>
      </c>
      <c r="X112" s="16">
        <v>3400.0</v>
      </c>
      <c r="Y112" s="84"/>
      <c r="AH112" s="20" t="s">
        <v>2257</v>
      </c>
      <c r="AJ112" s="16" t="s">
        <v>2258</v>
      </c>
      <c r="AK112" s="36" t="s">
        <v>2259</v>
      </c>
      <c r="AL112" s="16" t="s">
        <v>2260</v>
      </c>
      <c r="AM112" s="16"/>
      <c r="AN112" s="16" t="s">
        <v>2261</v>
      </c>
      <c r="AO112" s="16" t="s">
        <v>2262</v>
      </c>
      <c r="AP112" s="16" t="s">
        <v>405</v>
      </c>
      <c r="AQ112" s="16">
        <v>2022.0</v>
      </c>
      <c r="AR112" s="16">
        <v>2018.0</v>
      </c>
      <c r="AS112" s="16"/>
      <c r="AT112" s="16" t="s">
        <v>35</v>
      </c>
      <c r="AU112" s="16" t="s">
        <v>2263</v>
      </c>
      <c r="AV112" s="16"/>
      <c r="AW112" s="16" t="s">
        <v>2264</v>
      </c>
      <c r="AX112" s="16">
        <v>1.0</v>
      </c>
      <c r="AY112" s="16">
        <v>1.0</v>
      </c>
      <c r="AZ112" s="16" t="s">
        <v>43</v>
      </c>
      <c r="BA112" s="16"/>
      <c r="BB112" s="16"/>
    </row>
    <row r="113">
      <c r="A113" s="15" t="s">
        <v>1030</v>
      </c>
      <c r="B113" s="31" t="s">
        <v>1030</v>
      </c>
      <c r="C113" s="16">
        <v>119.0</v>
      </c>
      <c r="D113" s="16" t="s">
        <v>1031</v>
      </c>
      <c r="E113" s="16" t="s">
        <v>2265</v>
      </c>
      <c r="F113" s="16" t="s">
        <v>2266</v>
      </c>
      <c r="G113" s="17" t="s">
        <v>2267</v>
      </c>
      <c r="H113" s="17" t="s">
        <v>1032</v>
      </c>
      <c r="I113" s="81" t="str">
        <f t="shared" si="1"/>
        <v>North Halmahera Regency</v>
      </c>
      <c r="J113" s="17" t="str">
        <f t="shared" si="2"/>
        <v>North Maluku</v>
      </c>
      <c r="K113" s="17">
        <v>601.79</v>
      </c>
      <c r="L113" s="17"/>
      <c r="N113" s="16">
        <v>1.39833349387696</v>
      </c>
      <c r="O113" s="33">
        <v>127.997499725681</v>
      </c>
      <c r="P113" s="33"/>
      <c r="Q113" s="108" t="s">
        <v>2268</v>
      </c>
      <c r="V113" s="20" t="s">
        <v>2269</v>
      </c>
      <c r="W113" s="16">
        <v>0.05</v>
      </c>
      <c r="X113" s="16">
        <v>905.0</v>
      </c>
      <c r="Y113" s="84"/>
      <c r="AE113" s="16" t="s">
        <v>2270</v>
      </c>
      <c r="AK113" s="27" t="s">
        <v>2271</v>
      </c>
      <c r="AO113" s="20" t="s">
        <v>2272</v>
      </c>
      <c r="AP113" s="16" t="s">
        <v>94</v>
      </c>
      <c r="AS113" s="16">
        <v>2016.0</v>
      </c>
      <c r="AT113" s="16" t="s">
        <v>35</v>
      </c>
      <c r="AU113" s="20" t="s">
        <v>2273</v>
      </c>
      <c r="AV113" s="21"/>
      <c r="AY113" s="16">
        <v>1.0</v>
      </c>
      <c r="AZ113" s="16" t="s">
        <v>43</v>
      </c>
      <c r="BA113" s="16" t="s">
        <v>1038</v>
      </c>
      <c r="BB113" s="16"/>
    </row>
    <row r="114">
      <c r="A114" s="80" t="s">
        <v>2274</v>
      </c>
      <c r="B114" s="31" t="s">
        <v>2275</v>
      </c>
      <c r="C114" s="16">
        <v>120.0</v>
      </c>
      <c r="D114" s="16" t="s">
        <v>1040</v>
      </c>
      <c r="E114" s="16" t="s">
        <v>2276</v>
      </c>
      <c r="F114" s="16" t="s">
        <v>1594</v>
      </c>
      <c r="G114" s="60"/>
      <c r="H114" s="17" t="s">
        <v>1041</v>
      </c>
      <c r="I114" s="81" t="str">
        <f t="shared" si="1"/>
        <v>Siak Regency</v>
      </c>
      <c r="J114" s="17" t="str">
        <f t="shared" si="2"/>
        <v>Riau</v>
      </c>
      <c r="K114" s="17">
        <v>600.0</v>
      </c>
      <c r="L114" s="17"/>
      <c r="N114" s="16">
        <v>0.96027952910583</v>
      </c>
      <c r="O114" s="86">
        <v>102.244899242191</v>
      </c>
      <c r="P114" s="86" t="s">
        <v>2277</v>
      </c>
      <c r="Q114" s="16" t="s">
        <v>2278</v>
      </c>
      <c r="Y114" s="82"/>
      <c r="AD114" s="16"/>
      <c r="AE114" s="86"/>
      <c r="AF114" s="16"/>
      <c r="AG114" s="16"/>
      <c r="AH114" s="16" t="s">
        <v>90</v>
      </c>
      <c r="AK114" s="27" t="s">
        <v>2279</v>
      </c>
      <c r="AL114" s="16" t="s">
        <v>2280</v>
      </c>
      <c r="AM114" s="16"/>
      <c r="AN114" s="16" t="s">
        <v>2281</v>
      </c>
      <c r="AO114" s="20" t="s">
        <v>2282</v>
      </c>
      <c r="AP114" s="16" t="s">
        <v>493</v>
      </c>
      <c r="AS114" s="16">
        <v>2008.0</v>
      </c>
      <c r="AT114" s="100"/>
      <c r="AW114" s="16" t="s">
        <v>2283</v>
      </c>
      <c r="AX114" s="16">
        <v>1.0</v>
      </c>
      <c r="AZ114" s="16" t="s">
        <v>46</v>
      </c>
    </row>
    <row r="115">
      <c r="A115" s="80" t="s">
        <v>1048</v>
      </c>
      <c r="B115" s="31" t="s">
        <v>1048</v>
      </c>
      <c r="C115" s="16">
        <v>121.0</v>
      </c>
      <c r="D115" s="16" t="s">
        <v>1049</v>
      </c>
      <c r="E115" s="16" t="s">
        <v>2284</v>
      </c>
      <c r="F115" s="16" t="s">
        <v>2285</v>
      </c>
      <c r="G115" s="17" t="s">
        <v>2286</v>
      </c>
      <c r="H115" s="17" t="s">
        <v>1050</v>
      </c>
      <c r="I115" s="81" t="str">
        <f t="shared" si="1"/>
        <v>Dumai City</v>
      </c>
      <c r="J115" s="17" t="str">
        <f t="shared" si="2"/>
        <v>Riau</v>
      </c>
      <c r="K115" s="17">
        <v>1731.0</v>
      </c>
      <c r="L115" s="17"/>
      <c r="M115" s="16" t="s">
        <v>1731</v>
      </c>
      <c r="N115" s="16">
        <v>1.651399</v>
      </c>
      <c r="O115" s="16">
        <v>101.637601</v>
      </c>
      <c r="P115" s="16"/>
      <c r="Q115" s="16" t="s">
        <v>2287</v>
      </c>
      <c r="R115" s="16" t="s">
        <v>2288</v>
      </c>
      <c r="S115" s="16" t="s">
        <v>287</v>
      </c>
      <c r="T115" s="16"/>
      <c r="U115" s="16"/>
      <c r="V115" s="16" t="s">
        <v>2289</v>
      </c>
      <c r="W115" s="16">
        <v>40.0</v>
      </c>
      <c r="X115" s="16"/>
      <c r="Y115" s="84"/>
      <c r="Z115" s="16" t="s">
        <v>90</v>
      </c>
      <c r="AA115" s="16" t="s">
        <v>90</v>
      </c>
      <c r="AB115" s="16" t="s">
        <v>2290</v>
      </c>
      <c r="AC115" s="105" t="s">
        <v>90</v>
      </c>
      <c r="AD115" s="16" t="s">
        <v>2291</v>
      </c>
      <c r="AE115" s="86" t="s">
        <v>2292</v>
      </c>
      <c r="AF115" s="16" t="s">
        <v>2293</v>
      </c>
      <c r="AG115" s="16" t="s">
        <v>2294</v>
      </c>
      <c r="AH115" s="20" t="s">
        <v>2295</v>
      </c>
      <c r="AI115" s="16" t="s">
        <v>90</v>
      </c>
      <c r="AJ115" s="16" t="s">
        <v>1052</v>
      </c>
      <c r="AK115" s="83" t="s">
        <v>2296</v>
      </c>
      <c r="AL115" s="16"/>
      <c r="AM115" s="16"/>
      <c r="AN115" s="16"/>
      <c r="AO115" s="16"/>
      <c r="AP115" s="16" t="s">
        <v>107</v>
      </c>
      <c r="AQ115" s="16"/>
      <c r="AR115" s="16"/>
      <c r="AS115" s="16"/>
      <c r="AT115" s="16" t="s">
        <v>33</v>
      </c>
      <c r="AU115" s="20" t="s">
        <v>2297</v>
      </c>
      <c r="AV115" s="21"/>
      <c r="AW115" s="16" t="s">
        <v>1056</v>
      </c>
      <c r="AX115" s="16"/>
      <c r="AY115" s="16"/>
      <c r="AZ115" s="16" t="s">
        <v>46</v>
      </c>
      <c r="BA115" s="16" t="s">
        <v>1057</v>
      </c>
      <c r="BB115" s="16"/>
    </row>
    <row r="116">
      <c r="A116" s="31" t="s">
        <v>1058</v>
      </c>
      <c r="B116" s="31" t="s">
        <v>1058</v>
      </c>
      <c r="C116" s="16">
        <v>122.0</v>
      </c>
      <c r="D116" s="16" t="s">
        <v>1059</v>
      </c>
      <c r="E116" s="16" t="s">
        <v>2298</v>
      </c>
      <c r="F116" s="16" t="s">
        <v>2299</v>
      </c>
      <c r="G116" s="17">
        <v>360.0</v>
      </c>
      <c r="H116" s="17" t="s">
        <v>1060</v>
      </c>
      <c r="I116" s="81" t="str">
        <f t="shared" si="1"/>
        <v>Kota Pekanbaru</v>
      </c>
      <c r="J116" s="17" t="str">
        <f t="shared" si="2"/>
        <v>Riau</v>
      </c>
      <c r="K116" s="17">
        <v>360.0</v>
      </c>
      <c r="L116" s="17"/>
      <c r="N116" s="16">
        <v>0.543389359653861</v>
      </c>
      <c r="O116" s="86">
        <v>101.515183888787</v>
      </c>
      <c r="P116" s="86"/>
      <c r="V116" s="16" t="s">
        <v>2300</v>
      </c>
      <c r="W116" s="16">
        <v>495.0</v>
      </c>
      <c r="Y116" s="82"/>
      <c r="AK116" s="27" t="s">
        <v>2301</v>
      </c>
      <c r="AO116" s="70" t="s">
        <v>2302</v>
      </c>
      <c r="AP116" s="16" t="s">
        <v>493</v>
      </c>
      <c r="AS116" s="16">
        <v>1993.0</v>
      </c>
      <c r="AT116" s="16" t="s">
        <v>35</v>
      </c>
      <c r="AU116" s="20" t="s">
        <v>2303</v>
      </c>
      <c r="AV116" s="21"/>
      <c r="AZ116" s="16" t="s">
        <v>337</v>
      </c>
      <c r="BA116" s="16" t="s">
        <v>337</v>
      </c>
      <c r="BB116" s="16"/>
    </row>
    <row r="117">
      <c r="A117" s="31" t="s">
        <v>1067</v>
      </c>
      <c r="B117" s="31" t="s">
        <v>1067</v>
      </c>
      <c r="C117" s="16">
        <v>123.0</v>
      </c>
      <c r="D117" s="16" t="s">
        <v>1068</v>
      </c>
      <c r="E117" s="16" t="s">
        <v>2304</v>
      </c>
      <c r="F117" s="16" t="s">
        <v>2305</v>
      </c>
      <c r="G117" s="17" t="s">
        <v>2306</v>
      </c>
      <c r="H117" s="17" t="s">
        <v>1069</v>
      </c>
      <c r="I117" s="81" t="str">
        <f t="shared" si="1"/>
        <v>Muara Enim Regency</v>
      </c>
      <c r="J117" s="17" t="str">
        <f t="shared" si="2"/>
        <v>South Sumatra</v>
      </c>
      <c r="K117" s="107">
        <v>585.0</v>
      </c>
      <c r="L117" s="107"/>
      <c r="N117" s="16">
        <v>-3.8452409661068</v>
      </c>
      <c r="O117" s="16">
        <v>103.804589182367</v>
      </c>
      <c r="P117" s="16"/>
      <c r="Q117" s="16" t="s">
        <v>2307</v>
      </c>
      <c r="T117" s="16">
        <v>2.0</v>
      </c>
      <c r="U117" s="16"/>
      <c r="V117" s="20" t="s">
        <v>2308</v>
      </c>
      <c r="W117" s="16">
        <v>30.0</v>
      </c>
      <c r="X117" s="16">
        <v>1490.0</v>
      </c>
      <c r="Y117" s="84"/>
      <c r="AH117" s="20" t="s">
        <v>2309</v>
      </c>
      <c r="AK117" s="20" t="s">
        <v>2310</v>
      </c>
      <c r="AL117" s="16" t="s">
        <v>2311</v>
      </c>
      <c r="AM117" s="16"/>
      <c r="AN117" s="16" t="s">
        <v>2312</v>
      </c>
      <c r="AO117" s="20" t="s">
        <v>2313</v>
      </c>
      <c r="AP117" s="16" t="s">
        <v>94</v>
      </c>
      <c r="AR117" s="16">
        <v>2022.0</v>
      </c>
      <c r="AT117" s="100"/>
      <c r="AW117" s="16" t="s">
        <v>2314</v>
      </c>
      <c r="AX117" s="16"/>
      <c r="AZ117" s="16" t="s">
        <v>911</v>
      </c>
      <c r="BA117" s="16" t="s">
        <v>1075</v>
      </c>
      <c r="BB117" s="16"/>
    </row>
    <row r="118">
      <c r="A118" s="31" t="s">
        <v>1076</v>
      </c>
      <c r="B118" s="31" t="s">
        <v>2315</v>
      </c>
      <c r="C118" s="16">
        <v>124.0</v>
      </c>
      <c r="D118" s="16" t="s">
        <v>1077</v>
      </c>
      <c r="E118" s="16" t="s">
        <v>2316</v>
      </c>
      <c r="F118" s="16" t="s">
        <v>2317</v>
      </c>
      <c r="G118" s="60"/>
      <c r="H118" s="17" t="s">
        <v>1078</v>
      </c>
      <c r="I118" s="81" t="str">
        <f t="shared" si="1"/>
        <v>South Lampung Regency</v>
      </c>
      <c r="J118" s="17" t="str">
        <f t="shared" si="2"/>
        <v>Lampung</v>
      </c>
      <c r="K118" s="17">
        <v>126.0</v>
      </c>
      <c r="L118" s="17"/>
      <c r="N118" s="16">
        <v>-5.38603006475123</v>
      </c>
      <c r="O118" s="86">
        <v>105.379842081655</v>
      </c>
      <c r="P118" s="86"/>
      <c r="V118" s="16" t="s">
        <v>2318</v>
      </c>
      <c r="W118" s="16">
        <v>60.0</v>
      </c>
      <c r="X118" s="16"/>
      <c r="Y118" s="84"/>
      <c r="AE118" s="16" t="s">
        <v>2319</v>
      </c>
      <c r="AH118" s="16" t="s">
        <v>90</v>
      </c>
      <c r="AJ118" s="16" t="s">
        <v>1080</v>
      </c>
      <c r="AK118" s="20" t="s">
        <v>2320</v>
      </c>
      <c r="AO118" s="20" t="s">
        <v>2321</v>
      </c>
      <c r="AP118" s="16" t="s">
        <v>107</v>
      </c>
      <c r="AS118" s="16">
        <v>1997.0</v>
      </c>
      <c r="AT118" s="100"/>
      <c r="AY118" s="16"/>
      <c r="AZ118" s="16" t="s">
        <v>108</v>
      </c>
      <c r="BA118" s="16" t="s">
        <v>1083</v>
      </c>
      <c r="BB118" s="16"/>
    </row>
    <row r="119">
      <c r="A119" s="31" t="s">
        <v>2322</v>
      </c>
      <c r="B119" s="31" t="s">
        <v>2322</v>
      </c>
      <c r="C119" s="16">
        <v>125.0</v>
      </c>
      <c r="D119" s="16" t="s">
        <v>1085</v>
      </c>
      <c r="E119" s="16" t="s">
        <v>2316</v>
      </c>
      <c r="F119" s="16" t="s">
        <v>2323</v>
      </c>
      <c r="G119" s="60"/>
      <c r="H119" s="17" t="s">
        <v>1086</v>
      </c>
      <c r="I119" s="81" t="str">
        <f t="shared" si="1"/>
        <v>Bandar Lampung City</v>
      </c>
      <c r="J119" s="17" t="str">
        <f t="shared" si="2"/>
        <v>Lampung</v>
      </c>
      <c r="K119" s="17">
        <v>50.7</v>
      </c>
      <c r="L119" s="17"/>
      <c r="N119" s="16">
        <v>-5.42592466364013</v>
      </c>
      <c r="O119" s="86">
        <v>105.329816864417</v>
      </c>
      <c r="P119" s="86"/>
      <c r="Y119" s="82"/>
      <c r="AE119" s="16" t="s">
        <v>1345</v>
      </c>
      <c r="AH119" s="20" t="s">
        <v>2324</v>
      </c>
      <c r="AK119" s="20" t="s">
        <v>2325</v>
      </c>
      <c r="AO119" s="16" t="s">
        <v>2326</v>
      </c>
      <c r="AP119" s="16" t="s">
        <v>483</v>
      </c>
      <c r="AT119" s="100"/>
      <c r="AZ119" s="16" t="s">
        <v>108</v>
      </c>
      <c r="BA119" s="16" t="s">
        <v>1090</v>
      </c>
      <c r="BB119" s="16"/>
    </row>
    <row r="120">
      <c r="A120" s="31" t="s">
        <v>2327</v>
      </c>
      <c r="B120" s="31" t="s">
        <v>2327</v>
      </c>
      <c r="C120" s="16">
        <v>126.0</v>
      </c>
      <c r="D120" s="16" t="s">
        <v>1092</v>
      </c>
      <c r="E120" s="16" t="s">
        <v>2328</v>
      </c>
      <c r="F120" s="16" t="s">
        <v>1729</v>
      </c>
      <c r="G120" s="60"/>
      <c r="H120" s="17" t="s">
        <v>1093</v>
      </c>
      <c r="I120" s="81" t="str">
        <f t="shared" si="1"/>
        <v>Kabupaten Bangka Selatan</v>
      </c>
      <c r="J120" s="17" t="str">
        <f t="shared" si="2"/>
        <v>Kepulauan Bangka Belitung</v>
      </c>
      <c r="K120" s="17">
        <v>400.0</v>
      </c>
      <c r="L120" s="17"/>
      <c r="N120" s="16">
        <v>-3.0180042675578</v>
      </c>
      <c r="O120" s="86">
        <v>106.725903098045</v>
      </c>
      <c r="P120" s="86"/>
      <c r="V120" s="16" t="s">
        <v>2329</v>
      </c>
      <c r="W120" s="16">
        <v>0.0</v>
      </c>
      <c r="X120" s="16">
        <v>12.5</v>
      </c>
      <c r="Y120" s="84"/>
      <c r="AH120" s="20" t="s">
        <v>2330</v>
      </c>
      <c r="AK120" s="20" t="s">
        <v>2331</v>
      </c>
      <c r="AO120" s="20" t="s">
        <v>2332</v>
      </c>
      <c r="AP120" s="16" t="s">
        <v>94</v>
      </c>
      <c r="AR120" s="16">
        <v>2022.0</v>
      </c>
      <c r="AT120" s="100"/>
      <c r="AW120" s="16" t="s">
        <v>2333</v>
      </c>
      <c r="AX120" s="16"/>
      <c r="AZ120" s="16" t="s">
        <v>46</v>
      </c>
      <c r="BA120" s="16" t="s">
        <v>2334</v>
      </c>
      <c r="BB120" s="16"/>
    </row>
    <row r="121">
      <c r="A121" s="80" t="s">
        <v>1098</v>
      </c>
      <c r="B121" s="31" t="s">
        <v>90</v>
      </c>
      <c r="C121" s="16" t="s">
        <v>90</v>
      </c>
      <c r="D121" s="16" t="s">
        <v>1099</v>
      </c>
      <c r="E121" s="16" t="s">
        <v>90</v>
      </c>
      <c r="F121" s="16" t="s">
        <v>90</v>
      </c>
      <c r="G121" s="60" t="s">
        <v>2335</v>
      </c>
      <c r="H121" s="17" t="s">
        <v>1100</v>
      </c>
      <c r="I121" s="81" t="str">
        <f t="shared" si="1"/>
        <v>Asahan Regency</v>
      </c>
      <c r="J121" s="17" t="str">
        <f t="shared" si="2"/>
        <v>North Sumatra</v>
      </c>
      <c r="K121" s="17">
        <v>650.0</v>
      </c>
      <c r="L121" s="17"/>
      <c r="M121" s="16" t="s">
        <v>2336</v>
      </c>
      <c r="N121" s="16">
        <v>2.82406658987069</v>
      </c>
      <c r="O121" s="16">
        <v>99.5650689235999</v>
      </c>
      <c r="P121" s="16"/>
      <c r="Q121" s="16" t="s">
        <v>90</v>
      </c>
      <c r="R121" s="16" t="s">
        <v>90</v>
      </c>
      <c r="S121" s="16" t="s">
        <v>10</v>
      </c>
      <c r="T121" s="16"/>
      <c r="U121" s="16"/>
      <c r="V121" s="16" t="s">
        <v>90</v>
      </c>
      <c r="W121" s="16"/>
      <c r="X121" s="16"/>
      <c r="Y121" s="85">
        <v>88.01</v>
      </c>
      <c r="Z121" s="16" t="s">
        <v>90</v>
      </c>
      <c r="AA121" s="16" t="s">
        <v>90</v>
      </c>
      <c r="AB121" s="16" t="s">
        <v>90</v>
      </c>
      <c r="AC121" s="16" t="s">
        <v>90</v>
      </c>
      <c r="AD121" s="16" t="s">
        <v>2337</v>
      </c>
      <c r="AE121" s="16" t="s">
        <v>90</v>
      </c>
      <c r="AF121" s="16" t="s">
        <v>2338</v>
      </c>
      <c r="AG121" s="16" t="s">
        <v>90</v>
      </c>
      <c r="AH121" s="16" t="s">
        <v>90</v>
      </c>
      <c r="AI121" s="16" t="s">
        <v>90</v>
      </c>
      <c r="AJ121" s="16"/>
      <c r="AK121" s="27" t="s">
        <v>2339</v>
      </c>
      <c r="AL121" s="16"/>
      <c r="AM121" s="16"/>
      <c r="AN121" s="16"/>
      <c r="AO121" s="16"/>
      <c r="AP121" s="16" t="s">
        <v>107</v>
      </c>
      <c r="AQ121" s="16"/>
      <c r="AR121" s="16"/>
      <c r="AS121" s="16"/>
      <c r="AT121" s="16" t="s">
        <v>35</v>
      </c>
      <c r="AU121" s="20" t="s">
        <v>2340</v>
      </c>
      <c r="AV121" s="21"/>
      <c r="AW121" s="16"/>
      <c r="AX121" s="16"/>
      <c r="AY121" s="16"/>
      <c r="AZ121" s="16" t="s">
        <v>46</v>
      </c>
      <c r="BA121" s="16" t="s">
        <v>1105</v>
      </c>
      <c r="BB121" s="16"/>
    </row>
    <row r="122">
      <c r="A122" s="80" t="s">
        <v>1106</v>
      </c>
      <c r="B122" s="31" t="s">
        <v>90</v>
      </c>
      <c r="C122" s="16" t="s">
        <v>90</v>
      </c>
      <c r="D122" s="16" t="s">
        <v>294</v>
      </c>
      <c r="E122" s="16" t="s">
        <v>2341</v>
      </c>
      <c r="F122" s="16" t="s">
        <v>90</v>
      </c>
      <c r="G122" s="60" t="s">
        <v>2342</v>
      </c>
      <c r="H122" s="17" t="s">
        <v>1107</v>
      </c>
      <c r="I122" s="81" t="str">
        <f t="shared" si="1"/>
        <v>Takalar Regency</v>
      </c>
      <c r="J122" s="17" t="str">
        <f t="shared" si="2"/>
        <v>South Sulawesi</v>
      </c>
      <c r="K122" s="17">
        <v>3500.0</v>
      </c>
      <c r="L122" s="17"/>
      <c r="M122" s="16" t="s">
        <v>2336</v>
      </c>
      <c r="N122" s="16">
        <v>-5.468808</v>
      </c>
      <c r="O122" s="16">
        <v>119.41503</v>
      </c>
      <c r="P122" s="16"/>
      <c r="Q122" s="16" t="s">
        <v>90</v>
      </c>
      <c r="R122" s="16" t="s">
        <v>90</v>
      </c>
      <c r="S122" s="16" t="s">
        <v>10</v>
      </c>
      <c r="T122" s="16"/>
      <c r="U122" s="16"/>
      <c r="V122" s="16"/>
      <c r="W122" s="16"/>
      <c r="X122" s="16">
        <v>250.0</v>
      </c>
      <c r="Y122" s="84"/>
      <c r="Z122" s="16" t="s">
        <v>90</v>
      </c>
      <c r="AA122" s="16" t="s">
        <v>90</v>
      </c>
      <c r="AB122" s="16" t="s">
        <v>90</v>
      </c>
      <c r="AC122" s="16" t="s">
        <v>90</v>
      </c>
      <c r="AD122" s="16" t="s">
        <v>90</v>
      </c>
      <c r="AE122" s="16" t="s">
        <v>90</v>
      </c>
      <c r="AF122" s="16" t="s">
        <v>90</v>
      </c>
      <c r="AG122" s="16" t="s">
        <v>90</v>
      </c>
      <c r="AH122" s="16" t="s">
        <v>90</v>
      </c>
      <c r="AI122" s="16" t="s">
        <v>90</v>
      </c>
      <c r="AJ122" s="16"/>
      <c r="AK122" s="20" t="s">
        <v>2343</v>
      </c>
      <c r="AL122" s="16"/>
      <c r="AM122" s="16"/>
      <c r="AN122" s="16"/>
      <c r="AO122" s="20" t="s">
        <v>2344</v>
      </c>
      <c r="AP122" s="16" t="s">
        <v>493</v>
      </c>
      <c r="AQ122" s="16"/>
      <c r="AR122" s="16"/>
      <c r="AS122" s="16">
        <v>2020.0</v>
      </c>
      <c r="AT122" s="16"/>
      <c r="AU122" s="16"/>
      <c r="AV122" s="16"/>
      <c r="AW122" s="16"/>
      <c r="AX122" s="16"/>
      <c r="AY122" s="16"/>
      <c r="AZ122" s="16" t="s">
        <v>818</v>
      </c>
      <c r="BA122" s="16" t="s">
        <v>2345</v>
      </c>
      <c r="BB122" s="16"/>
    </row>
    <row r="123">
      <c r="A123" s="31" t="s">
        <v>1112</v>
      </c>
      <c r="B123" s="31" t="s">
        <v>90</v>
      </c>
      <c r="C123" s="16" t="s">
        <v>90</v>
      </c>
      <c r="D123" s="16" t="s">
        <v>90</v>
      </c>
      <c r="E123" s="16" t="s">
        <v>90</v>
      </c>
      <c r="F123" s="16" t="s">
        <v>90</v>
      </c>
      <c r="G123" s="60" t="s">
        <v>2346</v>
      </c>
      <c r="H123" s="17" t="s">
        <v>1114</v>
      </c>
      <c r="I123" s="81" t="str">
        <f t="shared" si="1"/>
        <v>Batam City</v>
      </c>
      <c r="J123" s="17" t="str">
        <f t="shared" si="2"/>
        <v>Riau Islands</v>
      </c>
      <c r="K123" s="17">
        <v>75.0</v>
      </c>
      <c r="L123" s="17"/>
      <c r="M123" s="16" t="s">
        <v>1345</v>
      </c>
      <c r="N123" s="16">
        <v>1.0562</v>
      </c>
      <c r="O123" s="16">
        <v>103.925698</v>
      </c>
      <c r="P123" s="16"/>
      <c r="Q123" s="16" t="s">
        <v>2347</v>
      </c>
      <c r="R123" s="16" t="s">
        <v>2148</v>
      </c>
      <c r="S123" s="16" t="s">
        <v>287</v>
      </c>
      <c r="T123" s="16"/>
      <c r="U123" s="16"/>
      <c r="V123" s="16">
        <v>0.0</v>
      </c>
      <c r="W123" s="16"/>
      <c r="X123" s="16"/>
      <c r="Y123" s="85">
        <v>28.3575</v>
      </c>
      <c r="Z123" s="16">
        <v>0.0</v>
      </c>
      <c r="AA123" s="16" t="s">
        <v>90</v>
      </c>
      <c r="AB123" s="16" t="s">
        <v>1389</v>
      </c>
      <c r="AC123" s="16">
        <v>0.0</v>
      </c>
      <c r="AD123" s="16" t="s">
        <v>1431</v>
      </c>
      <c r="AE123" s="16">
        <v>0.0</v>
      </c>
      <c r="AF123" s="16" t="s">
        <v>1393</v>
      </c>
      <c r="AG123" s="16" t="s">
        <v>1393</v>
      </c>
      <c r="AH123" s="20" t="s">
        <v>2348</v>
      </c>
      <c r="AI123" s="16" t="s">
        <v>90</v>
      </c>
      <c r="AJ123" s="16" t="s">
        <v>1116</v>
      </c>
      <c r="AK123" s="20" t="s">
        <v>2349</v>
      </c>
      <c r="AL123" s="21"/>
      <c r="AM123" s="86" t="s">
        <v>2350</v>
      </c>
      <c r="AN123" s="109" t="s">
        <v>2351</v>
      </c>
      <c r="AO123" s="21"/>
      <c r="AP123" s="21" t="s">
        <v>405</v>
      </c>
      <c r="AQ123" s="21"/>
      <c r="AR123" s="21"/>
      <c r="AS123" s="21">
        <v>2001.0</v>
      </c>
      <c r="AT123" s="21"/>
      <c r="AU123" s="21"/>
      <c r="AV123" s="21"/>
      <c r="AW123" s="21" t="s">
        <v>1121</v>
      </c>
      <c r="AX123" s="21"/>
      <c r="AY123" s="21"/>
      <c r="AZ123" s="21" t="s">
        <v>108</v>
      </c>
      <c r="BA123" s="21" t="s">
        <v>2352</v>
      </c>
      <c r="BB123" s="21"/>
    </row>
    <row r="124">
      <c r="A124" s="80" t="s">
        <v>1123</v>
      </c>
      <c r="B124" s="31" t="s">
        <v>90</v>
      </c>
      <c r="C124" s="16" t="s">
        <v>90</v>
      </c>
      <c r="D124" s="16" t="s">
        <v>90</v>
      </c>
      <c r="E124" s="16" t="s">
        <v>90</v>
      </c>
      <c r="F124" s="16" t="s">
        <v>90</v>
      </c>
      <c r="G124" s="60" t="s">
        <v>2353</v>
      </c>
      <c r="H124" s="17" t="s">
        <v>1124</v>
      </c>
      <c r="I124" s="81" t="str">
        <f t="shared" si="1"/>
        <v>Semarang City</v>
      </c>
      <c r="J124" s="17" t="str">
        <f t="shared" si="2"/>
        <v>Central Java</v>
      </c>
      <c r="K124" s="17">
        <v>750.0</v>
      </c>
      <c r="L124" s="17"/>
      <c r="M124" s="16" t="s">
        <v>1382</v>
      </c>
      <c r="N124" s="16">
        <v>-6.992534</v>
      </c>
      <c r="O124" s="16">
        <v>110.360023</v>
      </c>
      <c r="P124" s="16"/>
      <c r="Q124" s="16" t="s">
        <v>90</v>
      </c>
      <c r="R124" s="16" t="s">
        <v>90</v>
      </c>
      <c r="S124" s="16" t="s">
        <v>90</v>
      </c>
      <c r="T124" s="16"/>
      <c r="U124" s="16"/>
      <c r="V124" s="16" t="s">
        <v>90</v>
      </c>
      <c r="W124" s="16"/>
      <c r="X124" s="16"/>
      <c r="Y124" s="85">
        <v>283.575</v>
      </c>
      <c r="Z124" s="16" t="s">
        <v>90</v>
      </c>
      <c r="AA124" s="16" t="s">
        <v>90</v>
      </c>
      <c r="AB124" s="16" t="s">
        <v>90</v>
      </c>
      <c r="AC124" s="16" t="s">
        <v>90</v>
      </c>
      <c r="AD124" s="16" t="s">
        <v>90</v>
      </c>
      <c r="AE124" s="16" t="s">
        <v>90</v>
      </c>
      <c r="AF124" s="16" t="s">
        <v>90</v>
      </c>
      <c r="AG124" s="16" t="s">
        <v>90</v>
      </c>
      <c r="AH124" s="16" t="s">
        <v>90</v>
      </c>
      <c r="AI124" s="16" t="s">
        <v>90</v>
      </c>
      <c r="AJ124" s="16" t="s">
        <v>1125</v>
      </c>
      <c r="AK124" s="20" t="s">
        <v>2354</v>
      </c>
      <c r="AL124" s="16"/>
      <c r="AM124" s="16"/>
      <c r="AN124" s="16" t="s">
        <v>2355</v>
      </c>
      <c r="AO124" s="16"/>
      <c r="AP124" s="16" t="s">
        <v>107</v>
      </c>
      <c r="AQ124" s="16"/>
      <c r="AR124" s="16"/>
      <c r="AS124" s="16"/>
      <c r="AT124" s="16"/>
      <c r="AU124" s="16"/>
      <c r="AV124" s="16"/>
      <c r="AW124" s="16" t="s">
        <v>1131</v>
      </c>
      <c r="AX124" s="16">
        <v>1.0</v>
      </c>
      <c r="AY124" s="16"/>
      <c r="AZ124" s="16" t="s">
        <v>108</v>
      </c>
      <c r="BA124" s="16" t="s">
        <v>2356</v>
      </c>
      <c r="BB124" s="16"/>
    </row>
    <row r="125">
      <c r="A125" s="80" t="s">
        <v>1133</v>
      </c>
      <c r="B125" s="31" t="s">
        <v>90</v>
      </c>
      <c r="C125" s="16" t="s">
        <v>90</v>
      </c>
      <c r="D125" s="16" t="s">
        <v>1134</v>
      </c>
      <c r="E125" s="16" t="s">
        <v>90</v>
      </c>
      <c r="F125" s="16" t="s">
        <v>90</v>
      </c>
      <c r="G125" s="60" t="s">
        <v>90</v>
      </c>
      <c r="H125" s="17" t="s">
        <v>1135</v>
      </c>
      <c r="I125" s="81" t="str">
        <f t="shared" si="1"/>
        <v>Bulungan Regency</v>
      </c>
      <c r="J125" s="17" t="str">
        <f t="shared" si="2"/>
        <v>North Kalimantan</v>
      </c>
      <c r="K125" s="17">
        <v>400.0</v>
      </c>
      <c r="L125" s="17" t="s">
        <v>483</v>
      </c>
      <c r="M125" s="16" t="s">
        <v>1382</v>
      </c>
      <c r="N125" s="16">
        <v>2.55780425479011</v>
      </c>
      <c r="O125" s="16">
        <v>117.856092653666</v>
      </c>
      <c r="P125" s="16" t="s">
        <v>2357</v>
      </c>
      <c r="Q125" s="16" t="s">
        <v>90</v>
      </c>
      <c r="R125" s="16" t="s">
        <v>90</v>
      </c>
      <c r="S125" s="16" t="s">
        <v>90</v>
      </c>
      <c r="T125" s="16"/>
      <c r="U125" s="16"/>
      <c r="V125" s="16" t="s">
        <v>90</v>
      </c>
      <c r="W125" s="16"/>
      <c r="X125" s="16"/>
      <c r="Y125" s="84"/>
      <c r="Z125" s="16" t="s">
        <v>90</v>
      </c>
      <c r="AA125" s="16" t="s">
        <v>90</v>
      </c>
      <c r="AB125" s="16" t="s">
        <v>90</v>
      </c>
      <c r="AC125" s="16" t="s">
        <v>90</v>
      </c>
      <c r="AD125" s="16" t="s">
        <v>90</v>
      </c>
      <c r="AE125" s="16" t="s">
        <v>90</v>
      </c>
      <c r="AF125" s="16" t="s">
        <v>90</v>
      </c>
      <c r="AG125" s="16" t="s">
        <v>90</v>
      </c>
      <c r="AH125" s="20" t="s">
        <v>2358</v>
      </c>
      <c r="AI125" s="16" t="s">
        <v>90</v>
      </c>
      <c r="AJ125" s="16"/>
      <c r="AK125" s="20" t="s">
        <v>2359</v>
      </c>
      <c r="AL125" s="16"/>
      <c r="AM125" s="16"/>
      <c r="AN125" s="16"/>
      <c r="AO125" s="20" t="s">
        <v>2360</v>
      </c>
      <c r="AP125" s="16" t="s">
        <v>483</v>
      </c>
      <c r="AQ125" s="16"/>
      <c r="AR125" s="16"/>
      <c r="AS125" s="16"/>
      <c r="AT125" s="16"/>
      <c r="AU125" s="16"/>
      <c r="AV125" s="16"/>
      <c r="AW125" s="16"/>
      <c r="AX125" s="16"/>
      <c r="AY125" s="16"/>
      <c r="AZ125" s="16" t="s">
        <v>911</v>
      </c>
      <c r="BA125" s="16" t="s">
        <v>1139</v>
      </c>
      <c r="BB125" s="16"/>
    </row>
    <row r="126">
      <c r="A126" s="31" t="s">
        <v>1140</v>
      </c>
      <c r="B126" s="31" t="s">
        <v>90</v>
      </c>
      <c r="C126" s="16" t="s">
        <v>90</v>
      </c>
      <c r="D126" s="16" t="s">
        <v>90</v>
      </c>
      <c r="E126" s="16" t="s">
        <v>90</v>
      </c>
      <c r="F126" s="16" t="s">
        <v>90</v>
      </c>
      <c r="G126" s="60" t="s">
        <v>2361</v>
      </c>
      <c r="H126" s="17" t="s">
        <v>1141</v>
      </c>
      <c r="I126" s="81" t="str">
        <f t="shared" si="1"/>
        <v>Belitung Regency</v>
      </c>
      <c r="J126" s="17" t="str">
        <f t="shared" si="2"/>
        <v>Bangka Belitung Islands</v>
      </c>
      <c r="K126" s="17">
        <v>1414.7</v>
      </c>
      <c r="L126" s="17" t="s">
        <v>483</v>
      </c>
      <c r="M126" s="16" t="s">
        <v>1382</v>
      </c>
      <c r="N126" s="16">
        <v>-2.88576945397872</v>
      </c>
      <c r="O126" s="16">
        <v>107.593550445896</v>
      </c>
      <c r="P126" s="16"/>
      <c r="Q126" s="16" t="s">
        <v>90</v>
      </c>
      <c r="R126" s="16" t="s">
        <v>90</v>
      </c>
      <c r="S126" s="16" t="s">
        <v>90</v>
      </c>
      <c r="T126" s="16"/>
      <c r="U126" s="16"/>
      <c r="V126" s="21"/>
      <c r="W126" s="16"/>
      <c r="X126" s="16"/>
      <c r="Y126" s="85">
        <v>534.89807</v>
      </c>
      <c r="Z126" s="16" t="s">
        <v>90</v>
      </c>
      <c r="AA126" s="16" t="s">
        <v>90</v>
      </c>
      <c r="AB126" s="16" t="s">
        <v>90</v>
      </c>
      <c r="AC126" s="16" t="s">
        <v>90</v>
      </c>
      <c r="AD126" s="16" t="s">
        <v>90</v>
      </c>
      <c r="AE126" s="16" t="s">
        <v>90</v>
      </c>
      <c r="AF126" s="16" t="s">
        <v>90</v>
      </c>
      <c r="AG126" s="16" t="s">
        <v>90</v>
      </c>
      <c r="AH126" s="16" t="s">
        <v>90</v>
      </c>
      <c r="AI126" s="16" t="s">
        <v>90</v>
      </c>
      <c r="AJ126" s="16" t="s">
        <v>1143</v>
      </c>
      <c r="AK126" s="27" t="s">
        <v>2362</v>
      </c>
      <c r="AL126" s="16" t="s">
        <v>2363</v>
      </c>
      <c r="AM126" s="16"/>
      <c r="AN126" s="16"/>
      <c r="AO126" s="20" t="s">
        <v>2364</v>
      </c>
      <c r="AP126" s="16" t="s">
        <v>107</v>
      </c>
      <c r="AQ126" s="16">
        <v>2016.0</v>
      </c>
      <c r="AR126" s="16"/>
      <c r="AS126" s="16">
        <v>1997.0</v>
      </c>
      <c r="AT126" s="16"/>
      <c r="AU126" s="16"/>
      <c r="AV126" s="16"/>
      <c r="AW126" s="16" t="s">
        <v>2365</v>
      </c>
      <c r="AX126" s="16"/>
      <c r="AY126" s="16"/>
      <c r="AZ126" s="16" t="s">
        <v>109</v>
      </c>
      <c r="BA126" s="16" t="s">
        <v>1148</v>
      </c>
      <c r="BB126" s="16"/>
    </row>
    <row r="127">
      <c r="A127" s="31" t="s">
        <v>1149</v>
      </c>
      <c r="B127" s="31" t="s">
        <v>90</v>
      </c>
      <c r="C127" s="16" t="s">
        <v>90</v>
      </c>
      <c r="D127" s="16" t="s">
        <v>90</v>
      </c>
      <c r="E127" s="16" t="s">
        <v>90</v>
      </c>
      <c r="F127" s="16" t="s">
        <v>90</v>
      </c>
      <c r="G127" s="60" t="s">
        <v>1617</v>
      </c>
      <c r="H127" s="17" t="s">
        <v>1151</v>
      </c>
      <c r="I127" s="81" t="str">
        <f t="shared" si="1"/>
        <v>Bantaeng Regency</v>
      </c>
      <c r="J127" s="17" t="str">
        <f t="shared" si="2"/>
        <v>South Sulawesi</v>
      </c>
      <c r="K127" s="17">
        <v>3152.0</v>
      </c>
      <c r="L127" s="60"/>
      <c r="M127" s="16" t="s">
        <v>1345</v>
      </c>
      <c r="N127" s="16">
        <v>-5.57670250990059</v>
      </c>
      <c r="O127" s="16">
        <v>120.066310579875</v>
      </c>
      <c r="P127" s="98" t="s">
        <v>2366</v>
      </c>
      <c r="Q127" s="16" t="s">
        <v>2367</v>
      </c>
      <c r="R127" s="16" t="s">
        <v>90</v>
      </c>
      <c r="S127" s="16" t="s">
        <v>2368</v>
      </c>
      <c r="T127" s="16"/>
      <c r="U127" s="16"/>
      <c r="V127" s="20" t="s">
        <v>2369</v>
      </c>
      <c r="W127" s="16">
        <v>390.0</v>
      </c>
      <c r="X127" s="16">
        <v>800.0</v>
      </c>
      <c r="Y127" s="84"/>
      <c r="Z127" s="16">
        <v>0.0</v>
      </c>
      <c r="AA127" s="16" t="s">
        <v>90</v>
      </c>
      <c r="AB127" s="16" t="s">
        <v>2370</v>
      </c>
      <c r="AC127" s="16" t="s">
        <v>90</v>
      </c>
      <c r="AD127" s="16" t="s">
        <v>1952</v>
      </c>
      <c r="AE127" s="16">
        <v>176558.0</v>
      </c>
      <c r="AF127" s="16" t="s">
        <v>1345</v>
      </c>
      <c r="AG127" s="16" t="s">
        <v>1393</v>
      </c>
      <c r="AH127" s="20" t="s">
        <v>2371</v>
      </c>
      <c r="AI127" s="16" t="s">
        <v>90</v>
      </c>
      <c r="AJ127" s="16" t="s">
        <v>1155</v>
      </c>
      <c r="AK127" s="27" t="s">
        <v>2372</v>
      </c>
      <c r="AL127" s="16"/>
      <c r="AM127" s="16"/>
      <c r="AN127" s="16"/>
      <c r="AO127" s="20" t="s">
        <v>2373</v>
      </c>
      <c r="AP127" s="16" t="s">
        <v>405</v>
      </c>
      <c r="AQ127" s="16">
        <v>2018.0</v>
      </c>
      <c r="AR127" s="16"/>
      <c r="AS127" s="16">
        <v>2012.0</v>
      </c>
      <c r="AT127" s="16" t="s">
        <v>2374</v>
      </c>
      <c r="AU127" s="20" t="s">
        <v>2375</v>
      </c>
      <c r="AV127" s="21"/>
      <c r="AW127" s="20" t="s">
        <v>2376</v>
      </c>
      <c r="AX127" s="21"/>
      <c r="AY127" s="16">
        <v>1.0</v>
      </c>
      <c r="AZ127" s="16" t="s">
        <v>43</v>
      </c>
      <c r="BA127" s="16" t="s">
        <v>43</v>
      </c>
      <c r="BB127" s="16"/>
    </row>
    <row r="128">
      <c r="A128" s="31" t="s">
        <v>1160</v>
      </c>
      <c r="B128" s="31" t="s">
        <v>90</v>
      </c>
      <c r="C128" s="16" t="s">
        <v>90</v>
      </c>
      <c r="D128" s="16" t="s">
        <v>1161</v>
      </c>
      <c r="E128" s="16" t="s">
        <v>2377</v>
      </c>
      <c r="F128" s="16" t="s">
        <v>1472</v>
      </c>
      <c r="G128" s="60"/>
      <c r="H128" s="17" t="s">
        <v>1162</v>
      </c>
      <c r="I128" s="81" t="str">
        <f t="shared" si="1"/>
        <v>Batam City</v>
      </c>
      <c r="J128" s="17" t="str">
        <f t="shared" si="2"/>
        <v>Riau Islands</v>
      </c>
      <c r="K128" s="17">
        <v>10.0</v>
      </c>
      <c r="L128" s="60"/>
      <c r="N128" s="16">
        <v>1.07243742367164</v>
      </c>
      <c r="O128" s="16">
        <v>104.124385445902</v>
      </c>
      <c r="P128" s="16"/>
      <c r="Y128" s="85">
        <v>8.368</v>
      </c>
      <c r="AJ128" s="16" t="s">
        <v>1163</v>
      </c>
      <c r="AK128" s="20" t="s">
        <v>2378</v>
      </c>
      <c r="AL128" s="21" t="s">
        <v>2379</v>
      </c>
      <c r="AM128" s="21"/>
      <c r="AN128" s="21" t="s">
        <v>2380</v>
      </c>
      <c r="AO128" s="21"/>
      <c r="AP128" s="21" t="s">
        <v>107</v>
      </c>
      <c r="AQ128" s="21">
        <v>2002.0</v>
      </c>
      <c r="AR128" s="21"/>
      <c r="AS128" s="21"/>
      <c r="AT128" s="21"/>
      <c r="AU128" s="21"/>
      <c r="AV128" s="21"/>
      <c r="AW128" s="21"/>
      <c r="AX128" s="21"/>
      <c r="AY128" s="21"/>
      <c r="AZ128" s="21" t="s">
        <v>2126</v>
      </c>
      <c r="BA128" s="21" t="s">
        <v>2381</v>
      </c>
      <c r="BB128" s="21"/>
    </row>
    <row r="129">
      <c r="A129" s="80" t="s">
        <v>1168</v>
      </c>
      <c r="B129" s="31" t="s">
        <v>90</v>
      </c>
      <c r="C129" s="16" t="s">
        <v>90</v>
      </c>
      <c r="D129" s="16" t="s">
        <v>1169</v>
      </c>
      <c r="E129" s="16" t="s">
        <v>2382</v>
      </c>
      <c r="F129" s="16">
        <v>86.0</v>
      </c>
      <c r="G129" s="60" t="s">
        <v>2383</v>
      </c>
      <c r="H129" s="17" t="s">
        <v>1170</v>
      </c>
      <c r="I129" s="81" t="str">
        <f t="shared" si="1"/>
        <v>Batam City</v>
      </c>
      <c r="J129" s="17" t="str">
        <f t="shared" si="2"/>
        <v>Batam City</v>
      </c>
      <c r="K129" s="17">
        <v>40.0</v>
      </c>
      <c r="L129" s="60"/>
      <c r="N129" s="16">
        <v>1.02051244971451</v>
      </c>
      <c r="O129" s="16">
        <v>103.947225134902</v>
      </c>
      <c r="P129" s="16"/>
      <c r="Q129" s="16" t="s">
        <v>2384</v>
      </c>
      <c r="R129" s="16" t="s">
        <v>2385</v>
      </c>
      <c r="S129" s="16" t="s">
        <v>176</v>
      </c>
      <c r="T129" s="16"/>
      <c r="U129" s="16"/>
      <c r="Y129" s="85">
        <v>15.124</v>
      </c>
      <c r="AD129" s="16" t="s">
        <v>2386</v>
      </c>
      <c r="AH129" s="20" t="s">
        <v>2387</v>
      </c>
      <c r="AJ129" s="16" t="s">
        <v>1172</v>
      </c>
      <c r="AK129" s="20" t="s">
        <v>2388</v>
      </c>
      <c r="AL129" s="21"/>
      <c r="AM129" s="21"/>
      <c r="AN129" s="21"/>
      <c r="AO129" s="21"/>
      <c r="AP129" s="21" t="s">
        <v>107</v>
      </c>
      <c r="AQ129" s="21">
        <v>2017.0</v>
      </c>
      <c r="AR129" s="21"/>
      <c r="AS129" s="21"/>
      <c r="AT129" s="21"/>
      <c r="AU129" s="21"/>
      <c r="AV129" s="21"/>
      <c r="AW129" s="20" t="s">
        <v>2389</v>
      </c>
      <c r="AX129" s="21"/>
      <c r="AY129" s="21"/>
      <c r="AZ129" s="21" t="s">
        <v>108</v>
      </c>
      <c r="BA129" s="21" t="s">
        <v>1175</v>
      </c>
      <c r="BB129" s="21"/>
    </row>
    <row r="130">
      <c r="A130" s="31" t="s">
        <v>1176</v>
      </c>
      <c r="B130" s="31" t="s">
        <v>90</v>
      </c>
      <c r="C130" s="16" t="s">
        <v>90</v>
      </c>
      <c r="D130" s="16" t="s">
        <v>1177</v>
      </c>
      <c r="F130" s="16" t="s">
        <v>2390</v>
      </c>
      <c r="G130" s="60" t="s">
        <v>2391</v>
      </c>
      <c r="H130" s="17" t="s">
        <v>2392</v>
      </c>
      <c r="I130" s="81" t="str">
        <f t="shared" si="1"/>
        <v>Batam Kota</v>
      </c>
      <c r="J130" s="17" t="str">
        <f t="shared" si="2"/>
        <v>Batam City</v>
      </c>
      <c r="K130" s="17">
        <v>59.0</v>
      </c>
      <c r="L130" s="60"/>
      <c r="N130" s="16">
        <v>1.10811388783999</v>
      </c>
      <c r="O130" s="86">
        <v>104.064566975735</v>
      </c>
      <c r="P130" s="86"/>
      <c r="S130" s="16" t="s">
        <v>10</v>
      </c>
      <c r="V130" s="16" t="s">
        <v>2393</v>
      </c>
      <c r="W130" s="16"/>
      <c r="X130" s="16"/>
      <c r="Y130" s="85">
        <v>22.3079</v>
      </c>
      <c r="AD130" s="16" t="s">
        <v>1364</v>
      </c>
      <c r="AJ130" s="16" t="s">
        <v>2394</v>
      </c>
      <c r="AK130" s="20" t="s">
        <v>2395</v>
      </c>
      <c r="AL130" s="21" t="s">
        <v>2396</v>
      </c>
      <c r="AM130" s="21"/>
      <c r="AN130" s="21"/>
      <c r="AO130" s="21"/>
      <c r="AP130" s="21" t="s">
        <v>107</v>
      </c>
      <c r="AQ130" s="21">
        <v>2011.0</v>
      </c>
      <c r="AR130" s="21"/>
      <c r="AS130" s="21"/>
      <c r="AT130" s="21"/>
      <c r="AU130" s="21"/>
      <c r="AV130" s="21"/>
      <c r="AW130" s="21"/>
      <c r="AX130" s="21"/>
      <c r="AY130" s="21"/>
      <c r="AZ130" s="21" t="s">
        <v>108</v>
      </c>
      <c r="BA130" s="21" t="s">
        <v>1183</v>
      </c>
      <c r="BB130" s="21"/>
    </row>
    <row r="131">
      <c r="A131" s="31" t="s">
        <v>1184</v>
      </c>
      <c r="B131" s="31" t="s">
        <v>90</v>
      </c>
      <c r="C131" s="16" t="s">
        <v>90</v>
      </c>
      <c r="D131" s="16" t="s">
        <v>1185</v>
      </c>
      <c r="E131" s="16" t="s">
        <v>2397</v>
      </c>
      <c r="F131" s="16" t="s">
        <v>2398</v>
      </c>
      <c r="G131" s="60"/>
      <c r="H131" s="17" t="s">
        <v>1186</v>
      </c>
      <c r="I131" s="81" t="str">
        <f t="shared" si="1"/>
        <v>Batam City</v>
      </c>
      <c r="J131" s="17" t="str">
        <f t="shared" si="2"/>
        <v>Batam City</v>
      </c>
      <c r="K131" s="17">
        <v>65.0</v>
      </c>
      <c r="L131" s="60"/>
      <c r="N131" s="16" t="s">
        <v>2399</v>
      </c>
      <c r="O131" s="16">
        <v>104.101547580846</v>
      </c>
      <c r="P131" s="16"/>
      <c r="Q131" s="16"/>
      <c r="S131" s="16" t="s">
        <v>10</v>
      </c>
      <c r="T131" s="16"/>
      <c r="U131" s="16"/>
      <c r="V131" s="16" t="s">
        <v>2400</v>
      </c>
      <c r="W131" s="16">
        <v>3.9</v>
      </c>
      <c r="X131" s="16"/>
      <c r="Y131" s="84"/>
      <c r="AD131" s="16" t="s">
        <v>1364</v>
      </c>
      <c r="AE131" s="16" t="s">
        <v>2401</v>
      </c>
      <c r="AF131" s="16" t="s">
        <v>2402</v>
      </c>
      <c r="AH131" s="83" t="s">
        <v>2403</v>
      </c>
      <c r="AJ131" s="16" t="s">
        <v>1189</v>
      </c>
      <c r="AK131" s="27" t="s">
        <v>2404</v>
      </c>
      <c r="AL131" s="21" t="s">
        <v>186</v>
      </c>
      <c r="AM131" s="21"/>
      <c r="AN131" s="21" t="s">
        <v>2405</v>
      </c>
      <c r="AO131" s="21"/>
      <c r="AP131" s="21" t="s">
        <v>405</v>
      </c>
      <c r="AQ131" s="21">
        <v>2018.0</v>
      </c>
      <c r="AR131" s="21"/>
      <c r="AS131" s="21"/>
      <c r="AT131" s="21"/>
      <c r="AU131" s="21"/>
      <c r="AV131" s="21"/>
      <c r="AW131" s="21"/>
      <c r="AX131" s="21"/>
      <c r="AY131" s="21"/>
      <c r="AZ131" s="21" t="s">
        <v>1193</v>
      </c>
      <c r="BA131" s="21" t="s">
        <v>1194</v>
      </c>
      <c r="BB131" s="21"/>
    </row>
    <row r="132">
      <c r="A132" s="31" t="s">
        <v>2406</v>
      </c>
      <c r="B132" s="31" t="s">
        <v>90</v>
      </c>
      <c r="C132" s="16" t="s">
        <v>90</v>
      </c>
      <c r="D132" s="16" t="s">
        <v>160</v>
      </c>
      <c r="E132" s="16" t="s">
        <v>2407</v>
      </c>
      <c r="F132" s="16" t="s">
        <v>2408</v>
      </c>
      <c r="G132" s="60" t="s">
        <v>2408</v>
      </c>
      <c r="H132" s="17" t="s">
        <v>161</v>
      </c>
      <c r="I132" s="81" t="str">
        <f t="shared" si="1"/>
        <v>Batam City</v>
      </c>
      <c r="J132" s="17" t="str">
        <f t="shared" si="2"/>
        <v>Riau Islands</v>
      </c>
      <c r="K132" s="17">
        <v>21.33</v>
      </c>
      <c r="L132" s="60"/>
      <c r="N132" s="16">
        <v>1.11241812047095</v>
      </c>
      <c r="O132" s="16">
        <v>104.067388080757</v>
      </c>
      <c r="P132" s="16"/>
      <c r="Q132" s="16" t="s">
        <v>2409</v>
      </c>
      <c r="S132" s="16" t="s">
        <v>2410</v>
      </c>
      <c r="T132" s="16">
        <v>3.0</v>
      </c>
      <c r="U132" s="16"/>
      <c r="V132" s="16" t="s">
        <v>2411</v>
      </c>
      <c r="W132" s="16">
        <v>4.0</v>
      </c>
      <c r="X132" s="16"/>
      <c r="Y132" s="84"/>
      <c r="AD132" s="16" t="s">
        <v>1364</v>
      </c>
      <c r="AE132" s="16" t="s">
        <v>2412</v>
      </c>
      <c r="AH132" s="20" t="s">
        <v>2413</v>
      </c>
      <c r="AJ132" s="16" t="s">
        <v>2414</v>
      </c>
      <c r="AK132" s="20" t="s">
        <v>1379</v>
      </c>
      <c r="AL132" s="21"/>
      <c r="AM132" s="21"/>
      <c r="AN132" s="21"/>
      <c r="AO132" s="21"/>
      <c r="AP132" s="21" t="s">
        <v>107</v>
      </c>
      <c r="AQ132" s="21"/>
      <c r="AR132" s="21">
        <v>2012.0</v>
      </c>
      <c r="AS132" s="21"/>
      <c r="AT132" s="21"/>
      <c r="AU132" s="21"/>
      <c r="AV132" s="21"/>
      <c r="AW132" s="21"/>
      <c r="AX132" s="21"/>
      <c r="AY132" s="21"/>
      <c r="AZ132" s="21" t="s">
        <v>108</v>
      </c>
      <c r="BA132" s="21" t="s">
        <v>2415</v>
      </c>
      <c r="BB132" s="21"/>
    </row>
    <row r="133">
      <c r="A133" s="31" t="s">
        <v>2416</v>
      </c>
      <c r="B133" s="31" t="s">
        <v>90</v>
      </c>
      <c r="C133" s="16" t="s">
        <v>90</v>
      </c>
      <c r="D133" s="16" t="s">
        <v>160</v>
      </c>
      <c r="E133" s="16" t="s">
        <v>2417</v>
      </c>
      <c r="F133" s="16" t="s">
        <v>2418</v>
      </c>
      <c r="G133" s="60"/>
      <c r="H133" s="17" t="s">
        <v>161</v>
      </c>
      <c r="I133" s="81" t="str">
        <f t="shared" si="1"/>
        <v>Batam City</v>
      </c>
      <c r="J133" s="17" t="str">
        <f t="shared" si="2"/>
        <v>Riau Islands</v>
      </c>
      <c r="K133" s="17">
        <v>21.33</v>
      </c>
      <c r="L133" s="60"/>
      <c r="N133" s="16">
        <v>1.10686906681993</v>
      </c>
      <c r="O133" s="33">
        <v>104.076297255914</v>
      </c>
      <c r="P133" s="33"/>
      <c r="Q133" s="16" t="s">
        <v>2419</v>
      </c>
      <c r="S133" s="16" t="s">
        <v>2410</v>
      </c>
      <c r="T133" s="16">
        <v>3.0</v>
      </c>
      <c r="U133" s="16"/>
      <c r="V133" s="16" t="s">
        <v>2411</v>
      </c>
      <c r="W133" s="16">
        <v>4.0</v>
      </c>
      <c r="X133" s="16"/>
      <c r="Y133" s="84"/>
      <c r="AD133" s="16" t="s">
        <v>1364</v>
      </c>
      <c r="AE133" s="16" t="s">
        <v>2412</v>
      </c>
      <c r="AH133" s="20" t="s">
        <v>2420</v>
      </c>
      <c r="AJ133" s="16" t="s">
        <v>2421</v>
      </c>
      <c r="AK133" s="20" t="s">
        <v>1379</v>
      </c>
      <c r="AL133" s="21"/>
      <c r="AM133" s="21"/>
      <c r="AN133" s="21"/>
      <c r="AO133" s="21"/>
      <c r="AP133" s="21" t="s">
        <v>107</v>
      </c>
      <c r="AQ133" s="21">
        <v>2013.0</v>
      </c>
      <c r="AR133" s="21"/>
      <c r="AS133" s="21"/>
      <c r="AT133" s="21"/>
      <c r="AU133" s="21"/>
      <c r="AV133" s="21"/>
      <c r="AW133" s="21"/>
      <c r="AX133" s="21"/>
      <c r="AY133" s="21"/>
      <c r="AZ133" s="21" t="s">
        <v>108</v>
      </c>
      <c r="BA133" s="21" t="s">
        <v>2422</v>
      </c>
      <c r="BB133" s="21"/>
    </row>
    <row r="134">
      <c r="A134" s="16" t="s">
        <v>2423</v>
      </c>
      <c r="B134" s="16" t="s">
        <v>90</v>
      </c>
      <c r="C134" s="16" t="s">
        <v>90</v>
      </c>
      <c r="D134" s="21" t="s">
        <v>1196</v>
      </c>
      <c r="G134" s="17" t="s">
        <v>2424</v>
      </c>
      <c r="H134" s="17" t="s">
        <v>1135</v>
      </c>
      <c r="I134" s="81" t="str">
        <f t="shared" si="1"/>
        <v>Bulungan Regency</v>
      </c>
      <c r="J134" s="17" t="str">
        <f t="shared" si="2"/>
        <v>North Kalimantan</v>
      </c>
      <c r="K134" s="17">
        <v>16412.0</v>
      </c>
      <c r="L134" s="78"/>
      <c r="N134" s="16">
        <v>2.52875256676018</v>
      </c>
      <c r="O134" s="16">
        <v>117.859045656582</v>
      </c>
      <c r="P134" s="16"/>
      <c r="V134" s="20" t="s">
        <v>2425</v>
      </c>
      <c r="W134" s="16">
        <v>0.0</v>
      </c>
      <c r="X134" s="74">
        <v>22200.0</v>
      </c>
      <c r="Y134" s="110"/>
      <c r="AK134" s="20" t="s">
        <v>2426</v>
      </c>
      <c r="AL134" s="16" t="s">
        <v>2427</v>
      </c>
      <c r="AM134" s="16"/>
      <c r="AN134" s="54" t="s">
        <v>2428</v>
      </c>
      <c r="AO134" s="20" t="s">
        <v>2429</v>
      </c>
      <c r="AP134" s="16" t="s">
        <v>94</v>
      </c>
      <c r="AR134" s="16">
        <v>2021.0</v>
      </c>
      <c r="AS134" s="16">
        <v>2015.0</v>
      </c>
      <c r="AT134" s="100"/>
      <c r="AW134" s="111" t="s">
        <v>2430</v>
      </c>
      <c r="AX134" s="21">
        <v>1.0</v>
      </c>
      <c r="AY134" s="21"/>
      <c r="AZ134" s="21" t="s">
        <v>108</v>
      </c>
      <c r="BA134" s="21" t="s">
        <v>1207</v>
      </c>
      <c r="BB134" s="21"/>
    </row>
    <row r="135">
      <c r="A135" s="31" t="s">
        <v>2431</v>
      </c>
      <c r="B135" s="77"/>
      <c r="D135" s="16" t="s">
        <v>1209</v>
      </c>
      <c r="E135" s="16" t="s">
        <v>2432</v>
      </c>
      <c r="F135" s="16">
        <v>2333.6</v>
      </c>
      <c r="G135" s="78"/>
      <c r="H135" s="17" t="s">
        <v>1210</v>
      </c>
      <c r="I135" s="81" t="str">
        <f t="shared" si="1"/>
        <v>Bintan Regency</v>
      </c>
      <c r="J135" s="17" t="str">
        <f t="shared" si="2"/>
        <v>Riau Islands</v>
      </c>
      <c r="K135" s="107">
        <v>2333.6</v>
      </c>
      <c r="L135" s="17" t="s">
        <v>2138</v>
      </c>
      <c r="N135" s="16">
        <v>0.920411037738976</v>
      </c>
      <c r="O135" s="86">
        <v>104.653590523827</v>
      </c>
      <c r="P135" s="86"/>
      <c r="T135" s="16">
        <v>1.0</v>
      </c>
      <c r="U135" s="16"/>
      <c r="V135" s="20" t="s">
        <v>2433</v>
      </c>
      <c r="W135" s="16">
        <v>150.0</v>
      </c>
      <c r="X135" s="16">
        <v>1950.0</v>
      </c>
      <c r="Y135" s="84"/>
      <c r="AK135" s="20" t="s">
        <v>2434</v>
      </c>
      <c r="AL135" s="16" t="s">
        <v>1215</v>
      </c>
      <c r="AN135" s="16" t="s">
        <v>2435</v>
      </c>
      <c r="AO135" s="21" t="s">
        <v>2436</v>
      </c>
      <c r="AP135" s="16" t="s">
        <v>405</v>
      </c>
      <c r="AQ135" s="16">
        <v>2018.0</v>
      </c>
      <c r="AS135" s="16">
        <v>2017.0</v>
      </c>
      <c r="AT135" s="16" t="s">
        <v>35</v>
      </c>
      <c r="AU135" s="16" t="s">
        <v>2437</v>
      </c>
      <c r="AV135" s="16"/>
      <c r="AZ135" s="16" t="s">
        <v>44</v>
      </c>
      <c r="BA135" s="16" t="s">
        <v>1220</v>
      </c>
      <c r="BB135" s="16"/>
    </row>
    <row r="136">
      <c r="A136" s="31" t="s">
        <v>1221</v>
      </c>
      <c r="B136" s="77"/>
      <c r="D136" s="16" t="s">
        <v>1222</v>
      </c>
      <c r="G136" s="106" t="s">
        <v>2438</v>
      </c>
      <c r="H136" s="17" t="s">
        <v>1223</v>
      </c>
      <c r="I136" s="81" t="str">
        <f t="shared" si="1"/>
        <v>Morowali Regency</v>
      </c>
      <c r="J136" s="17" t="str">
        <f t="shared" si="2"/>
        <v>Central Sulawesi</v>
      </c>
      <c r="K136" s="17">
        <v>4000.0</v>
      </c>
      <c r="L136" s="78"/>
      <c r="N136" s="16">
        <v>-3.05236266254758</v>
      </c>
      <c r="O136" s="16">
        <v>122.269305963256</v>
      </c>
      <c r="P136" s="16"/>
      <c r="T136" s="16">
        <v>1.0</v>
      </c>
      <c r="U136" s="16"/>
      <c r="V136" s="16" t="s">
        <v>2439</v>
      </c>
      <c r="W136" s="16">
        <v>130.0</v>
      </c>
      <c r="X136" s="16">
        <v>390.0</v>
      </c>
      <c r="Y136" s="84"/>
      <c r="AH136" s="27" t="s">
        <v>2440</v>
      </c>
      <c r="AK136" s="20" t="s">
        <v>2441</v>
      </c>
      <c r="AL136" s="16" t="s">
        <v>186</v>
      </c>
      <c r="AN136" s="16" t="s">
        <v>2442</v>
      </c>
      <c r="AO136" s="21" t="s">
        <v>2443</v>
      </c>
      <c r="AP136" s="16" t="s">
        <v>405</v>
      </c>
      <c r="AQ136" s="16">
        <v>2022.0</v>
      </c>
      <c r="AR136" s="16">
        <v>2014.0</v>
      </c>
      <c r="AT136" s="100"/>
      <c r="AY136" s="16">
        <v>1.0</v>
      </c>
      <c r="AZ136" s="16" t="s">
        <v>43</v>
      </c>
      <c r="BA136" s="16" t="s">
        <v>1230</v>
      </c>
      <c r="BB136" s="16"/>
    </row>
    <row r="137">
      <c r="A137" s="31" t="s">
        <v>1231</v>
      </c>
      <c r="B137" s="23" t="s">
        <v>2444</v>
      </c>
      <c r="D137" s="16" t="s">
        <v>1232</v>
      </c>
      <c r="E137" s="16" t="s">
        <v>2445</v>
      </c>
      <c r="G137" s="78"/>
      <c r="H137" s="17" t="s">
        <v>1233</v>
      </c>
      <c r="I137" s="81" t="str">
        <f t="shared" si="1"/>
        <v>Teluk Bintuni Regency</v>
      </c>
      <c r="J137" s="17" t="str">
        <f t="shared" si="2"/>
        <v>West Papua</v>
      </c>
      <c r="K137" s="17">
        <v>2112.0</v>
      </c>
      <c r="L137" s="17" t="s">
        <v>2446</v>
      </c>
      <c r="N137" s="16">
        <v>-2.45233118509094</v>
      </c>
      <c r="O137" s="16">
        <v>133.129487495638</v>
      </c>
      <c r="P137" s="16"/>
      <c r="Q137" s="20" t="s">
        <v>2447</v>
      </c>
      <c r="V137" s="20" t="s">
        <v>2448</v>
      </c>
      <c r="W137" s="16">
        <v>0.0</v>
      </c>
      <c r="Y137" s="82"/>
      <c r="AB137" s="20" t="s">
        <v>2449</v>
      </c>
      <c r="AH137" s="27" t="s">
        <v>2450</v>
      </c>
      <c r="AJ137" s="33" t="s">
        <v>1236</v>
      </c>
      <c r="AK137" s="20" t="s">
        <v>2451</v>
      </c>
      <c r="AO137" s="20" t="s">
        <v>2452</v>
      </c>
      <c r="AP137" s="16" t="s">
        <v>493</v>
      </c>
      <c r="AS137" s="16">
        <v>2013.0</v>
      </c>
      <c r="AT137" s="100"/>
      <c r="AZ137" s="16" t="s">
        <v>180</v>
      </c>
      <c r="BA137" s="16" t="s">
        <v>1239</v>
      </c>
      <c r="BB137" s="16"/>
    </row>
    <row r="138">
      <c r="A138" s="31" t="s">
        <v>1240</v>
      </c>
      <c r="B138" s="31"/>
      <c r="D138" s="16" t="s">
        <v>1241</v>
      </c>
      <c r="G138" s="78"/>
      <c r="H138" s="17" t="s">
        <v>1242</v>
      </c>
      <c r="I138" s="81" t="str">
        <f t="shared" si="1"/>
        <v>Sorong Regency</v>
      </c>
      <c r="J138" s="17" t="str">
        <f t="shared" si="2"/>
        <v>West Papua</v>
      </c>
      <c r="K138" s="17">
        <v>523.7</v>
      </c>
      <c r="L138" s="17" t="s">
        <v>2138</v>
      </c>
      <c r="N138" s="16">
        <v>-1.02917146742152</v>
      </c>
      <c r="O138" s="16">
        <v>131.243472141762</v>
      </c>
      <c r="P138" s="16"/>
      <c r="S138" s="16" t="s">
        <v>10</v>
      </c>
      <c r="V138" s="20" t="s">
        <v>2453</v>
      </c>
      <c r="W138" s="16">
        <v>50.0</v>
      </c>
      <c r="Y138" s="82"/>
      <c r="AH138" s="27" t="s">
        <v>2454</v>
      </c>
      <c r="AJ138" s="83" t="s">
        <v>2455</v>
      </c>
      <c r="AK138" s="20" t="s">
        <v>2456</v>
      </c>
      <c r="AO138" s="20" t="s">
        <v>2457</v>
      </c>
      <c r="AP138" s="16" t="s">
        <v>189</v>
      </c>
      <c r="AQ138" s="16">
        <v>2019.0</v>
      </c>
      <c r="AS138" s="16">
        <v>2016.0</v>
      </c>
      <c r="AT138" s="100"/>
      <c r="AY138" s="16">
        <v>1.0</v>
      </c>
      <c r="AZ138" s="16" t="s">
        <v>43</v>
      </c>
      <c r="BA138" s="16" t="s">
        <v>1246</v>
      </c>
      <c r="BB138" s="16"/>
    </row>
    <row r="139">
      <c r="A139" s="31" t="s">
        <v>2458</v>
      </c>
      <c r="B139" s="23"/>
      <c r="D139" s="16" t="s">
        <v>1248</v>
      </c>
      <c r="G139" s="106" t="s">
        <v>2459</v>
      </c>
      <c r="H139" s="17" t="s">
        <v>1249</v>
      </c>
      <c r="I139" s="81" t="str">
        <f t="shared" si="1"/>
        <v>South Halmahera Regency</v>
      </c>
      <c r="J139" s="17" t="str">
        <f t="shared" si="2"/>
        <v>North Maluku</v>
      </c>
      <c r="K139" s="75">
        <v>5523.99</v>
      </c>
      <c r="L139" s="17" t="s">
        <v>2460</v>
      </c>
      <c r="N139" s="16">
        <v>-1.53708613942902</v>
      </c>
      <c r="O139" s="16">
        <v>127.41774249142</v>
      </c>
      <c r="P139" s="16"/>
      <c r="Q139" s="16" t="s">
        <v>2461</v>
      </c>
      <c r="T139" s="16">
        <v>1.0</v>
      </c>
      <c r="U139" s="16"/>
      <c r="V139" s="20" t="s">
        <v>2462</v>
      </c>
      <c r="W139" s="16">
        <v>362.0</v>
      </c>
      <c r="X139" s="16">
        <v>4200.0</v>
      </c>
      <c r="Y139" s="84"/>
      <c r="AH139" s="20" t="s">
        <v>2463</v>
      </c>
      <c r="AJ139" s="16" t="s">
        <v>1253</v>
      </c>
      <c r="AK139" s="27" t="s">
        <v>2464</v>
      </c>
      <c r="AL139" s="16" t="s">
        <v>186</v>
      </c>
      <c r="AM139" s="16"/>
      <c r="AN139" s="20" t="s">
        <v>2465</v>
      </c>
      <c r="AO139" s="20" t="s">
        <v>2466</v>
      </c>
      <c r="AP139" s="16" t="s">
        <v>107</v>
      </c>
      <c r="AQ139" s="16">
        <v>2021.0</v>
      </c>
      <c r="AR139" s="16">
        <v>2018.0</v>
      </c>
      <c r="AT139" s="16" t="s">
        <v>35</v>
      </c>
      <c r="AU139" s="20" t="s">
        <v>2467</v>
      </c>
      <c r="AV139" s="21"/>
      <c r="AW139" s="16" t="s">
        <v>2468</v>
      </c>
      <c r="AX139" s="16">
        <v>1.0</v>
      </c>
      <c r="AY139" s="16">
        <v>1.0</v>
      </c>
      <c r="AZ139" s="16" t="s">
        <v>43</v>
      </c>
      <c r="BA139" s="16" t="s">
        <v>1259</v>
      </c>
      <c r="BB139" s="16"/>
    </row>
    <row r="140">
      <c r="A140" s="31" t="s">
        <v>1260</v>
      </c>
      <c r="B140" s="31"/>
      <c r="D140" s="16" t="s">
        <v>1261</v>
      </c>
      <c r="G140" s="78"/>
      <c r="H140" s="17" t="s">
        <v>1262</v>
      </c>
      <c r="I140" s="81" t="str">
        <f t="shared" si="1"/>
        <v>East Halmahera Regency</v>
      </c>
      <c r="J140" s="17" t="str">
        <f t="shared" si="2"/>
        <v>North Maluku</v>
      </c>
      <c r="K140" s="17">
        <v>900.0</v>
      </c>
      <c r="L140" s="17" t="s">
        <v>2460</v>
      </c>
      <c r="N140" s="16">
        <v>0.843094760616897</v>
      </c>
      <c r="O140" s="16">
        <v>128.249473362336</v>
      </c>
      <c r="P140" s="16"/>
      <c r="S140" s="21" t="s">
        <v>1263</v>
      </c>
      <c r="U140" s="16">
        <v>1.0</v>
      </c>
      <c r="V140" s="20" t="s">
        <v>2469</v>
      </c>
      <c r="W140" s="16">
        <v>15.0</v>
      </c>
      <c r="X140" s="16">
        <v>90.0</v>
      </c>
      <c r="Y140" s="84"/>
      <c r="AH140" s="27" t="s">
        <v>2470</v>
      </c>
      <c r="AK140" s="27" t="s">
        <v>2471</v>
      </c>
      <c r="AO140" s="21" t="s">
        <v>2472</v>
      </c>
      <c r="AP140" s="16" t="s">
        <v>94</v>
      </c>
      <c r="AR140" s="16">
        <v>2011.0</v>
      </c>
      <c r="AT140" s="16" t="s">
        <v>35</v>
      </c>
      <c r="AU140" s="20" t="s">
        <v>2473</v>
      </c>
      <c r="AV140" s="21"/>
      <c r="AW140" s="16" t="s">
        <v>2468</v>
      </c>
      <c r="AX140" s="16">
        <v>1.0</v>
      </c>
      <c r="AY140" s="16">
        <v>1.0</v>
      </c>
      <c r="AZ140" s="16" t="s">
        <v>43</v>
      </c>
      <c r="BA140" s="16" t="s">
        <v>1270</v>
      </c>
      <c r="BB140" s="16"/>
    </row>
    <row r="141">
      <c r="A141" s="31" t="s">
        <v>1271</v>
      </c>
      <c r="B141" s="23"/>
      <c r="G141" s="78"/>
      <c r="H141" s="17" t="s">
        <v>1273</v>
      </c>
      <c r="I141" s="81" t="str">
        <f t="shared" si="1"/>
        <v>North Konawe Regency</v>
      </c>
      <c r="J141" s="17" t="str">
        <f t="shared" si="2"/>
        <v>South East Sulawesi</v>
      </c>
      <c r="K141" s="17">
        <v>3600.0</v>
      </c>
      <c r="L141" s="17" t="s">
        <v>2460</v>
      </c>
      <c r="N141" s="16">
        <v>-3.31930371345188</v>
      </c>
      <c r="O141" s="86">
        <v>122.284844807205</v>
      </c>
      <c r="P141" s="86"/>
      <c r="Q141" s="16" t="s">
        <v>2474</v>
      </c>
      <c r="T141" s="16">
        <v>1.0</v>
      </c>
      <c r="U141" s="16"/>
      <c r="Y141" s="82"/>
      <c r="AK141" s="27" t="s">
        <v>2475</v>
      </c>
      <c r="AL141" s="16" t="s">
        <v>186</v>
      </c>
      <c r="AN141" s="16" t="s">
        <v>2476</v>
      </c>
      <c r="AO141" s="20" t="s">
        <v>2477</v>
      </c>
      <c r="AP141" s="16" t="s">
        <v>493</v>
      </c>
      <c r="AS141" s="16">
        <v>2022.0</v>
      </c>
      <c r="AT141" s="100"/>
      <c r="AW141" s="16" t="s">
        <v>1277</v>
      </c>
      <c r="AX141" s="16">
        <v>1.0</v>
      </c>
      <c r="AY141" s="16">
        <v>1.0</v>
      </c>
      <c r="AZ141" s="16" t="s">
        <v>43</v>
      </c>
      <c r="BA141" s="16" t="s">
        <v>1278</v>
      </c>
      <c r="BB141" s="16"/>
    </row>
    <row r="142">
      <c r="A142" s="31" t="s">
        <v>1279</v>
      </c>
      <c r="B142" s="23"/>
      <c r="D142" s="16"/>
      <c r="G142" s="78"/>
      <c r="H142" s="17" t="s">
        <v>1281</v>
      </c>
      <c r="I142" s="81" t="str">
        <f t="shared" si="1"/>
        <v>West Sumbawa Regency</v>
      </c>
      <c r="J142" s="17" t="str">
        <f t="shared" si="2"/>
        <v>West Nusa Tenggara</v>
      </c>
      <c r="K142" s="17">
        <v>1500.0</v>
      </c>
      <c r="L142" s="78"/>
      <c r="N142" s="16">
        <v>-8.90565356905874</v>
      </c>
      <c r="O142" s="16">
        <v>116.755675241859</v>
      </c>
      <c r="P142" s="16" t="s">
        <v>2478</v>
      </c>
      <c r="V142" s="16" t="s">
        <v>2479</v>
      </c>
      <c r="Y142" s="82"/>
      <c r="AK142" s="20" t="s">
        <v>2480</v>
      </c>
      <c r="AL142" s="16" t="s">
        <v>186</v>
      </c>
      <c r="AN142" s="20" t="s">
        <v>2481</v>
      </c>
      <c r="AO142" s="16" t="s">
        <v>2482</v>
      </c>
      <c r="AP142" s="16" t="s">
        <v>94</v>
      </c>
      <c r="AR142" s="16">
        <v>2022.0</v>
      </c>
      <c r="AS142" s="16">
        <v>2018.0</v>
      </c>
      <c r="AT142" s="100"/>
      <c r="AZ142" s="16" t="s">
        <v>43</v>
      </c>
      <c r="BA142" s="16" t="s">
        <v>1288</v>
      </c>
      <c r="BB142" s="16"/>
    </row>
    <row r="143">
      <c r="A143" s="31" t="s">
        <v>1289</v>
      </c>
      <c r="B143" s="31"/>
      <c r="D143" s="16" t="s">
        <v>1290</v>
      </c>
      <c r="E143" s="16" t="s">
        <v>2483</v>
      </c>
      <c r="F143" s="16"/>
      <c r="G143" s="60"/>
      <c r="H143" s="17" t="s">
        <v>1291</v>
      </c>
      <c r="I143" s="81" t="str">
        <f t="shared" si="1"/>
        <v>North Konawe Regency</v>
      </c>
      <c r="J143" s="17" t="str">
        <f t="shared" si="2"/>
        <v>South East Sulawesi</v>
      </c>
      <c r="K143" s="17">
        <v>4766.0</v>
      </c>
      <c r="L143" s="60"/>
      <c r="N143" s="16">
        <v>-3.80138606224853</v>
      </c>
      <c r="O143" s="16">
        <v>122.462053910264</v>
      </c>
      <c r="P143" s="16" t="s">
        <v>2484</v>
      </c>
      <c r="V143" s="16" t="s">
        <v>2485</v>
      </c>
      <c r="Y143" s="82"/>
      <c r="AK143" s="20" t="s">
        <v>2486</v>
      </c>
      <c r="AO143" s="16" t="s">
        <v>2487</v>
      </c>
      <c r="AP143" s="16" t="s">
        <v>493</v>
      </c>
      <c r="AS143" s="16">
        <v>2021.0</v>
      </c>
      <c r="AT143" s="100"/>
      <c r="AY143" s="16">
        <v>1.0</v>
      </c>
      <c r="AZ143" s="16" t="s">
        <v>43</v>
      </c>
      <c r="BA143" s="16" t="s">
        <v>1270</v>
      </c>
      <c r="BB143" s="16"/>
    </row>
    <row r="144">
      <c r="A144" s="31" t="s">
        <v>1295</v>
      </c>
      <c r="B144" s="31"/>
      <c r="D144" s="16" t="s">
        <v>1296</v>
      </c>
      <c r="G144" s="78"/>
      <c r="H144" s="17" t="s">
        <v>1297</v>
      </c>
      <c r="I144" s="81" t="str">
        <f t="shared" si="1"/>
        <v>Kolaka Regency</v>
      </c>
      <c r="J144" s="17" t="str">
        <f t="shared" si="2"/>
        <v>South East Sulawesi</v>
      </c>
      <c r="K144" s="17">
        <v>300.0</v>
      </c>
      <c r="L144" s="78"/>
      <c r="N144" s="16">
        <v>-4.19006856518372</v>
      </c>
      <c r="O144" s="16">
        <v>121.599259763523</v>
      </c>
      <c r="P144" s="16" t="s">
        <v>2488</v>
      </c>
      <c r="Y144" s="112"/>
      <c r="AJ144" s="16" t="s">
        <v>2489</v>
      </c>
      <c r="AK144" s="20" t="s">
        <v>2490</v>
      </c>
      <c r="AL144" s="16" t="s">
        <v>186</v>
      </c>
      <c r="AN144" s="16" t="s">
        <v>2491</v>
      </c>
      <c r="AO144" s="20" t="s">
        <v>2492</v>
      </c>
      <c r="AP144" s="16" t="s">
        <v>493</v>
      </c>
      <c r="AS144" s="16">
        <v>2022.0</v>
      </c>
      <c r="AT144" s="100"/>
      <c r="AW144" s="16" t="s">
        <v>1304</v>
      </c>
      <c r="AX144" s="16">
        <v>1.0</v>
      </c>
      <c r="AY144" s="16">
        <v>1.0</v>
      </c>
      <c r="AZ144" s="16" t="s">
        <v>43</v>
      </c>
      <c r="BA144" s="16" t="s">
        <v>1305</v>
      </c>
      <c r="BB144" s="16"/>
    </row>
    <row r="145">
      <c r="A145" s="77"/>
      <c r="B145" s="77"/>
      <c r="G145" s="78"/>
      <c r="H145" s="78"/>
      <c r="I145" s="78"/>
      <c r="J145" s="78"/>
      <c r="K145" s="78"/>
      <c r="L145" s="78"/>
      <c r="AZ145" s="100"/>
    </row>
    <row r="146">
      <c r="A146" s="77"/>
      <c r="B146" s="77"/>
      <c r="G146" s="78"/>
      <c r="H146" s="78"/>
      <c r="I146" s="78"/>
      <c r="J146" s="78"/>
      <c r="K146" s="78"/>
      <c r="L146" s="78"/>
      <c r="AZ146" s="100"/>
    </row>
    <row r="147">
      <c r="A147" s="77"/>
      <c r="B147" s="77"/>
      <c r="G147" s="78"/>
      <c r="H147" s="78"/>
      <c r="I147" s="78"/>
      <c r="J147" s="78"/>
      <c r="K147" s="78"/>
      <c r="L147" s="78"/>
      <c r="AZ147" s="100"/>
    </row>
    <row r="148">
      <c r="A148" s="77"/>
      <c r="B148" s="77"/>
      <c r="G148" s="78"/>
      <c r="H148" s="78"/>
      <c r="I148" s="78"/>
      <c r="J148" s="78"/>
      <c r="K148" s="78"/>
      <c r="L148" s="78"/>
      <c r="AZ148" s="100"/>
    </row>
    <row r="149">
      <c r="A149" s="77"/>
      <c r="B149" s="77"/>
      <c r="G149" s="78"/>
      <c r="H149" s="78"/>
      <c r="I149" s="78"/>
      <c r="J149" s="78"/>
      <c r="K149" s="78"/>
      <c r="L149" s="78"/>
      <c r="AZ149" s="100"/>
    </row>
    <row r="150">
      <c r="A150" s="77"/>
      <c r="B150" s="77"/>
      <c r="G150" s="78"/>
      <c r="H150" s="78"/>
      <c r="I150" s="78"/>
      <c r="J150" s="78"/>
      <c r="K150" s="78"/>
      <c r="L150" s="78"/>
      <c r="AZ150" s="100"/>
    </row>
    <row r="151">
      <c r="A151" s="77"/>
      <c r="B151" s="77"/>
      <c r="G151" s="78"/>
      <c r="H151" s="78"/>
      <c r="I151" s="78"/>
      <c r="J151" s="78"/>
      <c r="K151" s="78"/>
      <c r="L151" s="78"/>
      <c r="AZ151" s="100"/>
    </row>
    <row r="152">
      <c r="A152" s="77"/>
      <c r="B152" s="77"/>
      <c r="G152" s="78"/>
      <c r="H152" s="78"/>
      <c r="I152" s="78"/>
      <c r="J152" s="78"/>
      <c r="K152" s="78"/>
      <c r="L152" s="78"/>
      <c r="AZ152" s="100"/>
    </row>
    <row r="153">
      <c r="A153" s="77"/>
      <c r="B153" s="77"/>
      <c r="G153" s="78"/>
      <c r="H153" s="78"/>
      <c r="I153" s="78"/>
      <c r="J153" s="78"/>
      <c r="K153" s="78"/>
      <c r="L153" s="78"/>
      <c r="AZ153" s="100"/>
    </row>
    <row r="154">
      <c r="A154" s="77"/>
      <c r="B154" s="77"/>
      <c r="G154" s="78"/>
      <c r="H154" s="78"/>
      <c r="I154" s="78"/>
      <c r="J154" s="78"/>
      <c r="K154" s="78"/>
      <c r="L154" s="78"/>
      <c r="AZ154" s="100"/>
    </row>
    <row r="155">
      <c r="A155" s="77"/>
      <c r="B155" s="77"/>
      <c r="G155" s="78"/>
      <c r="H155" s="78"/>
      <c r="I155" s="78"/>
      <c r="J155" s="78"/>
      <c r="K155" s="78"/>
      <c r="L155" s="78"/>
      <c r="AZ155" s="100"/>
    </row>
    <row r="156">
      <c r="A156" s="77"/>
      <c r="B156" s="77"/>
      <c r="G156" s="78"/>
      <c r="H156" s="78"/>
      <c r="I156" s="78"/>
      <c r="J156" s="78"/>
      <c r="K156" s="78"/>
      <c r="L156" s="78"/>
      <c r="AZ156" s="100"/>
    </row>
    <row r="157">
      <c r="A157" s="77"/>
      <c r="B157" s="77"/>
      <c r="G157" s="78"/>
      <c r="H157" s="78"/>
      <c r="I157" s="78"/>
      <c r="J157" s="78"/>
      <c r="K157" s="78"/>
      <c r="L157" s="78"/>
      <c r="AZ157" s="100"/>
    </row>
    <row r="158">
      <c r="A158" s="77"/>
      <c r="B158" s="77"/>
      <c r="G158" s="78"/>
      <c r="H158" s="78"/>
      <c r="I158" s="78"/>
      <c r="J158" s="78"/>
      <c r="K158" s="78"/>
      <c r="L158" s="78"/>
      <c r="AZ158" s="100"/>
    </row>
    <row r="159">
      <c r="A159" s="77"/>
      <c r="B159" s="77"/>
      <c r="G159" s="78"/>
      <c r="H159" s="78"/>
      <c r="I159" s="78"/>
      <c r="J159" s="78"/>
      <c r="K159" s="78"/>
      <c r="L159" s="78"/>
      <c r="AZ159" s="100"/>
    </row>
    <row r="160">
      <c r="A160" s="77"/>
      <c r="B160" s="77"/>
      <c r="G160" s="78"/>
      <c r="H160" s="78"/>
      <c r="I160" s="78"/>
      <c r="J160" s="78"/>
      <c r="K160" s="78"/>
      <c r="L160" s="78"/>
    </row>
    <row r="161">
      <c r="A161" s="77"/>
      <c r="B161" s="77"/>
      <c r="G161" s="78"/>
      <c r="H161" s="78"/>
      <c r="I161" s="78"/>
      <c r="J161" s="78"/>
      <c r="K161" s="78"/>
      <c r="L161" s="78"/>
    </row>
    <row r="162">
      <c r="A162" s="77"/>
      <c r="B162" s="77"/>
      <c r="G162" s="78"/>
      <c r="H162" s="78"/>
      <c r="I162" s="78"/>
      <c r="J162" s="78"/>
      <c r="K162" s="78"/>
      <c r="L162" s="78"/>
    </row>
    <row r="163">
      <c r="A163" s="77"/>
      <c r="B163" s="77"/>
      <c r="G163" s="78"/>
      <c r="H163" s="78"/>
      <c r="I163" s="78"/>
      <c r="J163" s="78"/>
      <c r="K163" s="78"/>
      <c r="L163" s="78"/>
    </row>
    <row r="164">
      <c r="A164" s="77"/>
      <c r="B164" s="77"/>
      <c r="G164" s="78"/>
      <c r="H164" s="78"/>
      <c r="I164" s="78"/>
      <c r="J164" s="78"/>
      <c r="K164" s="78"/>
      <c r="L164" s="78"/>
    </row>
    <row r="165">
      <c r="A165" s="77"/>
      <c r="B165" s="77"/>
      <c r="G165" s="78"/>
      <c r="H165" s="78"/>
      <c r="I165" s="78"/>
      <c r="J165" s="78"/>
      <c r="K165" s="78"/>
      <c r="L165" s="78"/>
    </row>
    <row r="166">
      <c r="A166" s="77"/>
      <c r="B166" s="77"/>
      <c r="G166" s="78"/>
      <c r="H166" s="78"/>
      <c r="I166" s="78"/>
      <c r="J166" s="78"/>
      <c r="K166" s="78"/>
      <c r="L166" s="78"/>
    </row>
    <row r="167">
      <c r="A167" s="77"/>
      <c r="B167" s="77"/>
      <c r="G167" s="78"/>
      <c r="H167" s="78"/>
      <c r="I167" s="78"/>
      <c r="J167" s="78"/>
      <c r="K167" s="78"/>
      <c r="L167" s="78"/>
    </row>
    <row r="168">
      <c r="A168" s="77"/>
      <c r="B168" s="77"/>
      <c r="G168" s="78"/>
      <c r="H168" s="78"/>
      <c r="I168" s="78"/>
      <c r="J168" s="78"/>
      <c r="K168" s="78"/>
      <c r="L168" s="78"/>
    </row>
    <row r="169">
      <c r="A169" s="77"/>
      <c r="B169" s="77"/>
      <c r="G169" s="78"/>
      <c r="H169" s="78"/>
      <c r="I169" s="78"/>
      <c r="J169" s="78"/>
      <c r="K169" s="78"/>
      <c r="L169" s="78"/>
    </row>
    <row r="170">
      <c r="A170" s="77"/>
      <c r="B170" s="77"/>
      <c r="G170" s="78"/>
      <c r="H170" s="78"/>
      <c r="I170" s="78"/>
      <c r="J170" s="78"/>
      <c r="K170" s="78"/>
      <c r="L170" s="78"/>
    </row>
    <row r="171">
      <c r="A171" s="77"/>
      <c r="B171" s="77"/>
      <c r="G171" s="78"/>
      <c r="H171" s="78"/>
      <c r="I171" s="78"/>
      <c r="J171" s="78"/>
      <c r="K171" s="78"/>
      <c r="L171" s="78"/>
    </row>
    <row r="172">
      <c r="A172" s="77"/>
      <c r="B172" s="77"/>
      <c r="G172" s="78"/>
      <c r="H172" s="78"/>
      <c r="I172" s="78"/>
      <c r="J172" s="78"/>
      <c r="K172" s="78"/>
      <c r="L172" s="78"/>
    </row>
    <row r="173">
      <c r="A173" s="77"/>
      <c r="B173" s="77"/>
      <c r="G173" s="78"/>
      <c r="H173" s="78"/>
      <c r="I173" s="78"/>
      <c r="J173" s="78"/>
      <c r="K173" s="78"/>
      <c r="L173" s="78"/>
    </row>
    <row r="174">
      <c r="A174" s="77"/>
      <c r="B174" s="77"/>
      <c r="G174" s="78"/>
      <c r="H174" s="78"/>
      <c r="I174" s="78"/>
      <c r="J174" s="78"/>
      <c r="K174" s="78"/>
      <c r="L174" s="78"/>
    </row>
    <row r="175">
      <c r="A175" s="77"/>
      <c r="B175" s="77"/>
      <c r="G175" s="78"/>
      <c r="H175" s="78"/>
      <c r="I175" s="78"/>
      <c r="J175" s="78"/>
      <c r="K175" s="78"/>
      <c r="L175" s="78"/>
    </row>
    <row r="176">
      <c r="A176" s="77"/>
      <c r="B176" s="77"/>
      <c r="G176" s="78"/>
      <c r="H176" s="78"/>
      <c r="I176" s="78"/>
      <c r="J176" s="78"/>
      <c r="K176" s="78"/>
      <c r="L176" s="78"/>
    </row>
    <row r="177">
      <c r="A177" s="77"/>
      <c r="B177" s="77"/>
      <c r="G177" s="78"/>
      <c r="H177" s="78"/>
      <c r="I177" s="78"/>
      <c r="J177" s="78"/>
      <c r="K177" s="78"/>
      <c r="L177" s="78"/>
    </row>
    <row r="178">
      <c r="A178" s="77"/>
      <c r="B178" s="77"/>
      <c r="G178" s="78"/>
      <c r="H178" s="78"/>
      <c r="I178" s="78"/>
      <c r="J178" s="78"/>
      <c r="K178" s="78"/>
      <c r="L178" s="78"/>
    </row>
    <row r="179">
      <c r="A179" s="77"/>
      <c r="B179" s="77"/>
      <c r="G179" s="78"/>
      <c r="H179" s="78"/>
      <c r="I179" s="78"/>
      <c r="J179" s="78"/>
      <c r="K179" s="78"/>
      <c r="L179" s="78"/>
    </row>
    <row r="180">
      <c r="A180" s="77"/>
      <c r="B180" s="77"/>
      <c r="G180" s="78"/>
      <c r="H180" s="78"/>
      <c r="I180" s="78"/>
      <c r="J180" s="78"/>
      <c r="K180" s="78"/>
      <c r="L180" s="78"/>
    </row>
    <row r="181">
      <c r="A181" s="77"/>
      <c r="B181" s="77"/>
      <c r="G181" s="78"/>
      <c r="H181" s="78"/>
      <c r="I181" s="78"/>
      <c r="J181" s="78"/>
      <c r="K181" s="78"/>
      <c r="L181" s="78"/>
    </row>
    <row r="182">
      <c r="A182" s="77"/>
      <c r="B182" s="77"/>
      <c r="G182" s="78"/>
      <c r="H182" s="78"/>
      <c r="I182" s="78"/>
      <c r="J182" s="78"/>
      <c r="K182" s="78"/>
      <c r="L182" s="78"/>
    </row>
    <row r="183">
      <c r="A183" s="77"/>
      <c r="B183" s="77"/>
      <c r="G183" s="78"/>
      <c r="H183" s="78"/>
      <c r="I183" s="78"/>
      <c r="J183" s="78"/>
      <c r="K183" s="78"/>
      <c r="L183" s="78"/>
    </row>
    <row r="184">
      <c r="A184" s="77"/>
      <c r="B184" s="77"/>
      <c r="G184" s="78"/>
      <c r="H184" s="78"/>
      <c r="I184" s="78"/>
      <c r="J184" s="78"/>
      <c r="K184" s="78"/>
      <c r="L184" s="78"/>
    </row>
    <row r="185">
      <c r="A185" s="77"/>
      <c r="B185" s="77"/>
      <c r="G185" s="78"/>
      <c r="H185" s="78"/>
      <c r="I185" s="78"/>
      <c r="J185" s="78"/>
      <c r="K185" s="78"/>
      <c r="L185" s="78"/>
    </row>
    <row r="186">
      <c r="A186" s="77"/>
      <c r="B186" s="77"/>
      <c r="G186" s="78"/>
      <c r="H186" s="78"/>
      <c r="I186" s="78"/>
      <c r="J186" s="78"/>
      <c r="K186" s="78"/>
      <c r="L186" s="78"/>
    </row>
    <row r="187">
      <c r="A187" s="77"/>
      <c r="B187" s="77"/>
      <c r="G187" s="78"/>
      <c r="H187" s="78"/>
      <c r="I187" s="78"/>
      <c r="J187" s="78"/>
      <c r="K187" s="78"/>
      <c r="L187" s="78"/>
    </row>
    <row r="188">
      <c r="A188" s="77"/>
      <c r="B188" s="77"/>
      <c r="G188" s="78"/>
      <c r="H188" s="78"/>
      <c r="I188" s="78"/>
      <c r="J188" s="78"/>
      <c r="K188" s="78"/>
      <c r="L188" s="78"/>
    </row>
    <row r="189">
      <c r="A189" s="77"/>
      <c r="B189" s="77"/>
      <c r="G189" s="78"/>
      <c r="H189" s="78"/>
      <c r="I189" s="78"/>
      <c r="J189" s="78"/>
      <c r="K189" s="78"/>
      <c r="L189" s="78"/>
    </row>
    <row r="190">
      <c r="A190" s="77"/>
      <c r="B190" s="77"/>
      <c r="G190" s="78"/>
      <c r="H190" s="78"/>
      <c r="I190" s="78"/>
      <c r="J190" s="78"/>
      <c r="K190" s="78"/>
      <c r="L190" s="78"/>
    </row>
    <row r="191">
      <c r="A191" s="77"/>
      <c r="B191" s="77"/>
      <c r="G191" s="78"/>
      <c r="H191" s="78"/>
      <c r="I191" s="78"/>
      <c r="J191" s="78"/>
      <c r="K191" s="78"/>
      <c r="L191" s="78"/>
    </row>
    <row r="192">
      <c r="A192" s="77"/>
      <c r="B192" s="77"/>
      <c r="G192" s="78"/>
      <c r="H192" s="78"/>
      <c r="I192" s="78"/>
      <c r="J192" s="78"/>
      <c r="K192" s="78"/>
      <c r="L192" s="78"/>
    </row>
    <row r="193">
      <c r="A193" s="77"/>
      <c r="B193" s="77"/>
      <c r="G193" s="78"/>
      <c r="H193" s="78"/>
      <c r="I193" s="78"/>
      <c r="J193" s="78"/>
      <c r="K193" s="78"/>
      <c r="L193" s="78"/>
    </row>
    <row r="194">
      <c r="A194" s="77"/>
      <c r="B194" s="77"/>
      <c r="G194" s="78"/>
      <c r="H194" s="78"/>
      <c r="I194" s="78"/>
      <c r="J194" s="78"/>
      <c r="K194" s="78"/>
      <c r="L194" s="78"/>
    </row>
    <row r="195">
      <c r="A195" s="77"/>
      <c r="B195" s="77"/>
      <c r="G195" s="78"/>
      <c r="H195" s="78"/>
      <c r="I195" s="78"/>
      <c r="J195" s="78"/>
      <c r="K195" s="78"/>
      <c r="L195" s="78"/>
    </row>
    <row r="196">
      <c r="A196" s="77"/>
      <c r="B196" s="77"/>
      <c r="G196" s="78"/>
      <c r="H196" s="78"/>
      <c r="I196" s="78"/>
      <c r="J196" s="78"/>
      <c r="K196" s="78"/>
      <c r="L196" s="78"/>
    </row>
    <row r="197">
      <c r="A197" s="77"/>
      <c r="B197" s="77"/>
      <c r="G197" s="78"/>
      <c r="H197" s="78"/>
      <c r="I197" s="78"/>
      <c r="J197" s="78"/>
      <c r="K197" s="78"/>
      <c r="L197" s="78"/>
    </row>
    <row r="198">
      <c r="A198" s="77"/>
      <c r="B198" s="77"/>
      <c r="G198" s="78"/>
      <c r="H198" s="78"/>
      <c r="I198" s="78"/>
      <c r="J198" s="78"/>
      <c r="K198" s="78"/>
      <c r="L198" s="78"/>
    </row>
    <row r="199">
      <c r="A199" s="77"/>
      <c r="B199" s="77"/>
      <c r="G199" s="78"/>
      <c r="H199" s="78"/>
      <c r="I199" s="78"/>
      <c r="J199" s="78"/>
      <c r="K199" s="78"/>
      <c r="L199" s="78"/>
    </row>
    <row r="200">
      <c r="A200" s="77"/>
      <c r="B200" s="77"/>
      <c r="G200" s="78"/>
      <c r="H200" s="78"/>
      <c r="I200" s="78"/>
      <c r="J200" s="78"/>
      <c r="K200" s="78"/>
      <c r="L200" s="78"/>
    </row>
    <row r="201">
      <c r="A201" s="77"/>
      <c r="B201" s="77"/>
      <c r="G201" s="78"/>
      <c r="H201" s="78"/>
      <c r="I201" s="78"/>
      <c r="J201" s="78"/>
      <c r="K201" s="78"/>
      <c r="L201" s="78"/>
    </row>
    <row r="202">
      <c r="A202" s="77"/>
      <c r="B202" s="77"/>
      <c r="G202" s="78"/>
      <c r="H202" s="78"/>
      <c r="I202" s="78"/>
      <c r="J202" s="78"/>
      <c r="K202" s="78"/>
      <c r="L202" s="78"/>
    </row>
    <row r="203">
      <c r="A203" s="77"/>
      <c r="B203" s="77"/>
      <c r="G203" s="78"/>
      <c r="H203" s="78"/>
      <c r="I203" s="78"/>
      <c r="J203" s="78"/>
      <c r="K203" s="78"/>
      <c r="L203" s="78"/>
    </row>
    <row r="204">
      <c r="A204" s="77"/>
      <c r="B204" s="77"/>
      <c r="G204" s="78"/>
      <c r="H204" s="78"/>
      <c r="I204" s="78"/>
      <c r="J204" s="78"/>
      <c r="K204" s="78"/>
      <c r="L204" s="78"/>
    </row>
    <row r="205">
      <c r="A205" s="77"/>
      <c r="B205" s="77"/>
      <c r="G205" s="78"/>
      <c r="H205" s="78"/>
      <c r="I205" s="78"/>
      <c r="J205" s="78"/>
      <c r="K205" s="78"/>
      <c r="L205" s="78"/>
    </row>
    <row r="206">
      <c r="A206" s="77"/>
      <c r="B206" s="77"/>
      <c r="G206" s="78"/>
      <c r="H206" s="78"/>
      <c r="I206" s="78"/>
      <c r="J206" s="78"/>
      <c r="K206" s="78"/>
      <c r="L206" s="78"/>
    </row>
    <row r="207">
      <c r="A207" s="77"/>
      <c r="B207" s="77"/>
      <c r="G207" s="78"/>
      <c r="H207" s="78"/>
      <c r="I207" s="78"/>
      <c r="J207" s="78"/>
      <c r="K207" s="78"/>
      <c r="L207" s="78"/>
    </row>
    <row r="208">
      <c r="A208" s="77"/>
      <c r="B208" s="77"/>
      <c r="G208" s="78"/>
      <c r="H208" s="78"/>
      <c r="I208" s="78"/>
      <c r="J208" s="78"/>
      <c r="K208" s="78"/>
      <c r="L208" s="78"/>
    </row>
    <row r="209">
      <c r="A209" s="77"/>
      <c r="B209" s="77"/>
      <c r="G209" s="78"/>
      <c r="H209" s="78"/>
      <c r="I209" s="78"/>
      <c r="J209" s="78"/>
      <c r="K209" s="78"/>
      <c r="L209" s="78"/>
    </row>
    <row r="210">
      <c r="A210" s="77"/>
      <c r="B210" s="77"/>
      <c r="G210" s="78"/>
      <c r="H210" s="78"/>
      <c r="I210" s="78"/>
      <c r="J210" s="78"/>
      <c r="K210" s="78"/>
      <c r="L210" s="78"/>
    </row>
    <row r="211">
      <c r="A211" s="77"/>
      <c r="B211" s="77"/>
      <c r="G211" s="78"/>
      <c r="H211" s="78"/>
      <c r="I211" s="78"/>
      <c r="J211" s="78"/>
      <c r="K211" s="78"/>
      <c r="L211" s="78"/>
    </row>
    <row r="212">
      <c r="A212" s="77"/>
      <c r="B212" s="77"/>
      <c r="G212" s="78"/>
      <c r="H212" s="78"/>
      <c r="I212" s="78"/>
      <c r="J212" s="78"/>
      <c r="K212" s="78"/>
      <c r="L212" s="78"/>
    </row>
    <row r="213">
      <c r="A213" s="77"/>
      <c r="B213" s="77"/>
      <c r="G213" s="78"/>
      <c r="H213" s="78"/>
      <c r="I213" s="78"/>
      <c r="J213" s="78"/>
      <c r="K213" s="78"/>
      <c r="L213" s="78"/>
    </row>
    <row r="214">
      <c r="A214" s="77"/>
      <c r="B214" s="77"/>
      <c r="G214" s="78"/>
      <c r="H214" s="78"/>
      <c r="I214" s="78"/>
      <c r="J214" s="78"/>
      <c r="K214" s="78"/>
      <c r="L214" s="78"/>
    </row>
    <row r="215">
      <c r="A215" s="77"/>
      <c r="B215" s="77"/>
      <c r="G215" s="78"/>
      <c r="H215" s="78"/>
      <c r="I215" s="78"/>
      <c r="J215" s="78"/>
      <c r="K215" s="78"/>
      <c r="L215" s="78"/>
    </row>
    <row r="216">
      <c r="A216" s="77"/>
      <c r="B216" s="77"/>
      <c r="G216" s="78"/>
      <c r="H216" s="78"/>
      <c r="I216" s="78"/>
      <c r="J216" s="78"/>
      <c r="K216" s="78"/>
      <c r="L216" s="78"/>
    </row>
    <row r="217">
      <c r="A217" s="77"/>
      <c r="B217" s="77"/>
      <c r="G217" s="78"/>
      <c r="H217" s="78"/>
      <c r="I217" s="78"/>
      <c r="J217" s="78"/>
      <c r="K217" s="78"/>
      <c r="L217" s="78"/>
    </row>
    <row r="218">
      <c r="A218" s="77"/>
      <c r="B218" s="77"/>
      <c r="G218" s="78"/>
      <c r="H218" s="78"/>
      <c r="I218" s="78"/>
      <c r="J218" s="78"/>
      <c r="K218" s="78"/>
      <c r="L218" s="78"/>
    </row>
    <row r="219">
      <c r="A219" s="77"/>
      <c r="B219" s="77"/>
      <c r="G219" s="78"/>
      <c r="H219" s="78"/>
      <c r="I219" s="78"/>
      <c r="J219" s="78"/>
      <c r="K219" s="78"/>
      <c r="L219" s="78"/>
    </row>
    <row r="220">
      <c r="A220" s="77"/>
      <c r="B220" s="77"/>
      <c r="G220" s="78"/>
      <c r="H220" s="78"/>
      <c r="I220" s="78"/>
      <c r="J220" s="78"/>
      <c r="K220" s="78"/>
      <c r="L220" s="78"/>
    </row>
    <row r="221">
      <c r="A221" s="77"/>
      <c r="B221" s="77"/>
      <c r="G221" s="78"/>
      <c r="H221" s="78"/>
      <c r="I221" s="78"/>
      <c r="J221" s="78"/>
      <c r="K221" s="78"/>
      <c r="L221" s="78"/>
    </row>
    <row r="222">
      <c r="A222" s="77"/>
      <c r="B222" s="77"/>
      <c r="G222" s="78"/>
      <c r="H222" s="78"/>
      <c r="I222" s="78"/>
      <c r="J222" s="78"/>
      <c r="K222" s="78"/>
      <c r="L222" s="78"/>
    </row>
    <row r="223">
      <c r="A223" s="77"/>
      <c r="B223" s="77"/>
      <c r="G223" s="78"/>
      <c r="H223" s="78"/>
      <c r="I223" s="78"/>
      <c r="J223" s="78"/>
      <c r="K223" s="78"/>
      <c r="L223" s="78"/>
    </row>
    <row r="224">
      <c r="A224" s="77"/>
      <c r="B224" s="77"/>
      <c r="G224" s="78"/>
      <c r="H224" s="78"/>
      <c r="I224" s="78"/>
      <c r="J224" s="78"/>
      <c r="K224" s="78"/>
      <c r="L224" s="78"/>
    </row>
    <row r="225">
      <c r="A225" s="77"/>
      <c r="B225" s="77"/>
      <c r="G225" s="78"/>
      <c r="H225" s="78"/>
      <c r="I225" s="78"/>
      <c r="J225" s="78"/>
      <c r="K225" s="78"/>
      <c r="L225" s="78"/>
    </row>
    <row r="226">
      <c r="A226" s="77"/>
      <c r="B226" s="77"/>
      <c r="G226" s="78"/>
      <c r="H226" s="78"/>
      <c r="I226" s="78"/>
      <c r="J226" s="78"/>
      <c r="K226" s="78"/>
      <c r="L226" s="78"/>
    </row>
    <row r="227">
      <c r="A227" s="77"/>
      <c r="B227" s="77"/>
      <c r="G227" s="78"/>
      <c r="H227" s="78"/>
      <c r="I227" s="78"/>
      <c r="J227" s="78"/>
      <c r="K227" s="78"/>
      <c r="L227" s="78"/>
    </row>
    <row r="228">
      <c r="A228" s="77"/>
      <c r="B228" s="77"/>
      <c r="G228" s="78"/>
      <c r="H228" s="78"/>
      <c r="I228" s="78"/>
      <c r="J228" s="78"/>
      <c r="K228" s="78"/>
      <c r="L228" s="78"/>
    </row>
    <row r="229">
      <c r="A229" s="77"/>
      <c r="B229" s="77"/>
      <c r="G229" s="78"/>
      <c r="H229" s="78"/>
      <c r="I229" s="78"/>
      <c r="J229" s="78"/>
      <c r="K229" s="78"/>
      <c r="L229" s="78"/>
    </row>
    <row r="230">
      <c r="A230" s="77"/>
      <c r="B230" s="77"/>
      <c r="G230" s="78"/>
      <c r="H230" s="78"/>
      <c r="I230" s="78"/>
      <c r="J230" s="78"/>
      <c r="K230" s="78"/>
      <c r="L230" s="78"/>
    </row>
    <row r="231">
      <c r="A231" s="77"/>
      <c r="B231" s="77"/>
      <c r="G231" s="78"/>
      <c r="H231" s="78"/>
      <c r="I231" s="78"/>
      <c r="J231" s="78"/>
      <c r="K231" s="78"/>
      <c r="L231" s="78"/>
    </row>
    <row r="232">
      <c r="A232" s="77"/>
      <c r="B232" s="77"/>
      <c r="G232" s="78"/>
      <c r="H232" s="78"/>
      <c r="I232" s="78"/>
      <c r="J232" s="78"/>
      <c r="K232" s="78"/>
      <c r="L232" s="78"/>
    </row>
    <row r="233">
      <c r="A233" s="77"/>
      <c r="B233" s="77"/>
      <c r="G233" s="78"/>
      <c r="H233" s="78"/>
      <c r="I233" s="78"/>
      <c r="J233" s="78"/>
      <c r="K233" s="78"/>
      <c r="L233" s="78"/>
    </row>
    <row r="234">
      <c r="A234" s="77"/>
      <c r="B234" s="77"/>
      <c r="G234" s="78"/>
      <c r="H234" s="78"/>
      <c r="I234" s="78"/>
      <c r="J234" s="78"/>
      <c r="K234" s="78"/>
      <c r="L234" s="78"/>
    </row>
    <row r="235">
      <c r="A235" s="77"/>
      <c r="B235" s="77"/>
      <c r="G235" s="78"/>
      <c r="H235" s="78"/>
      <c r="I235" s="78"/>
      <c r="J235" s="78"/>
      <c r="K235" s="78"/>
      <c r="L235" s="78"/>
    </row>
    <row r="236">
      <c r="A236" s="77"/>
      <c r="B236" s="77"/>
      <c r="G236" s="78"/>
      <c r="H236" s="78"/>
      <c r="I236" s="78"/>
      <c r="J236" s="78"/>
      <c r="K236" s="78"/>
      <c r="L236" s="78"/>
    </row>
    <row r="237">
      <c r="A237" s="77"/>
      <c r="B237" s="77"/>
      <c r="G237" s="78"/>
      <c r="H237" s="78"/>
      <c r="I237" s="78"/>
      <c r="J237" s="78"/>
      <c r="K237" s="78"/>
      <c r="L237" s="78"/>
    </row>
    <row r="238">
      <c r="A238" s="77"/>
      <c r="B238" s="77"/>
      <c r="G238" s="78"/>
      <c r="H238" s="78"/>
      <c r="I238" s="78"/>
      <c r="J238" s="78"/>
      <c r="K238" s="78"/>
      <c r="L238" s="78"/>
    </row>
    <row r="239">
      <c r="A239" s="77"/>
      <c r="B239" s="77"/>
      <c r="G239" s="78"/>
      <c r="H239" s="78"/>
      <c r="I239" s="78"/>
      <c r="J239" s="78"/>
      <c r="K239" s="78"/>
      <c r="L239" s="78"/>
    </row>
    <row r="240">
      <c r="A240" s="77"/>
      <c r="B240" s="77"/>
      <c r="G240" s="78"/>
      <c r="H240" s="78"/>
      <c r="I240" s="78"/>
      <c r="J240" s="78"/>
      <c r="K240" s="78"/>
      <c r="L240" s="78"/>
    </row>
    <row r="241">
      <c r="A241" s="77"/>
      <c r="B241" s="77"/>
      <c r="G241" s="78"/>
      <c r="H241" s="78"/>
      <c r="I241" s="78"/>
      <c r="J241" s="78"/>
      <c r="K241" s="78"/>
      <c r="L241" s="78"/>
    </row>
    <row r="242">
      <c r="A242" s="77"/>
      <c r="B242" s="77"/>
      <c r="G242" s="78"/>
      <c r="H242" s="78"/>
      <c r="I242" s="78"/>
      <c r="J242" s="78"/>
      <c r="K242" s="78"/>
      <c r="L242" s="78"/>
    </row>
    <row r="243">
      <c r="A243" s="77"/>
      <c r="B243" s="77"/>
      <c r="G243" s="78"/>
      <c r="H243" s="78"/>
      <c r="I243" s="78"/>
      <c r="J243" s="78"/>
      <c r="K243" s="78"/>
      <c r="L243" s="78"/>
    </row>
    <row r="244">
      <c r="A244" s="77"/>
      <c r="B244" s="77"/>
      <c r="G244" s="78"/>
      <c r="H244" s="78"/>
      <c r="I244" s="78"/>
      <c r="J244" s="78"/>
      <c r="K244" s="78"/>
      <c r="L244" s="78"/>
    </row>
    <row r="245">
      <c r="A245" s="77"/>
      <c r="B245" s="77"/>
      <c r="G245" s="78"/>
      <c r="H245" s="78"/>
      <c r="I245" s="78"/>
      <c r="J245" s="78"/>
      <c r="K245" s="78"/>
      <c r="L245" s="78"/>
    </row>
    <row r="246">
      <c r="A246" s="77"/>
      <c r="B246" s="77"/>
      <c r="G246" s="78"/>
      <c r="H246" s="78"/>
      <c r="I246" s="78"/>
      <c r="J246" s="78"/>
      <c r="K246" s="78"/>
      <c r="L246" s="78"/>
    </row>
    <row r="247">
      <c r="A247" s="77"/>
      <c r="B247" s="77"/>
      <c r="G247" s="78"/>
      <c r="H247" s="78"/>
      <c r="I247" s="78"/>
      <c r="J247" s="78"/>
      <c r="K247" s="78"/>
      <c r="L247" s="78"/>
    </row>
    <row r="248">
      <c r="A248" s="77"/>
      <c r="B248" s="77"/>
      <c r="G248" s="78"/>
      <c r="H248" s="78"/>
      <c r="I248" s="78"/>
      <c r="J248" s="78"/>
      <c r="K248" s="78"/>
      <c r="L248" s="78"/>
    </row>
    <row r="249">
      <c r="A249" s="77"/>
      <c r="B249" s="77"/>
      <c r="G249" s="78"/>
      <c r="H249" s="78"/>
      <c r="I249" s="78"/>
      <c r="J249" s="78"/>
      <c r="K249" s="78"/>
      <c r="L249" s="78"/>
    </row>
    <row r="250">
      <c r="A250" s="77"/>
      <c r="B250" s="77"/>
      <c r="G250" s="78"/>
      <c r="H250" s="78"/>
      <c r="I250" s="78"/>
      <c r="J250" s="78"/>
      <c r="K250" s="78"/>
      <c r="L250" s="78"/>
    </row>
    <row r="251">
      <c r="A251" s="77"/>
      <c r="B251" s="77"/>
      <c r="G251" s="78"/>
      <c r="H251" s="78"/>
      <c r="I251" s="78"/>
      <c r="J251" s="78"/>
      <c r="K251" s="78"/>
      <c r="L251" s="78"/>
    </row>
    <row r="252">
      <c r="A252" s="77"/>
      <c r="B252" s="77"/>
      <c r="G252" s="78"/>
      <c r="H252" s="78"/>
      <c r="I252" s="78"/>
      <c r="J252" s="78"/>
      <c r="K252" s="78"/>
      <c r="L252" s="78"/>
    </row>
    <row r="253">
      <c r="A253" s="77"/>
      <c r="B253" s="77"/>
      <c r="G253" s="78"/>
      <c r="H253" s="78"/>
      <c r="I253" s="78"/>
      <c r="J253" s="78"/>
      <c r="K253" s="78"/>
      <c r="L253" s="78"/>
    </row>
    <row r="254">
      <c r="A254" s="77"/>
      <c r="B254" s="77"/>
      <c r="G254" s="78"/>
      <c r="H254" s="78"/>
      <c r="I254" s="78"/>
      <c r="J254" s="78"/>
      <c r="K254" s="78"/>
      <c r="L254" s="78"/>
    </row>
    <row r="255">
      <c r="A255" s="77"/>
      <c r="B255" s="77"/>
      <c r="G255" s="78"/>
      <c r="H255" s="78"/>
      <c r="I255" s="78"/>
      <c r="J255" s="78"/>
      <c r="K255" s="78"/>
      <c r="L255" s="78"/>
    </row>
    <row r="256">
      <c r="A256" s="77"/>
      <c r="B256" s="77"/>
      <c r="G256" s="78"/>
      <c r="H256" s="78"/>
      <c r="I256" s="78"/>
      <c r="J256" s="78"/>
      <c r="K256" s="78"/>
      <c r="L256" s="78"/>
    </row>
    <row r="257">
      <c r="A257" s="77"/>
      <c r="B257" s="77"/>
      <c r="G257" s="78"/>
      <c r="H257" s="78"/>
      <c r="I257" s="78"/>
      <c r="J257" s="78"/>
      <c r="K257" s="78"/>
      <c r="L257" s="78"/>
    </row>
    <row r="258">
      <c r="A258" s="77"/>
      <c r="B258" s="77"/>
      <c r="G258" s="78"/>
      <c r="H258" s="78"/>
      <c r="I258" s="78"/>
      <c r="J258" s="78"/>
      <c r="K258" s="78"/>
      <c r="L258" s="78"/>
    </row>
    <row r="259">
      <c r="A259" s="77"/>
      <c r="B259" s="77"/>
      <c r="G259" s="78"/>
      <c r="H259" s="78"/>
      <c r="I259" s="78"/>
      <c r="J259" s="78"/>
      <c r="K259" s="78"/>
      <c r="L259" s="78"/>
    </row>
    <row r="260">
      <c r="A260" s="77"/>
      <c r="B260" s="77"/>
      <c r="G260" s="78"/>
      <c r="H260" s="78"/>
      <c r="I260" s="78"/>
      <c r="J260" s="78"/>
      <c r="K260" s="78"/>
      <c r="L260" s="78"/>
    </row>
    <row r="261">
      <c r="A261" s="77"/>
      <c r="B261" s="77"/>
      <c r="G261" s="78"/>
      <c r="H261" s="78"/>
      <c r="I261" s="78"/>
      <c r="J261" s="78"/>
      <c r="K261" s="78"/>
      <c r="L261" s="78"/>
    </row>
    <row r="262">
      <c r="A262" s="77"/>
      <c r="B262" s="77"/>
      <c r="G262" s="78"/>
      <c r="H262" s="78"/>
      <c r="I262" s="78"/>
      <c r="J262" s="78"/>
      <c r="K262" s="78"/>
      <c r="L262" s="78"/>
    </row>
    <row r="263">
      <c r="A263" s="77"/>
      <c r="B263" s="77"/>
      <c r="G263" s="78"/>
      <c r="H263" s="78"/>
      <c r="I263" s="78"/>
      <c r="J263" s="78"/>
      <c r="K263" s="78"/>
      <c r="L263" s="78"/>
    </row>
    <row r="264">
      <c r="A264" s="77"/>
      <c r="B264" s="77"/>
      <c r="G264" s="78"/>
      <c r="H264" s="78"/>
      <c r="I264" s="78"/>
      <c r="J264" s="78"/>
      <c r="K264" s="78"/>
      <c r="L264" s="78"/>
    </row>
    <row r="265">
      <c r="A265" s="77"/>
      <c r="B265" s="77"/>
      <c r="G265" s="78"/>
      <c r="H265" s="78"/>
      <c r="I265" s="78"/>
      <c r="J265" s="78"/>
      <c r="K265" s="78"/>
      <c r="L265" s="78"/>
    </row>
    <row r="266">
      <c r="A266" s="77"/>
      <c r="B266" s="77"/>
      <c r="G266" s="78"/>
      <c r="H266" s="78"/>
      <c r="I266" s="78"/>
      <c r="J266" s="78"/>
      <c r="K266" s="78"/>
      <c r="L266" s="78"/>
    </row>
    <row r="267">
      <c r="A267" s="77"/>
      <c r="B267" s="77"/>
      <c r="G267" s="78"/>
      <c r="H267" s="78"/>
      <c r="I267" s="78"/>
      <c r="J267" s="78"/>
      <c r="K267" s="78"/>
      <c r="L267" s="78"/>
    </row>
    <row r="268">
      <c r="A268" s="77"/>
      <c r="B268" s="77"/>
      <c r="G268" s="78"/>
      <c r="H268" s="78"/>
      <c r="I268" s="78"/>
      <c r="J268" s="78"/>
      <c r="K268" s="78"/>
      <c r="L268" s="78"/>
    </row>
    <row r="269">
      <c r="A269" s="77"/>
      <c r="B269" s="77"/>
      <c r="G269" s="78"/>
      <c r="H269" s="78"/>
      <c r="I269" s="78"/>
      <c r="J269" s="78"/>
      <c r="K269" s="78"/>
      <c r="L269" s="78"/>
    </row>
    <row r="270">
      <c r="A270" s="77"/>
      <c r="B270" s="77"/>
      <c r="G270" s="78"/>
      <c r="H270" s="78"/>
      <c r="I270" s="78"/>
      <c r="J270" s="78"/>
      <c r="K270" s="78"/>
      <c r="L270" s="78"/>
    </row>
    <row r="271">
      <c r="A271" s="77"/>
      <c r="B271" s="77"/>
      <c r="G271" s="78"/>
      <c r="H271" s="78"/>
      <c r="I271" s="78"/>
      <c r="J271" s="78"/>
      <c r="K271" s="78"/>
      <c r="L271" s="78"/>
    </row>
    <row r="272">
      <c r="A272" s="77"/>
      <c r="B272" s="77"/>
      <c r="G272" s="78"/>
      <c r="H272" s="78"/>
      <c r="I272" s="78"/>
      <c r="J272" s="78"/>
      <c r="K272" s="78"/>
      <c r="L272" s="78"/>
    </row>
    <row r="273">
      <c r="A273" s="77"/>
      <c r="B273" s="77"/>
      <c r="G273" s="78"/>
      <c r="H273" s="78"/>
      <c r="I273" s="78"/>
      <c r="J273" s="78"/>
      <c r="K273" s="78"/>
      <c r="L273" s="78"/>
    </row>
    <row r="274">
      <c r="A274" s="77"/>
      <c r="B274" s="77"/>
      <c r="G274" s="78"/>
      <c r="H274" s="78"/>
      <c r="I274" s="78"/>
      <c r="J274" s="78"/>
      <c r="K274" s="78"/>
      <c r="L274" s="78"/>
    </row>
    <row r="275">
      <c r="A275" s="77"/>
      <c r="B275" s="77"/>
      <c r="G275" s="78"/>
      <c r="H275" s="78"/>
      <c r="I275" s="78"/>
      <c r="J275" s="78"/>
      <c r="K275" s="78"/>
      <c r="L275" s="78"/>
    </row>
    <row r="276">
      <c r="A276" s="77"/>
      <c r="B276" s="77"/>
      <c r="G276" s="78"/>
      <c r="H276" s="78"/>
      <c r="I276" s="78"/>
      <c r="J276" s="78"/>
      <c r="K276" s="78"/>
      <c r="L276" s="78"/>
    </row>
    <row r="277">
      <c r="A277" s="77"/>
      <c r="B277" s="77"/>
      <c r="G277" s="78"/>
      <c r="H277" s="78"/>
      <c r="I277" s="78"/>
      <c r="J277" s="78"/>
      <c r="K277" s="78"/>
      <c r="L277" s="78"/>
    </row>
    <row r="278">
      <c r="A278" s="77"/>
      <c r="B278" s="77"/>
      <c r="G278" s="78"/>
      <c r="H278" s="78"/>
      <c r="I278" s="78"/>
      <c r="J278" s="78"/>
      <c r="K278" s="78"/>
      <c r="L278" s="78"/>
    </row>
    <row r="279">
      <c r="A279" s="77"/>
      <c r="B279" s="77"/>
      <c r="G279" s="78"/>
      <c r="H279" s="78"/>
      <c r="I279" s="78"/>
      <c r="J279" s="78"/>
      <c r="K279" s="78"/>
      <c r="L279" s="78"/>
    </row>
    <row r="280">
      <c r="A280" s="77"/>
      <c r="B280" s="77"/>
      <c r="G280" s="78"/>
      <c r="H280" s="78"/>
      <c r="I280" s="78"/>
      <c r="J280" s="78"/>
      <c r="K280" s="78"/>
      <c r="L280" s="78"/>
    </row>
    <row r="281">
      <c r="A281" s="77"/>
      <c r="B281" s="77"/>
      <c r="G281" s="78"/>
      <c r="H281" s="78"/>
      <c r="I281" s="78"/>
      <c r="J281" s="78"/>
      <c r="K281" s="78"/>
      <c r="L281" s="78"/>
    </row>
    <row r="282">
      <c r="A282" s="77"/>
      <c r="B282" s="77"/>
      <c r="G282" s="78"/>
      <c r="H282" s="78"/>
      <c r="I282" s="78"/>
      <c r="J282" s="78"/>
      <c r="K282" s="78"/>
      <c r="L282" s="78"/>
    </row>
    <row r="283">
      <c r="A283" s="77"/>
      <c r="B283" s="77"/>
      <c r="G283" s="78"/>
      <c r="H283" s="78"/>
      <c r="I283" s="78"/>
      <c r="J283" s="78"/>
      <c r="K283" s="78"/>
      <c r="L283" s="78"/>
    </row>
    <row r="284">
      <c r="A284" s="77"/>
      <c r="B284" s="77"/>
      <c r="G284" s="78"/>
      <c r="H284" s="78"/>
      <c r="I284" s="78"/>
      <c r="J284" s="78"/>
      <c r="K284" s="78"/>
      <c r="L284" s="78"/>
    </row>
    <row r="285">
      <c r="A285" s="77"/>
      <c r="B285" s="77"/>
      <c r="G285" s="78"/>
      <c r="H285" s="78"/>
      <c r="I285" s="78"/>
      <c r="J285" s="78"/>
      <c r="K285" s="78"/>
      <c r="L285" s="78"/>
    </row>
    <row r="286">
      <c r="A286" s="77"/>
      <c r="B286" s="77"/>
      <c r="G286" s="78"/>
      <c r="H286" s="78"/>
      <c r="I286" s="78"/>
      <c r="J286" s="78"/>
      <c r="K286" s="78"/>
      <c r="L286" s="78"/>
    </row>
    <row r="287">
      <c r="A287" s="77"/>
      <c r="B287" s="77"/>
      <c r="G287" s="78"/>
      <c r="H287" s="78"/>
      <c r="I287" s="78"/>
      <c r="J287" s="78"/>
      <c r="K287" s="78"/>
      <c r="L287" s="78"/>
    </row>
    <row r="288">
      <c r="A288" s="77"/>
      <c r="B288" s="77"/>
      <c r="G288" s="78"/>
      <c r="H288" s="78"/>
      <c r="I288" s="78"/>
      <c r="J288" s="78"/>
      <c r="K288" s="78"/>
      <c r="L288" s="78"/>
    </row>
    <row r="289">
      <c r="A289" s="77"/>
      <c r="B289" s="77"/>
      <c r="G289" s="78"/>
      <c r="H289" s="78"/>
      <c r="I289" s="78"/>
      <c r="J289" s="78"/>
      <c r="K289" s="78"/>
      <c r="L289" s="78"/>
    </row>
    <row r="290">
      <c r="A290" s="77"/>
      <c r="B290" s="77"/>
      <c r="G290" s="78"/>
      <c r="H290" s="78"/>
      <c r="I290" s="78"/>
      <c r="J290" s="78"/>
      <c r="K290" s="78"/>
      <c r="L290" s="78"/>
    </row>
    <row r="291">
      <c r="A291" s="77"/>
      <c r="B291" s="77"/>
      <c r="G291" s="78"/>
      <c r="H291" s="78"/>
      <c r="I291" s="78"/>
      <c r="J291" s="78"/>
      <c r="K291" s="78"/>
      <c r="L291" s="78"/>
    </row>
    <row r="292">
      <c r="A292" s="77"/>
      <c r="B292" s="77"/>
      <c r="G292" s="78"/>
      <c r="H292" s="78"/>
      <c r="I292" s="78"/>
      <c r="J292" s="78"/>
      <c r="K292" s="78"/>
      <c r="L292" s="78"/>
    </row>
    <row r="293">
      <c r="A293" s="77"/>
      <c r="B293" s="77"/>
      <c r="G293" s="78"/>
      <c r="H293" s="78"/>
      <c r="I293" s="78"/>
      <c r="J293" s="78"/>
      <c r="K293" s="78"/>
      <c r="L293" s="78"/>
    </row>
    <row r="294">
      <c r="A294" s="77"/>
      <c r="B294" s="77"/>
      <c r="G294" s="78"/>
      <c r="H294" s="78"/>
      <c r="I294" s="78"/>
      <c r="J294" s="78"/>
      <c r="K294" s="78"/>
      <c r="L294" s="78"/>
    </row>
    <row r="295">
      <c r="A295" s="77"/>
      <c r="B295" s="77"/>
      <c r="G295" s="78"/>
      <c r="H295" s="78"/>
      <c r="I295" s="78"/>
      <c r="J295" s="78"/>
      <c r="K295" s="78"/>
      <c r="L295" s="78"/>
    </row>
    <row r="296">
      <c r="A296" s="77"/>
      <c r="B296" s="77"/>
      <c r="G296" s="78"/>
      <c r="H296" s="78"/>
      <c r="I296" s="78"/>
      <c r="J296" s="78"/>
      <c r="K296" s="78"/>
      <c r="L296" s="78"/>
    </row>
    <row r="297">
      <c r="A297" s="77"/>
      <c r="B297" s="77"/>
      <c r="G297" s="78"/>
      <c r="H297" s="78"/>
      <c r="I297" s="78"/>
      <c r="J297" s="78"/>
      <c r="K297" s="78"/>
      <c r="L297" s="78"/>
    </row>
    <row r="298">
      <c r="A298" s="77"/>
      <c r="B298" s="77"/>
      <c r="G298" s="78"/>
      <c r="H298" s="78"/>
      <c r="I298" s="78"/>
      <c r="J298" s="78"/>
      <c r="K298" s="78"/>
      <c r="L298" s="78"/>
    </row>
    <row r="299">
      <c r="A299" s="77"/>
      <c r="B299" s="77"/>
      <c r="G299" s="78"/>
      <c r="H299" s="78"/>
      <c r="I299" s="78"/>
      <c r="J299" s="78"/>
      <c r="K299" s="78"/>
      <c r="L299" s="78"/>
    </row>
    <row r="300">
      <c r="A300" s="77"/>
      <c r="B300" s="77"/>
      <c r="G300" s="78"/>
      <c r="H300" s="78"/>
      <c r="I300" s="78"/>
      <c r="J300" s="78"/>
      <c r="K300" s="78"/>
      <c r="L300" s="78"/>
    </row>
    <row r="301">
      <c r="A301" s="77"/>
      <c r="B301" s="77"/>
      <c r="G301" s="78"/>
      <c r="H301" s="78"/>
      <c r="I301" s="78"/>
      <c r="J301" s="78"/>
      <c r="K301" s="78"/>
      <c r="L301" s="78"/>
    </row>
    <row r="302">
      <c r="A302" s="77"/>
      <c r="B302" s="77"/>
      <c r="G302" s="78"/>
      <c r="H302" s="78"/>
      <c r="I302" s="78"/>
      <c r="J302" s="78"/>
      <c r="K302" s="78"/>
      <c r="L302" s="78"/>
    </row>
    <row r="303">
      <c r="A303" s="77"/>
      <c r="B303" s="77"/>
      <c r="G303" s="78"/>
      <c r="H303" s="78"/>
      <c r="I303" s="78"/>
      <c r="J303" s="78"/>
      <c r="K303" s="78"/>
      <c r="L303" s="78"/>
    </row>
    <row r="304">
      <c r="A304" s="77"/>
      <c r="B304" s="77"/>
      <c r="G304" s="78"/>
      <c r="H304" s="78"/>
      <c r="I304" s="78"/>
      <c r="J304" s="78"/>
      <c r="K304" s="78"/>
      <c r="L304" s="78"/>
    </row>
    <row r="305">
      <c r="A305" s="77"/>
      <c r="B305" s="77"/>
      <c r="G305" s="78"/>
      <c r="H305" s="78"/>
      <c r="I305" s="78"/>
      <c r="J305" s="78"/>
      <c r="K305" s="78"/>
      <c r="L305" s="78"/>
    </row>
    <row r="306">
      <c r="A306" s="77"/>
      <c r="B306" s="77"/>
      <c r="G306" s="78"/>
      <c r="H306" s="78"/>
      <c r="I306" s="78"/>
      <c r="J306" s="78"/>
      <c r="K306" s="78"/>
      <c r="L306" s="78"/>
    </row>
    <row r="307">
      <c r="A307" s="77"/>
      <c r="B307" s="77"/>
      <c r="G307" s="78"/>
      <c r="H307" s="78"/>
      <c r="I307" s="78"/>
      <c r="J307" s="78"/>
      <c r="K307" s="78"/>
      <c r="L307" s="78"/>
    </row>
    <row r="308">
      <c r="A308" s="77"/>
      <c r="B308" s="77"/>
      <c r="G308" s="78"/>
      <c r="H308" s="78"/>
      <c r="I308" s="78"/>
      <c r="J308" s="78"/>
      <c r="K308" s="78"/>
      <c r="L308" s="78"/>
    </row>
    <row r="309">
      <c r="A309" s="77"/>
      <c r="B309" s="77"/>
      <c r="G309" s="78"/>
      <c r="H309" s="78"/>
      <c r="I309" s="78"/>
      <c r="J309" s="78"/>
      <c r="K309" s="78"/>
      <c r="L309" s="78"/>
    </row>
    <row r="310">
      <c r="A310" s="77"/>
      <c r="B310" s="77"/>
      <c r="G310" s="78"/>
      <c r="H310" s="78"/>
      <c r="I310" s="78"/>
      <c r="J310" s="78"/>
      <c r="K310" s="78"/>
      <c r="L310" s="78"/>
    </row>
    <row r="311">
      <c r="A311" s="77"/>
      <c r="B311" s="77"/>
      <c r="G311" s="78"/>
      <c r="H311" s="78"/>
      <c r="I311" s="78"/>
      <c r="J311" s="78"/>
      <c r="K311" s="78"/>
      <c r="L311" s="78"/>
    </row>
    <row r="312">
      <c r="A312" s="77"/>
      <c r="B312" s="77"/>
      <c r="G312" s="78"/>
      <c r="H312" s="78"/>
      <c r="I312" s="78"/>
      <c r="J312" s="78"/>
      <c r="K312" s="78"/>
      <c r="L312" s="78"/>
    </row>
    <row r="313">
      <c r="A313" s="77"/>
      <c r="B313" s="77"/>
      <c r="G313" s="78"/>
      <c r="H313" s="78"/>
      <c r="I313" s="78"/>
      <c r="J313" s="78"/>
      <c r="K313" s="78"/>
      <c r="L313" s="78"/>
    </row>
    <row r="314">
      <c r="A314" s="77"/>
      <c r="B314" s="77"/>
      <c r="G314" s="78"/>
      <c r="H314" s="78"/>
      <c r="I314" s="78"/>
      <c r="J314" s="78"/>
      <c r="K314" s="78"/>
      <c r="L314" s="78"/>
    </row>
    <row r="315">
      <c r="A315" s="77"/>
      <c r="B315" s="77"/>
      <c r="G315" s="78"/>
      <c r="H315" s="78"/>
      <c r="I315" s="78"/>
      <c r="J315" s="78"/>
      <c r="K315" s="78"/>
      <c r="L315" s="78"/>
    </row>
    <row r="316">
      <c r="A316" s="77"/>
      <c r="B316" s="77"/>
      <c r="G316" s="78"/>
      <c r="H316" s="78"/>
      <c r="I316" s="78"/>
      <c r="J316" s="78"/>
      <c r="K316" s="78"/>
      <c r="L316" s="78"/>
    </row>
    <row r="317">
      <c r="A317" s="77"/>
      <c r="B317" s="77"/>
      <c r="G317" s="78"/>
      <c r="H317" s="78"/>
      <c r="I317" s="78"/>
      <c r="J317" s="78"/>
      <c r="K317" s="78"/>
      <c r="L317" s="78"/>
    </row>
    <row r="318">
      <c r="A318" s="77"/>
      <c r="B318" s="77"/>
      <c r="G318" s="78"/>
      <c r="H318" s="78"/>
      <c r="I318" s="78"/>
      <c r="J318" s="78"/>
      <c r="K318" s="78"/>
      <c r="L318" s="78"/>
    </row>
    <row r="319">
      <c r="A319" s="77"/>
      <c r="B319" s="77"/>
      <c r="G319" s="78"/>
      <c r="H319" s="78"/>
      <c r="I319" s="78"/>
      <c r="J319" s="78"/>
      <c r="K319" s="78"/>
      <c r="L319" s="78"/>
    </row>
    <row r="320">
      <c r="A320" s="77"/>
      <c r="B320" s="77"/>
      <c r="G320" s="78"/>
      <c r="H320" s="78"/>
      <c r="I320" s="78"/>
      <c r="J320" s="78"/>
      <c r="K320" s="78"/>
      <c r="L320" s="78"/>
    </row>
    <row r="321">
      <c r="A321" s="77"/>
      <c r="B321" s="77"/>
      <c r="G321" s="78"/>
      <c r="H321" s="78"/>
      <c r="I321" s="78"/>
      <c r="J321" s="78"/>
      <c r="K321" s="78"/>
      <c r="L321" s="78"/>
    </row>
    <row r="322">
      <c r="A322" s="77"/>
      <c r="B322" s="77"/>
      <c r="G322" s="78"/>
      <c r="H322" s="78"/>
      <c r="I322" s="78"/>
      <c r="J322" s="78"/>
      <c r="K322" s="78"/>
      <c r="L322" s="78"/>
    </row>
    <row r="323">
      <c r="A323" s="77"/>
      <c r="B323" s="77"/>
      <c r="G323" s="78"/>
      <c r="H323" s="78"/>
      <c r="I323" s="78"/>
      <c r="J323" s="78"/>
      <c r="K323" s="78"/>
      <c r="L323" s="78"/>
    </row>
    <row r="324">
      <c r="A324" s="77"/>
      <c r="B324" s="77"/>
      <c r="G324" s="78"/>
      <c r="H324" s="78"/>
      <c r="I324" s="78"/>
      <c r="J324" s="78"/>
      <c r="K324" s="78"/>
      <c r="L324" s="78"/>
    </row>
    <row r="325">
      <c r="A325" s="77"/>
      <c r="B325" s="77"/>
      <c r="G325" s="78"/>
      <c r="H325" s="78"/>
      <c r="I325" s="78"/>
      <c r="J325" s="78"/>
      <c r="K325" s="78"/>
      <c r="L325" s="78"/>
    </row>
    <row r="326">
      <c r="A326" s="77"/>
      <c r="B326" s="77"/>
      <c r="G326" s="78"/>
      <c r="H326" s="78"/>
      <c r="I326" s="78"/>
      <c r="J326" s="78"/>
      <c r="K326" s="78"/>
      <c r="L326" s="78"/>
    </row>
    <row r="327">
      <c r="A327" s="77"/>
      <c r="B327" s="77"/>
      <c r="G327" s="78"/>
      <c r="H327" s="78"/>
      <c r="I327" s="78"/>
      <c r="J327" s="78"/>
      <c r="K327" s="78"/>
      <c r="L327" s="78"/>
    </row>
    <row r="328">
      <c r="A328" s="77"/>
      <c r="B328" s="77"/>
      <c r="G328" s="78"/>
      <c r="H328" s="78"/>
      <c r="I328" s="78"/>
      <c r="J328" s="78"/>
      <c r="K328" s="78"/>
      <c r="L328" s="78"/>
    </row>
    <row r="329">
      <c r="A329" s="77"/>
      <c r="B329" s="77"/>
      <c r="G329" s="78"/>
      <c r="H329" s="78"/>
      <c r="I329" s="78"/>
      <c r="J329" s="78"/>
      <c r="K329" s="78"/>
      <c r="L329" s="78"/>
    </row>
    <row r="330">
      <c r="A330" s="77"/>
      <c r="B330" s="77"/>
      <c r="G330" s="78"/>
      <c r="H330" s="78"/>
      <c r="I330" s="78"/>
      <c r="J330" s="78"/>
      <c r="K330" s="78"/>
      <c r="L330" s="78"/>
    </row>
    <row r="331">
      <c r="A331" s="77"/>
      <c r="B331" s="77"/>
      <c r="G331" s="78"/>
      <c r="H331" s="78"/>
      <c r="I331" s="78"/>
      <c r="J331" s="78"/>
      <c r="K331" s="78"/>
      <c r="L331" s="78"/>
    </row>
    <row r="332">
      <c r="A332" s="77"/>
      <c r="B332" s="77"/>
      <c r="G332" s="78"/>
      <c r="H332" s="78"/>
      <c r="I332" s="78"/>
      <c r="J332" s="78"/>
      <c r="K332" s="78"/>
      <c r="L332" s="78"/>
    </row>
    <row r="333">
      <c r="A333" s="77"/>
      <c r="B333" s="77"/>
      <c r="G333" s="78"/>
      <c r="H333" s="78"/>
      <c r="I333" s="78"/>
      <c r="J333" s="78"/>
      <c r="K333" s="78"/>
      <c r="L333" s="78"/>
    </row>
    <row r="334">
      <c r="A334" s="77"/>
      <c r="B334" s="77"/>
      <c r="G334" s="78"/>
      <c r="H334" s="78"/>
      <c r="I334" s="78"/>
      <c r="J334" s="78"/>
      <c r="K334" s="78"/>
      <c r="L334" s="78"/>
    </row>
    <row r="335">
      <c r="A335" s="77"/>
      <c r="B335" s="77"/>
      <c r="G335" s="78"/>
      <c r="H335" s="78"/>
      <c r="I335" s="78"/>
      <c r="J335" s="78"/>
      <c r="K335" s="78"/>
      <c r="L335" s="78"/>
    </row>
    <row r="336">
      <c r="A336" s="77"/>
      <c r="B336" s="77"/>
      <c r="G336" s="78"/>
      <c r="H336" s="78"/>
      <c r="I336" s="78"/>
      <c r="J336" s="78"/>
      <c r="K336" s="78"/>
      <c r="L336" s="78"/>
    </row>
    <row r="337">
      <c r="A337" s="77"/>
      <c r="B337" s="77"/>
      <c r="G337" s="78"/>
      <c r="H337" s="78"/>
      <c r="I337" s="78"/>
      <c r="J337" s="78"/>
      <c r="K337" s="78"/>
      <c r="L337" s="78"/>
    </row>
    <row r="338">
      <c r="A338" s="77"/>
      <c r="B338" s="77"/>
      <c r="G338" s="78"/>
      <c r="H338" s="78"/>
      <c r="I338" s="78"/>
      <c r="J338" s="78"/>
      <c r="K338" s="78"/>
      <c r="L338" s="78"/>
    </row>
    <row r="339">
      <c r="A339" s="77"/>
      <c r="B339" s="77"/>
      <c r="G339" s="78"/>
      <c r="H339" s="78"/>
      <c r="I339" s="78"/>
      <c r="J339" s="78"/>
      <c r="K339" s="78"/>
      <c r="L339" s="78"/>
    </row>
    <row r="340">
      <c r="A340" s="77"/>
      <c r="B340" s="77"/>
      <c r="G340" s="78"/>
      <c r="H340" s="78"/>
      <c r="I340" s="78"/>
      <c r="J340" s="78"/>
      <c r="K340" s="78"/>
      <c r="L340" s="78"/>
    </row>
    <row r="341">
      <c r="A341" s="77"/>
      <c r="B341" s="77"/>
      <c r="G341" s="78"/>
      <c r="H341" s="78"/>
      <c r="I341" s="78"/>
      <c r="J341" s="78"/>
      <c r="K341" s="78"/>
      <c r="L341" s="78"/>
    </row>
    <row r="342">
      <c r="A342" s="77"/>
      <c r="B342" s="77"/>
      <c r="G342" s="78"/>
      <c r="H342" s="78"/>
      <c r="I342" s="78"/>
      <c r="J342" s="78"/>
      <c r="K342" s="78"/>
      <c r="L342" s="78"/>
    </row>
    <row r="343">
      <c r="A343" s="77"/>
      <c r="B343" s="77"/>
      <c r="G343" s="78"/>
      <c r="H343" s="78"/>
      <c r="I343" s="78"/>
      <c r="J343" s="78"/>
      <c r="K343" s="78"/>
      <c r="L343" s="78"/>
    </row>
    <row r="344">
      <c r="A344" s="77"/>
      <c r="B344" s="77"/>
      <c r="G344" s="78"/>
      <c r="H344" s="78"/>
      <c r="I344" s="78"/>
      <c r="J344" s="78"/>
      <c r="K344" s="78"/>
      <c r="L344" s="78"/>
    </row>
    <row r="345">
      <c r="A345" s="77"/>
      <c r="B345" s="77"/>
      <c r="G345" s="78"/>
      <c r="H345" s="78"/>
      <c r="I345" s="78"/>
      <c r="J345" s="78"/>
      <c r="K345" s="78"/>
      <c r="L345" s="78"/>
    </row>
    <row r="346">
      <c r="A346" s="77"/>
      <c r="B346" s="77"/>
      <c r="G346" s="78"/>
      <c r="H346" s="78"/>
      <c r="I346" s="78"/>
      <c r="J346" s="78"/>
      <c r="K346" s="78"/>
      <c r="L346" s="78"/>
    </row>
    <row r="347">
      <c r="A347" s="77"/>
      <c r="B347" s="77"/>
      <c r="G347" s="78"/>
      <c r="H347" s="78"/>
      <c r="I347" s="78"/>
      <c r="J347" s="78"/>
      <c r="K347" s="78"/>
      <c r="L347" s="78"/>
    </row>
    <row r="348">
      <c r="A348" s="77"/>
      <c r="B348" s="77"/>
      <c r="G348" s="78"/>
      <c r="H348" s="78"/>
      <c r="I348" s="78"/>
      <c r="J348" s="78"/>
      <c r="K348" s="78"/>
      <c r="L348" s="78"/>
    </row>
    <row r="349">
      <c r="A349" s="77"/>
      <c r="B349" s="77"/>
      <c r="G349" s="78"/>
      <c r="H349" s="78"/>
      <c r="I349" s="78"/>
      <c r="J349" s="78"/>
      <c r="K349" s="78"/>
      <c r="L349" s="78"/>
    </row>
    <row r="350">
      <c r="A350" s="77"/>
      <c r="B350" s="77"/>
      <c r="G350" s="78"/>
      <c r="H350" s="78"/>
      <c r="I350" s="78"/>
      <c r="J350" s="78"/>
      <c r="K350" s="78"/>
      <c r="L350" s="78"/>
    </row>
    <row r="351">
      <c r="A351" s="77"/>
      <c r="B351" s="77"/>
      <c r="G351" s="78"/>
      <c r="H351" s="78"/>
      <c r="I351" s="78"/>
      <c r="J351" s="78"/>
      <c r="K351" s="78"/>
      <c r="L351" s="78"/>
    </row>
    <row r="352">
      <c r="A352" s="77"/>
      <c r="B352" s="77"/>
      <c r="G352" s="78"/>
      <c r="H352" s="78"/>
      <c r="I352" s="78"/>
      <c r="J352" s="78"/>
      <c r="K352" s="78"/>
      <c r="L352" s="78"/>
    </row>
    <row r="353">
      <c r="A353" s="77"/>
      <c r="B353" s="77"/>
      <c r="G353" s="78"/>
      <c r="H353" s="78"/>
      <c r="I353" s="78"/>
      <c r="J353" s="78"/>
      <c r="K353" s="78"/>
      <c r="L353" s="78"/>
    </row>
    <row r="354">
      <c r="A354" s="77"/>
      <c r="B354" s="77"/>
      <c r="G354" s="78"/>
      <c r="H354" s="78"/>
      <c r="I354" s="78"/>
      <c r="J354" s="78"/>
      <c r="K354" s="78"/>
      <c r="L354" s="78"/>
    </row>
    <row r="355">
      <c r="A355" s="77"/>
      <c r="B355" s="77"/>
      <c r="G355" s="78"/>
      <c r="H355" s="78"/>
      <c r="I355" s="78"/>
      <c r="J355" s="78"/>
      <c r="K355" s="78"/>
      <c r="L355" s="78"/>
    </row>
    <row r="356">
      <c r="A356" s="77"/>
      <c r="B356" s="77"/>
      <c r="G356" s="78"/>
      <c r="H356" s="78"/>
      <c r="I356" s="78"/>
      <c r="J356" s="78"/>
      <c r="K356" s="78"/>
      <c r="L356" s="78"/>
    </row>
    <row r="357">
      <c r="A357" s="77"/>
      <c r="B357" s="77"/>
      <c r="G357" s="78"/>
      <c r="H357" s="78"/>
      <c r="I357" s="78"/>
      <c r="J357" s="78"/>
      <c r="K357" s="78"/>
      <c r="L357" s="78"/>
    </row>
    <row r="358">
      <c r="A358" s="77"/>
      <c r="B358" s="77"/>
      <c r="G358" s="78"/>
      <c r="H358" s="78"/>
      <c r="I358" s="78"/>
      <c r="J358" s="78"/>
      <c r="K358" s="78"/>
      <c r="L358" s="78"/>
    </row>
    <row r="359">
      <c r="A359" s="77"/>
      <c r="B359" s="77"/>
      <c r="G359" s="78"/>
      <c r="H359" s="78"/>
      <c r="I359" s="78"/>
      <c r="J359" s="78"/>
      <c r="K359" s="78"/>
      <c r="L359" s="78"/>
    </row>
    <row r="360">
      <c r="A360" s="77"/>
      <c r="B360" s="77"/>
      <c r="G360" s="78"/>
      <c r="H360" s="78"/>
      <c r="I360" s="78"/>
      <c r="J360" s="78"/>
      <c r="K360" s="78"/>
      <c r="L360" s="78"/>
    </row>
    <row r="361">
      <c r="A361" s="77"/>
      <c r="B361" s="77"/>
      <c r="G361" s="78"/>
      <c r="H361" s="78"/>
      <c r="I361" s="78"/>
      <c r="J361" s="78"/>
      <c r="K361" s="78"/>
      <c r="L361" s="78"/>
    </row>
    <row r="362">
      <c r="A362" s="77"/>
      <c r="B362" s="77"/>
      <c r="G362" s="78"/>
      <c r="H362" s="78"/>
      <c r="I362" s="78"/>
      <c r="J362" s="78"/>
      <c r="K362" s="78"/>
      <c r="L362" s="78"/>
    </row>
    <row r="363">
      <c r="A363" s="77"/>
      <c r="B363" s="77"/>
      <c r="G363" s="78"/>
      <c r="H363" s="78"/>
      <c r="I363" s="78"/>
      <c r="J363" s="78"/>
      <c r="K363" s="78"/>
      <c r="L363" s="78"/>
    </row>
    <row r="364">
      <c r="A364" s="77"/>
      <c r="B364" s="77"/>
      <c r="G364" s="78"/>
      <c r="H364" s="78"/>
      <c r="I364" s="78"/>
      <c r="J364" s="78"/>
      <c r="K364" s="78"/>
      <c r="L364" s="78"/>
    </row>
    <row r="365">
      <c r="A365" s="77"/>
      <c r="B365" s="77"/>
      <c r="G365" s="78"/>
      <c r="H365" s="78"/>
      <c r="I365" s="78"/>
      <c r="J365" s="78"/>
      <c r="K365" s="78"/>
      <c r="L365" s="78"/>
    </row>
    <row r="366">
      <c r="A366" s="77"/>
      <c r="B366" s="77"/>
      <c r="G366" s="78"/>
      <c r="H366" s="78"/>
      <c r="I366" s="78"/>
      <c r="J366" s="78"/>
      <c r="K366" s="78"/>
      <c r="L366" s="78"/>
    </row>
    <row r="367">
      <c r="A367" s="77"/>
      <c r="B367" s="77"/>
      <c r="G367" s="78"/>
      <c r="H367" s="78"/>
      <c r="I367" s="78"/>
      <c r="J367" s="78"/>
      <c r="K367" s="78"/>
      <c r="L367" s="78"/>
    </row>
    <row r="368">
      <c r="A368" s="77"/>
      <c r="B368" s="77"/>
      <c r="G368" s="78"/>
      <c r="H368" s="78"/>
      <c r="I368" s="78"/>
      <c r="J368" s="78"/>
      <c r="K368" s="78"/>
      <c r="L368" s="78"/>
    </row>
    <row r="369">
      <c r="A369" s="77"/>
      <c r="B369" s="77"/>
      <c r="G369" s="78"/>
      <c r="H369" s="78"/>
      <c r="I369" s="78"/>
      <c r="J369" s="78"/>
      <c r="K369" s="78"/>
      <c r="L369" s="78"/>
    </row>
    <row r="370">
      <c r="A370" s="77"/>
      <c r="B370" s="77"/>
      <c r="G370" s="78"/>
      <c r="H370" s="78"/>
      <c r="I370" s="78"/>
      <c r="J370" s="78"/>
      <c r="K370" s="78"/>
      <c r="L370" s="78"/>
    </row>
    <row r="371">
      <c r="A371" s="77"/>
      <c r="B371" s="77"/>
      <c r="G371" s="78"/>
      <c r="H371" s="78"/>
      <c r="I371" s="78"/>
      <c r="J371" s="78"/>
      <c r="K371" s="78"/>
      <c r="L371" s="78"/>
    </row>
    <row r="372">
      <c r="A372" s="77"/>
      <c r="B372" s="77"/>
      <c r="G372" s="78"/>
      <c r="H372" s="78"/>
      <c r="I372" s="78"/>
      <c r="J372" s="78"/>
      <c r="K372" s="78"/>
      <c r="L372" s="78"/>
    </row>
    <row r="373">
      <c r="A373" s="77"/>
      <c r="B373" s="77"/>
      <c r="G373" s="78"/>
      <c r="H373" s="78"/>
      <c r="I373" s="78"/>
      <c r="J373" s="78"/>
      <c r="K373" s="78"/>
      <c r="L373" s="78"/>
    </row>
    <row r="374">
      <c r="A374" s="77"/>
      <c r="B374" s="77"/>
      <c r="G374" s="78"/>
      <c r="H374" s="78"/>
      <c r="I374" s="78"/>
      <c r="J374" s="78"/>
      <c r="K374" s="78"/>
      <c r="L374" s="78"/>
    </row>
    <row r="375">
      <c r="A375" s="77"/>
      <c r="B375" s="77"/>
      <c r="G375" s="78"/>
      <c r="H375" s="78"/>
      <c r="I375" s="78"/>
      <c r="J375" s="78"/>
      <c r="K375" s="78"/>
      <c r="L375" s="78"/>
    </row>
    <row r="376">
      <c r="A376" s="77"/>
      <c r="B376" s="77"/>
      <c r="G376" s="78"/>
      <c r="H376" s="78"/>
      <c r="I376" s="78"/>
      <c r="J376" s="78"/>
      <c r="K376" s="78"/>
      <c r="L376" s="78"/>
    </row>
    <row r="377">
      <c r="A377" s="77"/>
      <c r="B377" s="77"/>
      <c r="G377" s="78"/>
      <c r="H377" s="78"/>
      <c r="I377" s="78"/>
      <c r="J377" s="78"/>
      <c r="K377" s="78"/>
      <c r="L377" s="78"/>
    </row>
    <row r="378">
      <c r="A378" s="77"/>
      <c r="B378" s="77"/>
      <c r="G378" s="78"/>
      <c r="H378" s="78"/>
      <c r="I378" s="78"/>
      <c r="J378" s="78"/>
      <c r="K378" s="78"/>
      <c r="L378" s="78"/>
    </row>
    <row r="379">
      <c r="A379" s="77"/>
      <c r="B379" s="77"/>
      <c r="G379" s="78"/>
      <c r="H379" s="78"/>
      <c r="I379" s="78"/>
      <c r="J379" s="78"/>
      <c r="K379" s="78"/>
      <c r="L379" s="78"/>
    </row>
    <row r="380">
      <c r="A380" s="77"/>
      <c r="B380" s="77"/>
      <c r="G380" s="78"/>
      <c r="H380" s="78"/>
      <c r="I380" s="78"/>
      <c r="J380" s="78"/>
      <c r="K380" s="78"/>
      <c r="L380" s="78"/>
    </row>
    <row r="381">
      <c r="A381" s="77"/>
      <c r="B381" s="77"/>
      <c r="G381" s="78"/>
      <c r="H381" s="78"/>
      <c r="I381" s="78"/>
      <c r="J381" s="78"/>
      <c r="K381" s="78"/>
      <c r="L381" s="78"/>
    </row>
    <row r="382">
      <c r="A382" s="77"/>
      <c r="B382" s="77"/>
      <c r="G382" s="78"/>
      <c r="H382" s="78"/>
      <c r="I382" s="78"/>
      <c r="J382" s="78"/>
      <c r="K382" s="78"/>
      <c r="L382" s="78"/>
    </row>
    <row r="383">
      <c r="A383" s="77"/>
      <c r="B383" s="77"/>
      <c r="G383" s="78"/>
      <c r="H383" s="78"/>
      <c r="I383" s="78"/>
      <c r="J383" s="78"/>
      <c r="K383" s="78"/>
      <c r="L383" s="78"/>
    </row>
    <row r="384">
      <c r="A384" s="77"/>
      <c r="B384" s="77"/>
      <c r="G384" s="78"/>
      <c r="H384" s="78"/>
      <c r="I384" s="78"/>
      <c r="J384" s="78"/>
      <c r="K384" s="78"/>
      <c r="L384" s="78"/>
    </row>
    <row r="385">
      <c r="A385" s="77"/>
      <c r="B385" s="77"/>
      <c r="G385" s="78"/>
      <c r="H385" s="78"/>
      <c r="I385" s="78"/>
      <c r="J385" s="78"/>
      <c r="K385" s="78"/>
      <c r="L385" s="78"/>
    </row>
    <row r="386">
      <c r="A386" s="77"/>
      <c r="B386" s="77"/>
      <c r="G386" s="78"/>
      <c r="H386" s="78"/>
      <c r="I386" s="78"/>
      <c r="J386" s="78"/>
      <c r="K386" s="78"/>
      <c r="L386" s="78"/>
    </row>
    <row r="387">
      <c r="A387" s="77"/>
      <c r="B387" s="77"/>
      <c r="G387" s="78"/>
      <c r="H387" s="78"/>
      <c r="I387" s="78"/>
      <c r="J387" s="78"/>
      <c r="K387" s="78"/>
      <c r="L387" s="78"/>
    </row>
    <row r="388">
      <c r="A388" s="77"/>
      <c r="B388" s="77"/>
      <c r="G388" s="78"/>
      <c r="H388" s="78"/>
      <c r="I388" s="78"/>
      <c r="J388" s="78"/>
      <c r="K388" s="78"/>
      <c r="L388" s="78"/>
    </row>
    <row r="389">
      <c r="A389" s="77"/>
      <c r="B389" s="77"/>
      <c r="G389" s="78"/>
      <c r="H389" s="78"/>
      <c r="I389" s="78"/>
      <c r="J389" s="78"/>
      <c r="K389" s="78"/>
      <c r="L389" s="78"/>
    </row>
    <row r="390">
      <c r="A390" s="77"/>
      <c r="B390" s="77"/>
      <c r="G390" s="78"/>
      <c r="H390" s="78"/>
      <c r="I390" s="78"/>
      <c r="J390" s="78"/>
      <c r="K390" s="78"/>
      <c r="L390" s="78"/>
    </row>
    <row r="391">
      <c r="A391" s="77"/>
      <c r="B391" s="77"/>
      <c r="G391" s="78"/>
      <c r="H391" s="78"/>
      <c r="I391" s="78"/>
      <c r="J391" s="78"/>
      <c r="K391" s="78"/>
      <c r="L391" s="78"/>
    </row>
    <row r="392">
      <c r="A392" s="77"/>
      <c r="B392" s="77"/>
      <c r="G392" s="78"/>
      <c r="H392" s="78"/>
      <c r="I392" s="78"/>
      <c r="J392" s="78"/>
      <c r="K392" s="78"/>
      <c r="L392" s="78"/>
    </row>
    <row r="393">
      <c r="A393" s="77"/>
      <c r="B393" s="77"/>
      <c r="G393" s="78"/>
      <c r="H393" s="78"/>
      <c r="I393" s="78"/>
      <c r="J393" s="78"/>
      <c r="K393" s="78"/>
      <c r="L393" s="78"/>
    </row>
    <row r="394">
      <c r="A394" s="77"/>
      <c r="B394" s="77"/>
      <c r="G394" s="78"/>
      <c r="H394" s="78"/>
      <c r="I394" s="78"/>
      <c r="J394" s="78"/>
      <c r="K394" s="78"/>
      <c r="L394" s="78"/>
    </row>
    <row r="395">
      <c r="A395" s="77"/>
      <c r="B395" s="77"/>
      <c r="G395" s="78"/>
      <c r="H395" s="78"/>
      <c r="I395" s="78"/>
      <c r="J395" s="78"/>
      <c r="K395" s="78"/>
      <c r="L395" s="78"/>
    </row>
    <row r="396">
      <c r="A396" s="77"/>
      <c r="B396" s="77"/>
      <c r="G396" s="78"/>
      <c r="H396" s="78"/>
      <c r="I396" s="78"/>
      <c r="J396" s="78"/>
      <c r="K396" s="78"/>
      <c r="L396" s="78"/>
    </row>
    <row r="397">
      <c r="A397" s="77"/>
      <c r="B397" s="77"/>
      <c r="G397" s="78"/>
      <c r="H397" s="78"/>
      <c r="I397" s="78"/>
      <c r="J397" s="78"/>
      <c r="K397" s="78"/>
      <c r="L397" s="78"/>
    </row>
    <row r="398">
      <c r="A398" s="77"/>
      <c r="B398" s="77"/>
      <c r="G398" s="78"/>
      <c r="H398" s="78"/>
      <c r="I398" s="78"/>
      <c r="J398" s="78"/>
      <c r="K398" s="78"/>
      <c r="L398" s="78"/>
    </row>
    <row r="399">
      <c r="A399" s="77"/>
      <c r="B399" s="77"/>
      <c r="G399" s="78"/>
      <c r="H399" s="78"/>
      <c r="I399" s="78"/>
      <c r="J399" s="78"/>
      <c r="K399" s="78"/>
      <c r="L399" s="78"/>
    </row>
    <row r="400">
      <c r="A400" s="77"/>
      <c r="B400" s="77"/>
      <c r="G400" s="78"/>
      <c r="H400" s="78"/>
      <c r="I400" s="78"/>
      <c r="J400" s="78"/>
      <c r="K400" s="78"/>
      <c r="L400" s="78"/>
    </row>
    <row r="401">
      <c r="A401" s="77"/>
      <c r="B401" s="77"/>
      <c r="G401" s="78"/>
      <c r="H401" s="78"/>
      <c r="I401" s="78"/>
      <c r="J401" s="78"/>
      <c r="K401" s="78"/>
      <c r="L401" s="78"/>
    </row>
    <row r="402">
      <c r="A402" s="77"/>
      <c r="B402" s="77"/>
      <c r="G402" s="78"/>
      <c r="H402" s="78"/>
      <c r="I402" s="78"/>
      <c r="J402" s="78"/>
      <c r="K402" s="78"/>
      <c r="L402" s="78"/>
    </row>
    <row r="403">
      <c r="A403" s="77"/>
      <c r="B403" s="77"/>
      <c r="G403" s="78"/>
      <c r="H403" s="78"/>
      <c r="I403" s="78"/>
      <c r="J403" s="78"/>
      <c r="K403" s="78"/>
      <c r="L403" s="78"/>
    </row>
    <row r="404">
      <c r="A404" s="77"/>
      <c r="B404" s="77"/>
      <c r="G404" s="78"/>
      <c r="H404" s="78"/>
      <c r="I404" s="78"/>
      <c r="J404" s="78"/>
      <c r="K404" s="78"/>
      <c r="L404" s="78"/>
    </row>
    <row r="405">
      <c r="A405" s="77"/>
      <c r="B405" s="77"/>
      <c r="G405" s="78"/>
      <c r="H405" s="78"/>
      <c r="I405" s="78"/>
      <c r="J405" s="78"/>
      <c r="K405" s="78"/>
      <c r="L405" s="78"/>
    </row>
    <row r="406">
      <c r="A406" s="77"/>
      <c r="B406" s="77"/>
      <c r="G406" s="78"/>
      <c r="H406" s="78"/>
      <c r="I406" s="78"/>
      <c r="J406" s="78"/>
      <c r="K406" s="78"/>
      <c r="L406" s="78"/>
    </row>
    <row r="407">
      <c r="A407" s="77"/>
      <c r="B407" s="77"/>
      <c r="G407" s="78"/>
      <c r="H407" s="78"/>
      <c r="I407" s="78"/>
      <c r="J407" s="78"/>
      <c r="K407" s="78"/>
      <c r="L407" s="78"/>
    </row>
    <row r="408">
      <c r="A408" s="77"/>
      <c r="B408" s="77"/>
      <c r="G408" s="78"/>
      <c r="H408" s="78"/>
      <c r="I408" s="78"/>
      <c r="J408" s="78"/>
      <c r="K408" s="78"/>
      <c r="L408" s="78"/>
    </row>
    <row r="409">
      <c r="A409" s="77"/>
      <c r="B409" s="77"/>
      <c r="G409" s="78"/>
      <c r="H409" s="78"/>
      <c r="I409" s="78"/>
      <c r="J409" s="78"/>
      <c r="K409" s="78"/>
      <c r="L409" s="78"/>
    </row>
    <row r="410">
      <c r="A410" s="77"/>
      <c r="B410" s="77"/>
      <c r="G410" s="78"/>
      <c r="H410" s="78"/>
      <c r="I410" s="78"/>
      <c r="J410" s="78"/>
      <c r="K410" s="78"/>
      <c r="L410" s="78"/>
    </row>
    <row r="411">
      <c r="A411" s="77"/>
      <c r="B411" s="77"/>
      <c r="G411" s="78"/>
      <c r="H411" s="78"/>
      <c r="I411" s="78"/>
      <c r="J411" s="78"/>
      <c r="K411" s="78"/>
      <c r="L411" s="78"/>
    </row>
    <row r="412">
      <c r="A412" s="77"/>
      <c r="B412" s="77"/>
      <c r="G412" s="78"/>
      <c r="H412" s="78"/>
      <c r="I412" s="78"/>
      <c r="J412" s="78"/>
      <c r="K412" s="78"/>
      <c r="L412" s="78"/>
    </row>
    <row r="413">
      <c r="A413" s="77"/>
      <c r="B413" s="77"/>
      <c r="G413" s="78"/>
      <c r="H413" s="78"/>
      <c r="I413" s="78"/>
      <c r="J413" s="78"/>
      <c r="K413" s="78"/>
      <c r="L413" s="78"/>
    </row>
    <row r="414">
      <c r="A414" s="77"/>
      <c r="B414" s="77"/>
      <c r="G414" s="78"/>
      <c r="H414" s="78"/>
      <c r="I414" s="78"/>
      <c r="J414" s="78"/>
      <c r="K414" s="78"/>
      <c r="L414" s="78"/>
    </row>
    <row r="415">
      <c r="A415" s="77"/>
      <c r="B415" s="77"/>
      <c r="G415" s="78"/>
      <c r="H415" s="78"/>
      <c r="I415" s="78"/>
      <c r="J415" s="78"/>
      <c r="K415" s="78"/>
      <c r="L415" s="78"/>
    </row>
    <row r="416">
      <c r="A416" s="77"/>
      <c r="B416" s="77"/>
      <c r="G416" s="78"/>
      <c r="H416" s="78"/>
      <c r="I416" s="78"/>
      <c r="J416" s="78"/>
      <c r="K416" s="78"/>
      <c r="L416" s="78"/>
    </row>
    <row r="417">
      <c r="A417" s="77"/>
      <c r="B417" s="77"/>
      <c r="G417" s="78"/>
      <c r="H417" s="78"/>
      <c r="I417" s="78"/>
      <c r="J417" s="78"/>
      <c r="K417" s="78"/>
      <c r="L417" s="78"/>
    </row>
    <row r="418">
      <c r="A418" s="77"/>
      <c r="B418" s="77"/>
      <c r="G418" s="78"/>
      <c r="H418" s="78"/>
      <c r="I418" s="78"/>
      <c r="J418" s="78"/>
      <c r="K418" s="78"/>
      <c r="L418" s="78"/>
    </row>
    <row r="419">
      <c r="A419" s="77"/>
      <c r="B419" s="77"/>
      <c r="G419" s="78"/>
      <c r="H419" s="78"/>
      <c r="I419" s="78"/>
      <c r="J419" s="78"/>
      <c r="K419" s="78"/>
      <c r="L419" s="78"/>
    </row>
    <row r="420">
      <c r="A420" s="77"/>
      <c r="B420" s="77"/>
      <c r="G420" s="78"/>
      <c r="H420" s="78"/>
      <c r="I420" s="78"/>
      <c r="J420" s="78"/>
      <c r="K420" s="78"/>
      <c r="L420" s="78"/>
    </row>
    <row r="421">
      <c r="A421" s="77"/>
      <c r="B421" s="77"/>
      <c r="G421" s="78"/>
      <c r="H421" s="78"/>
      <c r="I421" s="78"/>
      <c r="J421" s="78"/>
      <c r="K421" s="78"/>
      <c r="L421" s="78"/>
    </row>
    <row r="422">
      <c r="A422" s="77"/>
      <c r="B422" s="77"/>
      <c r="G422" s="78"/>
      <c r="H422" s="78"/>
      <c r="I422" s="78"/>
      <c r="J422" s="78"/>
      <c r="K422" s="78"/>
      <c r="L422" s="78"/>
    </row>
    <row r="423">
      <c r="A423" s="77"/>
      <c r="B423" s="77"/>
      <c r="G423" s="78"/>
      <c r="H423" s="78"/>
      <c r="I423" s="78"/>
      <c r="J423" s="78"/>
      <c r="K423" s="78"/>
      <c r="L423" s="78"/>
    </row>
    <row r="424">
      <c r="A424" s="77"/>
      <c r="B424" s="77"/>
      <c r="G424" s="78"/>
      <c r="H424" s="78"/>
      <c r="I424" s="78"/>
      <c r="J424" s="78"/>
      <c r="K424" s="78"/>
      <c r="L424" s="78"/>
    </row>
    <row r="425">
      <c r="A425" s="77"/>
      <c r="B425" s="77"/>
      <c r="G425" s="78"/>
      <c r="H425" s="78"/>
      <c r="I425" s="78"/>
      <c r="J425" s="78"/>
      <c r="K425" s="78"/>
      <c r="L425" s="78"/>
    </row>
    <row r="426">
      <c r="A426" s="77"/>
      <c r="B426" s="77"/>
      <c r="G426" s="78"/>
      <c r="H426" s="78"/>
      <c r="I426" s="78"/>
      <c r="J426" s="78"/>
      <c r="K426" s="78"/>
      <c r="L426" s="78"/>
    </row>
    <row r="427">
      <c r="A427" s="77"/>
      <c r="B427" s="77"/>
      <c r="G427" s="78"/>
      <c r="H427" s="78"/>
      <c r="I427" s="78"/>
      <c r="J427" s="78"/>
      <c r="K427" s="78"/>
      <c r="L427" s="78"/>
    </row>
    <row r="428">
      <c r="A428" s="77"/>
      <c r="B428" s="77"/>
      <c r="G428" s="78"/>
      <c r="H428" s="78"/>
      <c r="I428" s="78"/>
      <c r="J428" s="78"/>
      <c r="K428" s="78"/>
      <c r="L428" s="78"/>
    </row>
    <row r="429">
      <c r="A429" s="77"/>
      <c r="B429" s="77"/>
      <c r="G429" s="78"/>
      <c r="H429" s="78"/>
      <c r="I429" s="78"/>
      <c r="J429" s="78"/>
      <c r="K429" s="78"/>
      <c r="L429" s="78"/>
    </row>
    <row r="430">
      <c r="A430" s="77"/>
      <c r="B430" s="77"/>
      <c r="G430" s="78"/>
      <c r="H430" s="78"/>
      <c r="I430" s="78"/>
      <c r="J430" s="78"/>
      <c r="K430" s="78"/>
      <c r="L430" s="78"/>
    </row>
    <row r="431">
      <c r="A431" s="77"/>
      <c r="B431" s="77"/>
      <c r="G431" s="78"/>
      <c r="H431" s="78"/>
      <c r="I431" s="78"/>
      <c r="J431" s="78"/>
      <c r="K431" s="78"/>
      <c r="L431" s="78"/>
    </row>
    <row r="432">
      <c r="A432" s="77"/>
      <c r="B432" s="77"/>
      <c r="G432" s="78"/>
      <c r="H432" s="78"/>
      <c r="I432" s="78"/>
      <c r="J432" s="78"/>
      <c r="K432" s="78"/>
      <c r="L432" s="78"/>
    </row>
    <row r="433">
      <c r="A433" s="77"/>
      <c r="B433" s="77"/>
      <c r="G433" s="78"/>
      <c r="H433" s="78"/>
      <c r="I433" s="78"/>
      <c r="J433" s="78"/>
      <c r="K433" s="78"/>
      <c r="L433" s="78"/>
    </row>
    <row r="434">
      <c r="A434" s="77"/>
      <c r="B434" s="77"/>
      <c r="G434" s="78"/>
      <c r="H434" s="78"/>
      <c r="I434" s="78"/>
      <c r="J434" s="78"/>
      <c r="K434" s="78"/>
      <c r="L434" s="78"/>
    </row>
    <row r="435">
      <c r="A435" s="77"/>
      <c r="B435" s="77"/>
      <c r="G435" s="78"/>
      <c r="H435" s="78"/>
      <c r="I435" s="78"/>
      <c r="J435" s="78"/>
      <c r="K435" s="78"/>
      <c r="L435" s="78"/>
    </row>
    <row r="436">
      <c r="A436" s="77"/>
      <c r="B436" s="77"/>
      <c r="G436" s="78"/>
      <c r="H436" s="78"/>
      <c r="I436" s="78"/>
      <c r="J436" s="78"/>
      <c r="K436" s="78"/>
      <c r="L436" s="78"/>
    </row>
    <row r="437">
      <c r="A437" s="77"/>
      <c r="B437" s="77"/>
      <c r="G437" s="78"/>
      <c r="H437" s="78"/>
      <c r="I437" s="78"/>
      <c r="J437" s="78"/>
      <c r="K437" s="78"/>
      <c r="L437" s="78"/>
    </row>
    <row r="438">
      <c r="A438" s="77"/>
      <c r="B438" s="77"/>
      <c r="G438" s="78"/>
      <c r="H438" s="78"/>
      <c r="I438" s="78"/>
      <c r="J438" s="78"/>
      <c r="K438" s="78"/>
      <c r="L438" s="78"/>
    </row>
    <row r="439">
      <c r="A439" s="77"/>
      <c r="B439" s="77"/>
      <c r="G439" s="78"/>
      <c r="H439" s="78"/>
      <c r="I439" s="78"/>
      <c r="J439" s="78"/>
      <c r="K439" s="78"/>
      <c r="L439" s="78"/>
    </row>
    <row r="440">
      <c r="A440" s="77"/>
      <c r="B440" s="77"/>
      <c r="G440" s="78"/>
      <c r="H440" s="78"/>
      <c r="I440" s="78"/>
      <c r="J440" s="78"/>
      <c r="K440" s="78"/>
      <c r="L440" s="78"/>
    </row>
    <row r="441">
      <c r="A441" s="77"/>
      <c r="B441" s="77"/>
      <c r="G441" s="78"/>
      <c r="H441" s="78"/>
      <c r="I441" s="78"/>
      <c r="J441" s="78"/>
      <c r="K441" s="78"/>
      <c r="L441" s="78"/>
    </row>
    <row r="442">
      <c r="A442" s="77"/>
      <c r="B442" s="77"/>
      <c r="G442" s="78"/>
      <c r="H442" s="78"/>
      <c r="I442" s="78"/>
      <c r="J442" s="78"/>
      <c r="K442" s="78"/>
      <c r="L442" s="78"/>
    </row>
    <row r="443">
      <c r="A443" s="77"/>
      <c r="B443" s="77"/>
      <c r="G443" s="78"/>
      <c r="H443" s="78"/>
      <c r="I443" s="78"/>
      <c r="J443" s="78"/>
      <c r="K443" s="78"/>
      <c r="L443" s="78"/>
    </row>
    <row r="444">
      <c r="A444" s="77"/>
      <c r="B444" s="77"/>
      <c r="G444" s="78"/>
      <c r="H444" s="78"/>
      <c r="I444" s="78"/>
      <c r="J444" s="78"/>
      <c r="K444" s="78"/>
      <c r="L444" s="78"/>
    </row>
    <row r="445">
      <c r="A445" s="77"/>
      <c r="B445" s="77"/>
      <c r="G445" s="78"/>
      <c r="H445" s="78"/>
      <c r="I445" s="78"/>
      <c r="J445" s="78"/>
      <c r="K445" s="78"/>
      <c r="L445" s="78"/>
    </row>
    <row r="446">
      <c r="A446" s="77"/>
      <c r="B446" s="77"/>
      <c r="G446" s="78"/>
      <c r="H446" s="78"/>
      <c r="I446" s="78"/>
      <c r="J446" s="78"/>
      <c r="K446" s="78"/>
      <c r="L446" s="78"/>
    </row>
    <row r="447">
      <c r="A447" s="77"/>
      <c r="B447" s="77"/>
      <c r="G447" s="78"/>
      <c r="H447" s="78"/>
      <c r="I447" s="78"/>
      <c r="J447" s="78"/>
      <c r="K447" s="78"/>
      <c r="L447" s="78"/>
    </row>
    <row r="448">
      <c r="A448" s="77"/>
      <c r="B448" s="77"/>
      <c r="G448" s="78"/>
      <c r="H448" s="78"/>
      <c r="I448" s="78"/>
      <c r="J448" s="78"/>
      <c r="K448" s="78"/>
      <c r="L448" s="78"/>
    </row>
    <row r="449">
      <c r="A449" s="77"/>
      <c r="B449" s="77"/>
      <c r="G449" s="78"/>
      <c r="H449" s="78"/>
      <c r="I449" s="78"/>
      <c r="J449" s="78"/>
      <c r="K449" s="78"/>
      <c r="L449" s="78"/>
    </row>
    <row r="450">
      <c r="A450" s="77"/>
      <c r="B450" s="77"/>
      <c r="G450" s="78"/>
      <c r="H450" s="78"/>
      <c r="I450" s="78"/>
      <c r="J450" s="78"/>
      <c r="K450" s="78"/>
      <c r="L450" s="78"/>
    </row>
    <row r="451">
      <c r="A451" s="77"/>
      <c r="B451" s="77"/>
      <c r="G451" s="78"/>
      <c r="H451" s="78"/>
      <c r="I451" s="78"/>
      <c r="J451" s="78"/>
      <c r="K451" s="78"/>
      <c r="L451" s="78"/>
    </row>
    <row r="452">
      <c r="A452" s="77"/>
      <c r="B452" s="77"/>
      <c r="G452" s="78"/>
      <c r="H452" s="78"/>
      <c r="I452" s="78"/>
      <c r="J452" s="78"/>
      <c r="K452" s="78"/>
      <c r="L452" s="78"/>
    </row>
    <row r="453">
      <c r="A453" s="77"/>
      <c r="B453" s="77"/>
      <c r="G453" s="78"/>
      <c r="H453" s="78"/>
      <c r="I453" s="78"/>
      <c r="J453" s="78"/>
      <c r="K453" s="78"/>
      <c r="L453" s="78"/>
    </row>
    <row r="454">
      <c r="A454" s="77"/>
      <c r="B454" s="77"/>
      <c r="G454" s="78"/>
      <c r="H454" s="78"/>
      <c r="I454" s="78"/>
      <c r="J454" s="78"/>
      <c r="K454" s="78"/>
      <c r="L454" s="78"/>
    </row>
    <row r="455">
      <c r="A455" s="77"/>
      <c r="B455" s="77"/>
      <c r="G455" s="78"/>
      <c r="H455" s="78"/>
      <c r="I455" s="78"/>
      <c r="J455" s="78"/>
      <c r="K455" s="78"/>
      <c r="L455" s="78"/>
    </row>
    <row r="456">
      <c r="A456" s="77"/>
      <c r="B456" s="77"/>
      <c r="G456" s="78"/>
      <c r="H456" s="78"/>
      <c r="I456" s="78"/>
      <c r="J456" s="78"/>
      <c r="K456" s="78"/>
      <c r="L456" s="78"/>
    </row>
    <row r="457">
      <c r="A457" s="77"/>
      <c r="B457" s="77"/>
      <c r="G457" s="78"/>
      <c r="H457" s="78"/>
      <c r="I457" s="78"/>
      <c r="J457" s="78"/>
      <c r="K457" s="78"/>
      <c r="L457" s="78"/>
    </row>
    <row r="458">
      <c r="A458" s="77"/>
      <c r="B458" s="77"/>
      <c r="G458" s="78"/>
      <c r="H458" s="78"/>
      <c r="I458" s="78"/>
      <c r="J458" s="78"/>
      <c r="K458" s="78"/>
      <c r="L458" s="78"/>
    </row>
    <row r="459">
      <c r="A459" s="77"/>
      <c r="B459" s="77"/>
      <c r="G459" s="78"/>
      <c r="H459" s="78"/>
      <c r="I459" s="78"/>
      <c r="J459" s="78"/>
      <c r="K459" s="78"/>
      <c r="L459" s="78"/>
    </row>
    <row r="460">
      <c r="A460" s="77"/>
      <c r="B460" s="77"/>
      <c r="G460" s="78"/>
      <c r="H460" s="78"/>
      <c r="I460" s="78"/>
      <c r="J460" s="78"/>
      <c r="K460" s="78"/>
      <c r="L460" s="78"/>
    </row>
    <row r="461">
      <c r="A461" s="77"/>
      <c r="B461" s="77"/>
      <c r="G461" s="78"/>
      <c r="H461" s="78"/>
      <c r="I461" s="78"/>
      <c r="J461" s="78"/>
      <c r="K461" s="78"/>
      <c r="L461" s="78"/>
    </row>
    <row r="462">
      <c r="A462" s="77"/>
      <c r="B462" s="77"/>
      <c r="G462" s="78"/>
      <c r="H462" s="78"/>
      <c r="I462" s="78"/>
      <c r="J462" s="78"/>
      <c r="K462" s="78"/>
      <c r="L462" s="78"/>
    </row>
    <row r="463">
      <c r="A463" s="77"/>
      <c r="B463" s="77"/>
      <c r="G463" s="78"/>
      <c r="H463" s="78"/>
      <c r="I463" s="78"/>
      <c r="J463" s="78"/>
      <c r="K463" s="78"/>
      <c r="L463" s="78"/>
    </row>
    <row r="464">
      <c r="A464" s="77"/>
      <c r="B464" s="77"/>
      <c r="G464" s="78"/>
      <c r="H464" s="78"/>
      <c r="I464" s="78"/>
      <c r="J464" s="78"/>
      <c r="K464" s="78"/>
      <c r="L464" s="78"/>
    </row>
    <row r="465">
      <c r="A465" s="77"/>
      <c r="B465" s="77"/>
      <c r="G465" s="78"/>
      <c r="H465" s="78"/>
      <c r="I465" s="78"/>
      <c r="J465" s="78"/>
      <c r="K465" s="78"/>
      <c r="L465" s="78"/>
    </row>
    <row r="466">
      <c r="A466" s="77"/>
      <c r="B466" s="77"/>
      <c r="G466" s="78"/>
      <c r="H466" s="78"/>
      <c r="I466" s="78"/>
      <c r="J466" s="78"/>
      <c r="K466" s="78"/>
      <c r="L466" s="78"/>
    </row>
    <row r="467">
      <c r="A467" s="77"/>
      <c r="B467" s="77"/>
      <c r="G467" s="78"/>
      <c r="H467" s="78"/>
      <c r="I467" s="78"/>
      <c r="J467" s="78"/>
      <c r="K467" s="78"/>
      <c r="L467" s="78"/>
    </row>
    <row r="468">
      <c r="A468" s="77"/>
      <c r="B468" s="77"/>
      <c r="G468" s="78"/>
      <c r="H468" s="78"/>
      <c r="I468" s="78"/>
      <c r="J468" s="78"/>
      <c r="K468" s="78"/>
      <c r="L468" s="78"/>
    </row>
    <row r="469">
      <c r="A469" s="77"/>
      <c r="B469" s="77"/>
      <c r="G469" s="78"/>
      <c r="H469" s="78"/>
      <c r="I469" s="78"/>
      <c r="J469" s="78"/>
      <c r="K469" s="78"/>
      <c r="L469" s="78"/>
    </row>
    <row r="470">
      <c r="A470" s="77"/>
      <c r="B470" s="77"/>
      <c r="G470" s="78"/>
      <c r="H470" s="78"/>
      <c r="I470" s="78"/>
      <c r="J470" s="78"/>
      <c r="K470" s="78"/>
      <c r="L470" s="78"/>
    </row>
    <row r="471">
      <c r="A471" s="77"/>
      <c r="B471" s="77"/>
      <c r="G471" s="78"/>
      <c r="H471" s="78"/>
      <c r="I471" s="78"/>
      <c r="J471" s="78"/>
      <c r="K471" s="78"/>
      <c r="L471" s="78"/>
    </row>
    <row r="472">
      <c r="A472" s="77"/>
      <c r="B472" s="77"/>
      <c r="G472" s="78"/>
      <c r="H472" s="78"/>
      <c r="I472" s="78"/>
      <c r="J472" s="78"/>
      <c r="K472" s="78"/>
      <c r="L472" s="78"/>
    </row>
    <row r="473">
      <c r="A473" s="77"/>
      <c r="B473" s="77"/>
      <c r="G473" s="78"/>
      <c r="H473" s="78"/>
      <c r="I473" s="78"/>
      <c r="J473" s="78"/>
      <c r="K473" s="78"/>
      <c r="L473" s="78"/>
    </row>
    <row r="474">
      <c r="A474" s="77"/>
      <c r="B474" s="77"/>
      <c r="G474" s="78"/>
      <c r="H474" s="78"/>
      <c r="I474" s="78"/>
      <c r="J474" s="78"/>
      <c r="K474" s="78"/>
      <c r="L474" s="78"/>
    </row>
    <row r="475">
      <c r="A475" s="77"/>
      <c r="B475" s="77"/>
      <c r="G475" s="78"/>
      <c r="H475" s="78"/>
      <c r="I475" s="78"/>
      <c r="J475" s="78"/>
      <c r="K475" s="78"/>
      <c r="L475" s="78"/>
    </row>
    <row r="476">
      <c r="A476" s="77"/>
      <c r="B476" s="77"/>
      <c r="G476" s="78"/>
      <c r="H476" s="78"/>
      <c r="I476" s="78"/>
      <c r="J476" s="78"/>
      <c r="K476" s="78"/>
      <c r="L476" s="78"/>
    </row>
    <row r="477">
      <c r="A477" s="77"/>
      <c r="B477" s="77"/>
      <c r="G477" s="78"/>
      <c r="H477" s="78"/>
      <c r="I477" s="78"/>
      <c r="J477" s="78"/>
      <c r="K477" s="78"/>
      <c r="L477" s="78"/>
    </row>
    <row r="478">
      <c r="A478" s="77"/>
      <c r="B478" s="77"/>
      <c r="G478" s="78"/>
      <c r="H478" s="78"/>
      <c r="I478" s="78"/>
      <c r="J478" s="78"/>
      <c r="K478" s="78"/>
      <c r="L478" s="78"/>
    </row>
    <row r="479">
      <c r="A479" s="77"/>
      <c r="B479" s="77"/>
      <c r="G479" s="78"/>
      <c r="H479" s="78"/>
      <c r="I479" s="78"/>
      <c r="J479" s="78"/>
      <c r="K479" s="78"/>
      <c r="L479" s="78"/>
    </row>
    <row r="480">
      <c r="A480" s="77"/>
      <c r="B480" s="77"/>
      <c r="G480" s="78"/>
      <c r="H480" s="78"/>
      <c r="I480" s="78"/>
      <c r="J480" s="78"/>
      <c r="K480" s="78"/>
      <c r="L480" s="78"/>
    </row>
    <row r="481">
      <c r="A481" s="77"/>
      <c r="B481" s="77"/>
      <c r="G481" s="78"/>
      <c r="H481" s="78"/>
      <c r="I481" s="78"/>
      <c r="J481" s="78"/>
      <c r="K481" s="78"/>
      <c r="L481" s="78"/>
    </row>
    <row r="482">
      <c r="A482" s="77"/>
      <c r="B482" s="77"/>
      <c r="G482" s="78"/>
      <c r="H482" s="78"/>
      <c r="I482" s="78"/>
      <c r="J482" s="78"/>
      <c r="K482" s="78"/>
      <c r="L482" s="78"/>
    </row>
    <row r="483">
      <c r="A483" s="77"/>
      <c r="B483" s="77"/>
      <c r="G483" s="78"/>
      <c r="H483" s="78"/>
      <c r="I483" s="78"/>
      <c r="J483" s="78"/>
      <c r="K483" s="78"/>
      <c r="L483" s="78"/>
    </row>
    <row r="484">
      <c r="A484" s="77"/>
      <c r="B484" s="77"/>
      <c r="G484" s="78"/>
      <c r="H484" s="78"/>
      <c r="I484" s="78"/>
      <c r="J484" s="78"/>
      <c r="K484" s="78"/>
      <c r="L484" s="78"/>
    </row>
    <row r="485">
      <c r="A485" s="77"/>
      <c r="B485" s="77"/>
      <c r="G485" s="78"/>
      <c r="H485" s="78"/>
      <c r="I485" s="78"/>
      <c r="J485" s="78"/>
      <c r="K485" s="78"/>
      <c r="L485" s="78"/>
    </row>
    <row r="486">
      <c r="A486" s="77"/>
      <c r="B486" s="77"/>
      <c r="G486" s="78"/>
      <c r="H486" s="78"/>
      <c r="I486" s="78"/>
      <c r="J486" s="78"/>
      <c r="K486" s="78"/>
      <c r="L486" s="78"/>
    </row>
    <row r="487">
      <c r="A487" s="77"/>
      <c r="B487" s="77"/>
      <c r="G487" s="78"/>
      <c r="H487" s="78"/>
      <c r="I487" s="78"/>
      <c r="J487" s="78"/>
      <c r="K487" s="78"/>
      <c r="L487" s="78"/>
    </row>
    <row r="488">
      <c r="A488" s="77"/>
      <c r="B488" s="77"/>
      <c r="G488" s="78"/>
      <c r="H488" s="78"/>
      <c r="I488" s="78"/>
      <c r="J488" s="78"/>
      <c r="K488" s="78"/>
      <c r="L488" s="78"/>
    </row>
    <row r="489">
      <c r="A489" s="77"/>
      <c r="B489" s="77"/>
      <c r="G489" s="78"/>
      <c r="H489" s="78"/>
      <c r="I489" s="78"/>
      <c r="J489" s="78"/>
      <c r="K489" s="78"/>
      <c r="L489" s="78"/>
    </row>
    <row r="490">
      <c r="A490" s="77"/>
      <c r="B490" s="77"/>
      <c r="G490" s="78"/>
      <c r="H490" s="78"/>
      <c r="I490" s="78"/>
      <c r="J490" s="78"/>
      <c r="K490" s="78"/>
      <c r="L490" s="78"/>
    </row>
    <row r="491">
      <c r="A491" s="77"/>
      <c r="B491" s="77"/>
      <c r="G491" s="78"/>
      <c r="H491" s="78"/>
      <c r="I491" s="78"/>
      <c r="J491" s="78"/>
      <c r="K491" s="78"/>
      <c r="L491" s="78"/>
    </row>
    <row r="492">
      <c r="A492" s="77"/>
      <c r="B492" s="77"/>
      <c r="G492" s="78"/>
      <c r="H492" s="78"/>
      <c r="I492" s="78"/>
      <c r="J492" s="78"/>
      <c r="K492" s="78"/>
      <c r="L492" s="78"/>
    </row>
    <row r="493">
      <c r="A493" s="77"/>
      <c r="B493" s="77"/>
      <c r="G493" s="78"/>
      <c r="H493" s="78"/>
      <c r="I493" s="78"/>
      <c r="J493" s="78"/>
      <c r="K493" s="78"/>
      <c r="L493" s="78"/>
    </row>
    <row r="494">
      <c r="A494" s="77"/>
      <c r="B494" s="77"/>
      <c r="G494" s="78"/>
      <c r="H494" s="78"/>
      <c r="I494" s="78"/>
      <c r="J494" s="78"/>
      <c r="K494" s="78"/>
      <c r="L494" s="78"/>
    </row>
    <row r="495">
      <c r="A495" s="77"/>
      <c r="B495" s="77"/>
      <c r="G495" s="78"/>
      <c r="H495" s="78"/>
      <c r="I495" s="78"/>
      <c r="J495" s="78"/>
      <c r="K495" s="78"/>
      <c r="L495" s="78"/>
    </row>
    <row r="496">
      <c r="A496" s="77"/>
      <c r="B496" s="77"/>
      <c r="G496" s="78"/>
      <c r="H496" s="78"/>
      <c r="I496" s="78"/>
      <c r="J496" s="78"/>
      <c r="K496" s="78"/>
      <c r="L496" s="78"/>
    </row>
    <row r="497">
      <c r="A497" s="77"/>
      <c r="B497" s="77"/>
      <c r="G497" s="78"/>
      <c r="H497" s="78"/>
      <c r="I497" s="78"/>
      <c r="J497" s="78"/>
      <c r="K497" s="78"/>
      <c r="L497" s="78"/>
    </row>
    <row r="498">
      <c r="A498" s="77"/>
      <c r="B498" s="77"/>
      <c r="G498" s="78"/>
      <c r="H498" s="78"/>
      <c r="I498" s="78"/>
      <c r="J498" s="78"/>
      <c r="K498" s="78"/>
      <c r="L498" s="78"/>
    </row>
    <row r="499">
      <c r="A499" s="77"/>
      <c r="B499" s="77"/>
      <c r="G499" s="78"/>
      <c r="H499" s="78"/>
      <c r="I499" s="78"/>
      <c r="J499" s="78"/>
      <c r="K499" s="78"/>
      <c r="L499" s="78"/>
    </row>
    <row r="500">
      <c r="A500" s="77"/>
      <c r="B500" s="77"/>
      <c r="G500" s="78"/>
      <c r="H500" s="78"/>
      <c r="I500" s="78"/>
      <c r="J500" s="78"/>
      <c r="K500" s="78"/>
      <c r="L500" s="78"/>
    </row>
    <row r="501">
      <c r="A501" s="77"/>
      <c r="B501" s="77"/>
      <c r="G501" s="78"/>
      <c r="H501" s="78"/>
      <c r="I501" s="78"/>
      <c r="J501" s="78"/>
      <c r="K501" s="78"/>
      <c r="L501" s="78"/>
    </row>
    <row r="502">
      <c r="A502" s="77"/>
      <c r="B502" s="77"/>
      <c r="G502" s="78"/>
      <c r="H502" s="78"/>
      <c r="I502" s="78"/>
      <c r="J502" s="78"/>
      <c r="K502" s="78"/>
      <c r="L502" s="78"/>
    </row>
    <row r="503">
      <c r="A503" s="77"/>
      <c r="B503" s="77"/>
      <c r="G503" s="78"/>
      <c r="H503" s="78"/>
      <c r="I503" s="78"/>
      <c r="J503" s="78"/>
      <c r="K503" s="78"/>
      <c r="L503" s="78"/>
    </row>
    <row r="504">
      <c r="A504" s="77"/>
      <c r="B504" s="77"/>
      <c r="G504" s="78"/>
      <c r="H504" s="78"/>
      <c r="I504" s="78"/>
      <c r="J504" s="78"/>
      <c r="K504" s="78"/>
      <c r="L504" s="78"/>
    </row>
    <row r="505">
      <c r="A505" s="77"/>
      <c r="B505" s="77"/>
      <c r="G505" s="78"/>
      <c r="H505" s="78"/>
      <c r="I505" s="78"/>
      <c r="J505" s="78"/>
      <c r="K505" s="78"/>
      <c r="L505" s="78"/>
    </row>
    <row r="506">
      <c r="A506" s="77"/>
      <c r="B506" s="77"/>
      <c r="G506" s="78"/>
      <c r="H506" s="78"/>
      <c r="I506" s="78"/>
      <c r="J506" s="78"/>
      <c r="K506" s="78"/>
      <c r="L506" s="78"/>
    </row>
    <row r="507">
      <c r="A507" s="77"/>
      <c r="B507" s="77"/>
      <c r="G507" s="78"/>
      <c r="H507" s="78"/>
      <c r="I507" s="78"/>
      <c r="J507" s="78"/>
      <c r="K507" s="78"/>
      <c r="L507" s="78"/>
    </row>
    <row r="508">
      <c r="A508" s="77"/>
      <c r="B508" s="77"/>
      <c r="G508" s="78"/>
      <c r="H508" s="78"/>
      <c r="I508" s="78"/>
      <c r="J508" s="78"/>
      <c r="K508" s="78"/>
      <c r="L508" s="78"/>
    </row>
    <row r="509">
      <c r="A509" s="77"/>
      <c r="B509" s="77"/>
      <c r="G509" s="78"/>
      <c r="H509" s="78"/>
      <c r="I509" s="78"/>
      <c r="J509" s="78"/>
      <c r="K509" s="78"/>
      <c r="L509" s="78"/>
    </row>
    <row r="510">
      <c r="A510" s="77"/>
      <c r="B510" s="77"/>
      <c r="G510" s="78"/>
      <c r="H510" s="78"/>
      <c r="I510" s="78"/>
      <c r="J510" s="78"/>
      <c r="K510" s="78"/>
      <c r="L510" s="78"/>
    </row>
    <row r="511">
      <c r="A511" s="77"/>
      <c r="B511" s="77"/>
      <c r="G511" s="78"/>
      <c r="H511" s="78"/>
      <c r="I511" s="78"/>
      <c r="J511" s="78"/>
      <c r="K511" s="78"/>
      <c r="L511" s="78"/>
    </row>
    <row r="512">
      <c r="A512" s="77"/>
      <c r="B512" s="77"/>
      <c r="G512" s="78"/>
      <c r="H512" s="78"/>
      <c r="I512" s="78"/>
      <c r="J512" s="78"/>
      <c r="K512" s="78"/>
      <c r="L512" s="78"/>
    </row>
    <row r="513">
      <c r="A513" s="77"/>
      <c r="B513" s="77"/>
      <c r="G513" s="78"/>
      <c r="H513" s="78"/>
      <c r="I513" s="78"/>
      <c r="J513" s="78"/>
      <c r="K513" s="78"/>
      <c r="L513" s="78"/>
    </row>
    <row r="514">
      <c r="A514" s="77"/>
      <c r="B514" s="77"/>
      <c r="G514" s="78"/>
      <c r="H514" s="78"/>
      <c r="I514" s="78"/>
      <c r="J514" s="78"/>
      <c r="K514" s="78"/>
      <c r="L514" s="78"/>
    </row>
    <row r="515">
      <c r="A515" s="77"/>
      <c r="B515" s="77"/>
      <c r="G515" s="78"/>
      <c r="H515" s="78"/>
      <c r="I515" s="78"/>
      <c r="J515" s="78"/>
      <c r="K515" s="78"/>
      <c r="L515" s="78"/>
    </row>
    <row r="516">
      <c r="A516" s="77"/>
      <c r="B516" s="77"/>
      <c r="G516" s="78"/>
      <c r="H516" s="78"/>
      <c r="I516" s="78"/>
      <c r="J516" s="78"/>
      <c r="K516" s="78"/>
      <c r="L516" s="78"/>
    </row>
    <row r="517">
      <c r="A517" s="77"/>
      <c r="B517" s="77"/>
      <c r="G517" s="78"/>
      <c r="H517" s="78"/>
      <c r="I517" s="78"/>
      <c r="J517" s="78"/>
      <c r="K517" s="78"/>
      <c r="L517" s="78"/>
    </row>
    <row r="518">
      <c r="A518" s="77"/>
      <c r="B518" s="77"/>
      <c r="G518" s="78"/>
      <c r="H518" s="78"/>
      <c r="I518" s="78"/>
      <c r="J518" s="78"/>
      <c r="K518" s="78"/>
      <c r="L518" s="78"/>
    </row>
    <row r="519">
      <c r="A519" s="77"/>
      <c r="B519" s="77"/>
      <c r="G519" s="78"/>
      <c r="H519" s="78"/>
      <c r="I519" s="78"/>
      <c r="J519" s="78"/>
      <c r="K519" s="78"/>
      <c r="L519" s="78"/>
    </row>
    <row r="520">
      <c r="A520" s="77"/>
      <c r="B520" s="77"/>
      <c r="G520" s="78"/>
      <c r="H520" s="78"/>
      <c r="I520" s="78"/>
      <c r="J520" s="78"/>
      <c r="K520" s="78"/>
      <c r="L520" s="78"/>
    </row>
    <row r="521">
      <c r="A521" s="77"/>
      <c r="B521" s="77"/>
      <c r="G521" s="78"/>
      <c r="H521" s="78"/>
      <c r="I521" s="78"/>
      <c r="J521" s="78"/>
      <c r="K521" s="78"/>
      <c r="L521" s="78"/>
    </row>
    <row r="522">
      <c r="A522" s="77"/>
      <c r="B522" s="77"/>
      <c r="G522" s="78"/>
      <c r="H522" s="78"/>
      <c r="I522" s="78"/>
      <c r="J522" s="78"/>
      <c r="K522" s="78"/>
      <c r="L522" s="78"/>
    </row>
    <row r="523">
      <c r="A523" s="77"/>
      <c r="B523" s="77"/>
      <c r="G523" s="78"/>
      <c r="H523" s="78"/>
      <c r="I523" s="78"/>
      <c r="J523" s="78"/>
      <c r="K523" s="78"/>
      <c r="L523" s="78"/>
    </row>
    <row r="524">
      <c r="A524" s="77"/>
      <c r="B524" s="77"/>
      <c r="G524" s="78"/>
      <c r="H524" s="78"/>
      <c r="I524" s="78"/>
      <c r="J524" s="78"/>
      <c r="K524" s="78"/>
      <c r="L524" s="78"/>
    </row>
    <row r="525">
      <c r="A525" s="77"/>
      <c r="B525" s="77"/>
      <c r="G525" s="78"/>
      <c r="H525" s="78"/>
      <c r="I525" s="78"/>
      <c r="J525" s="78"/>
      <c r="K525" s="78"/>
      <c r="L525" s="78"/>
    </row>
    <row r="526">
      <c r="A526" s="77"/>
      <c r="B526" s="77"/>
      <c r="G526" s="78"/>
      <c r="H526" s="78"/>
      <c r="I526" s="78"/>
      <c r="J526" s="78"/>
      <c r="K526" s="78"/>
      <c r="L526" s="78"/>
    </row>
    <row r="527">
      <c r="A527" s="77"/>
      <c r="B527" s="77"/>
      <c r="G527" s="78"/>
      <c r="H527" s="78"/>
      <c r="I527" s="78"/>
      <c r="J527" s="78"/>
      <c r="K527" s="78"/>
      <c r="L527" s="78"/>
    </row>
    <row r="528">
      <c r="A528" s="77"/>
      <c r="B528" s="77"/>
      <c r="G528" s="78"/>
      <c r="H528" s="78"/>
      <c r="I528" s="78"/>
      <c r="J528" s="78"/>
      <c r="K528" s="78"/>
      <c r="L528" s="78"/>
    </row>
    <row r="529">
      <c r="A529" s="77"/>
      <c r="B529" s="77"/>
      <c r="G529" s="78"/>
      <c r="H529" s="78"/>
      <c r="I529" s="78"/>
      <c r="J529" s="78"/>
      <c r="K529" s="78"/>
      <c r="L529" s="78"/>
    </row>
    <row r="530">
      <c r="A530" s="77"/>
      <c r="B530" s="77"/>
      <c r="G530" s="78"/>
      <c r="H530" s="78"/>
      <c r="I530" s="78"/>
      <c r="J530" s="78"/>
      <c r="K530" s="78"/>
      <c r="L530" s="78"/>
    </row>
    <row r="531">
      <c r="A531" s="77"/>
      <c r="B531" s="77"/>
      <c r="G531" s="78"/>
      <c r="H531" s="78"/>
      <c r="I531" s="78"/>
      <c r="J531" s="78"/>
      <c r="K531" s="78"/>
      <c r="L531" s="78"/>
    </row>
    <row r="532">
      <c r="A532" s="77"/>
      <c r="B532" s="77"/>
      <c r="G532" s="78"/>
      <c r="H532" s="78"/>
      <c r="I532" s="78"/>
      <c r="J532" s="78"/>
      <c r="K532" s="78"/>
      <c r="L532" s="78"/>
    </row>
    <row r="533">
      <c r="A533" s="77"/>
      <c r="B533" s="77"/>
      <c r="G533" s="78"/>
      <c r="H533" s="78"/>
      <c r="I533" s="78"/>
      <c r="J533" s="78"/>
      <c r="K533" s="78"/>
      <c r="L533" s="78"/>
    </row>
    <row r="534">
      <c r="A534" s="77"/>
      <c r="B534" s="77"/>
      <c r="G534" s="78"/>
      <c r="H534" s="78"/>
      <c r="I534" s="78"/>
      <c r="J534" s="78"/>
      <c r="K534" s="78"/>
      <c r="L534" s="78"/>
    </row>
    <row r="535">
      <c r="A535" s="77"/>
      <c r="B535" s="77"/>
      <c r="G535" s="78"/>
      <c r="H535" s="78"/>
      <c r="I535" s="78"/>
      <c r="J535" s="78"/>
      <c r="K535" s="78"/>
      <c r="L535" s="78"/>
    </row>
    <row r="536">
      <c r="A536" s="77"/>
      <c r="B536" s="77"/>
      <c r="G536" s="78"/>
      <c r="H536" s="78"/>
      <c r="I536" s="78"/>
      <c r="J536" s="78"/>
      <c r="K536" s="78"/>
      <c r="L536" s="78"/>
    </row>
    <row r="537">
      <c r="A537" s="77"/>
      <c r="B537" s="77"/>
      <c r="G537" s="78"/>
      <c r="H537" s="78"/>
      <c r="I537" s="78"/>
      <c r="J537" s="78"/>
      <c r="K537" s="78"/>
      <c r="L537" s="78"/>
    </row>
    <row r="538">
      <c r="A538" s="77"/>
      <c r="B538" s="77"/>
      <c r="G538" s="78"/>
      <c r="H538" s="78"/>
      <c r="I538" s="78"/>
      <c r="J538" s="78"/>
      <c r="K538" s="78"/>
      <c r="L538" s="78"/>
    </row>
    <row r="539">
      <c r="A539" s="77"/>
      <c r="B539" s="77"/>
      <c r="G539" s="78"/>
      <c r="H539" s="78"/>
      <c r="I539" s="78"/>
      <c r="J539" s="78"/>
      <c r="K539" s="78"/>
      <c r="L539" s="78"/>
    </row>
    <row r="540">
      <c r="A540" s="77"/>
      <c r="B540" s="77"/>
      <c r="G540" s="78"/>
      <c r="H540" s="78"/>
      <c r="I540" s="78"/>
      <c r="J540" s="78"/>
      <c r="K540" s="78"/>
      <c r="L540" s="78"/>
    </row>
    <row r="541">
      <c r="A541" s="77"/>
      <c r="B541" s="77"/>
      <c r="G541" s="78"/>
      <c r="H541" s="78"/>
      <c r="I541" s="78"/>
      <c r="J541" s="78"/>
      <c r="K541" s="78"/>
      <c r="L541" s="78"/>
    </row>
    <row r="542">
      <c r="A542" s="77"/>
      <c r="B542" s="77"/>
      <c r="G542" s="78"/>
      <c r="H542" s="78"/>
      <c r="I542" s="78"/>
      <c r="J542" s="78"/>
      <c r="K542" s="78"/>
      <c r="L542" s="78"/>
    </row>
    <row r="543">
      <c r="A543" s="77"/>
      <c r="B543" s="77"/>
      <c r="G543" s="78"/>
      <c r="H543" s="78"/>
      <c r="I543" s="78"/>
      <c r="J543" s="78"/>
      <c r="K543" s="78"/>
      <c r="L543" s="78"/>
    </row>
    <row r="544">
      <c r="A544" s="77"/>
      <c r="B544" s="77"/>
      <c r="G544" s="78"/>
      <c r="H544" s="78"/>
      <c r="I544" s="78"/>
      <c r="J544" s="78"/>
      <c r="K544" s="78"/>
      <c r="L544" s="78"/>
    </row>
    <row r="545">
      <c r="A545" s="77"/>
      <c r="B545" s="77"/>
      <c r="G545" s="78"/>
      <c r="H545" s="78"/>
      <c r="I545" s="78"/>
      <c r="J545" s="78"/>
      <c r="K545" s="78"/>
      <c r="L545" s="78"/>
    </row>
    <row r="546">
      <c r="A546" s="77"/>
      <c r="B546" s="77"/>
      <c r="G546" s="78"/>
      <c r="H546" s="78"/>
      <c r="I546" s="78"/>
      <c r="J546" s="78"/>
      <c r="K546" s="78"/>
      <c r="L546" s="78"/>
    </row>
    <row r="547">
      <c r="A547" s="77"/>
      <c r="B547" s="77"/>
      <c r="G547" s="78"/>
      <c r="H547" s="78"/>
      <c r="I547" s="78"/>
      <c r="J547" s="78"/>
      <c r="K547" s="78"/>
      <c r="L547" s="78"/>
    </row>
    <row r="548">
      <c r="A548" s="77"/>
      <c r="B548" s="77"/>
      <c r="G548" s="78"/>
      <c r="H548" s="78"/>
      <c r="I548" s="78"/>
      <c r="J548" s="78"/>
      <c r="K548" s="78"/>
      <c r="L548" s="78"/>
    </row>
    <row r="549">
      <c r="A549" s="77"/>
      <c r="B549" s="77"/>
      <c r="G549" s="78"/>
      <c r="H549" s="78"/>
      <c r="I549" s="78"/>
      <c r="J549" s="78"/>
      <c r="K549" s="78"/>
      <c r="L549" s="78"/>
    </row>
    <row r="550">
      <c r="A550" s="77"/>
      <c r="B550" s="77"/>
      <c r="G550" s="78"/>
      <c r="H550" s="78"/>
      <c r="I550" s="78"/>
      <c r="J550" s="78"/>
      <c r="K550" s="78"/>
      <c r="L550" s="78"/>
    </row>
    <row r="551">
      <c r="A551" s="77"/>
      <c r="B551" s="77"/>
      <c r="G551" s="78"/>
      <c r="H551" s="78"/>
      <c r="I551" s="78"/>
      <c r="J551" s="78"/>
      <c r="K551" s="78"/>
      <c r="L551" s="78"/>
    </row>
    <row r="552">
      <c r="A552" s="77"/>
      <c r="B552" s="77"/>
      <c r="G552" s="78"/>
      <c r="H552" s="78"/>
      <c r="I552" s="78"/>
      <c r="J552" s="78"/>
      <c r="K552" s="78"/>
      <c r="L552" s="78"/>
    </row>
    <row r="553">
      <c r="A553" s="77"/>
      <c r="B553" s="77"/>
      <c r="G553" s="78"/>
      <c r="H553" s="78"/>
      <c r="I553" s="78"/>
      <c r="J553" s="78"/>
      <c r="K553" s="78"/>
      <c r="L553" s="78"/>
    </row>
    <row r="554">
      <c r="A554" s="77"/>
      <c r="B554" s="77"/>
      <c r="G554" s="78"/>
      <c r="H554" s="78"/>
      <c r="I554" s="78"/>
      <c r="J554" s="78"/>
      <c r="K554" s="78"/>
      <c r="L554" s="78"/>
    </row>
    <row r="555">
      <c r="A555" s="77"/>
      <c r="B555" s="77"/>
      <c r="G555" s="78"/>
      <c r="H555" s="78"/>
      <c r="I555" s="78"/>
      <c r="J555" s="78"/>
      <c r="K555" s="78"/>
      <c r="L555" s="78"/>
    </row>
    <row r="556">
      <c r="A556" s="77"/>
      <c r="B556" s="77"/>
      <c r="G556" s="78"/>
      <c r="H556" s="78"/>
      <c r="I556" s="78"/>
      <c r="J556" s="78"/>
      <c r="K556" s="78"/>
      <c r="L556" s="78"/>
    </row>
    <row r="557">
      <c r="A557" s="77"/>
      <c r="B557" s="77"/>
      <c r="G557" s="78"/>
      <c r="H557" s="78"/>
      <c r="I557" s="78"/>
      <c r="J557" s="78"/>
      <c r="K557" s="78"/>
      <c r="L557" s="78"/>
    </row>
    <row r="558">
      <c r="A558" s="77"/>
      <c r="B558" s="77"/>
      <c r="G558" s="78"/>
      <c r="H558" s="78"/>
      <c r="I558" s="78"/>
      <c r="J558" s="78"/>
      <c r="K558" s="78"/>
      <c r="L558" s="78"/>
    </row>
    <row r="559">
      <c r="A559" s="77"/>
      <c r="B559" s="77"/>
      <c r="G559" s="78"/>
      <c r="H559" s="78"/>
      <c r="I559" s="78"/>
      <c r="J559" s="78"/>
      <c r="K559" s="78"/>
      <c r="L559" s="78"/>
    </row>
    <row r="560">
      <c r="A560" s="77"/>
      <c r="B560" s="77"/>
      <c r="G560" s="78"/>
      <c r="H560" s="78"/>
      <c r="I560" s="78"/>
      <c r="J560" s="78"/>
      <c r="K560" s="78"/>
      <c r="L560" s="78"/>
    </row>
    <row r="561">
      <c r="A561" s="77"/>
      <c r="B561" s="77"/>
      <c r="G561" s="78"/>
      <c r="H561" s="78"/>
      <c r="I561" s="78"/>
      <c r="J561" s="78"/>
      <c r="K561" s="78"/>
      <c r="L561" s="78"/>
    </row>
    <row r="562">
      <c r="A562" s="77"/>
      <c r="B562" s="77"/>
      <c r="G562" s="78"/>
      <c r="H562" s="78"/>
      <c r="I562" s="78"/>
      <c r="J562" s="78"/>
      <c r="K562" s="78"/>
      <c r="L562" s="78"/>
    </row>
    <row r="563">
      <c r="A563" s="77"/>
      <c r="B563" s="77"/>
      <c r="G563" s="78"/>
      <c r="H563" s="78"/>
      <c r="I563" s="78"/>
      <c r="J563" s="78"/>
      <c r="K563" s="78"/>
      <c r="L563" s="78"/>
    </row>
    <row r="564">
      <c r="A564" s="77"/>
      <c r="B564" s="77"/>
      <c r="G564" s="78"/>
      <c r="H564" s="78"/>
      <c r="I564" s="78"/>
      <c r="J564" s="78"/>
      <c r="K564" s="78"/>
      <c r="L564" s="78"/>
    </row>
    <row r="565">
      <c r="A565" s="77"/>
      <c r="B565" s="77"/>
      <c r="G565" s="78"/>
      <c r="H565" s="78"/>
      <c r="I565" s="78"/>
      <c r="J565" s="78"/>
      <c r="K565" s="78"/>
      <c r="L565" s="78"/>
    </row>
    <row r="566">
      <c r="A566" s="77"/>
      <c r="B566" s="77"/>
      <c r="G566" s="78"/>
      <c r="H566" s="78"/>
      <c r="I566" s="78"/>
      <c r="J566" s="78"/>
      <c r="K566" s="78"/>
      <c r="L566" s="78"/>
    </row>
    <row r="567">
      <c r="A567" s="77"/>
      <c r="B567" s="77"/>
      <c r="G567" s="78"/>
      <c r="H567" s="78"/>
      <c r="I567" s="78"/>
      <c r="J567" s="78"/>
      <c r="K567" s="78"/>
      <c r="L567" s="78"/>
    </row>
    <row r="568">
      <c r="A568" s="77"/>
      <c r="B568" s="77"/>
      <c r="G568" s="78"/>
      <c r="H568" s="78"/>
      <c r="I568" s="78"/>
      <c r="J568" s="78"/>
      <c r="K568" s="78"/>
      <c r="L568" s="78"/>
    </row>
    <row r="569">
      <c r="A569" s="77"/>
      <c r="B569" s="77"/>
      <c r="G569" s="78"/>
      <c r="H569" s="78"/>
      <c r="I569" s="78"/>
      <c r="J569" s="78"/>
      <c r="K569" s="78"/>
      <c r="L569" s="78"/>
    </row>
    <row r="570">
      <c r="A570" s="77"/>
      <c r="B570" s="77"/>
      <c r="G570" s="78"/>
      <c r="H570" s="78"/>
      <c r="I570" s="78"/>
      <c r="J570" s="78"/>
      <c r="K570" s="78"/>
      <c r="L570" s="78"/>
    </row>
    <row r="571">
      <c r="A571" s="77"/>
      <c r="B571" s="77"/>
      <c r="G571" s="78"/>
      <c r="H571" s="78"/>
      <c r="I571" s="78"/>
      <c r="J571" s="78"/>
      <c r="K571" s="78"/>
      <c r="L571" s="78"/>
    </row>
    <row r="572">
      <c r="A572" s="77"/>
      <c r="B572" s="77"/>
      <c r="G572" s="78"/>
      <c r="H572" s="78"/>
      <c r="I572" s="78"/>
      <c r="J572" s="78"/>
      <c r="K572" s="78"/>
      <c r="L572" s="78"/>
    </row>
    <row r="573">
      <c r="A573" s="77"/>
      <c r="B573" s="77"/>
      <c r="G573" s="78"/>
      <c r="H573" s="78"/>
      <c r="I573" s="78"/>
      <c r="J573" s="78"/>
      <c r="K573" s="78"/>
      <c r="L573" s="78"/>
    </row>
    <row r="574">
      <c r="A574" s="77"/>
      <c r="B574" s="77"/>
      <c r="G574" s="78"/>
      <c r="H574" s="78"/>
      <c r="I574" s="78"/>
      <c r="J574" s="78"/>
      <c r="K574" s="78"/>
      <c r="L574" s="78"/>
    </row>
    <row r="575">
      <c r="A575" s="77"/>
      <c r="B575" s="77"/>
      <c r="G575" s="78"/>
      <c r="H575" s="78"/>
      <c r="I575" s="78"/>
      <c r="J575" s="78"/>
      <c r="K575" s="78"/>
      <c r="L575" s="78"/>
    </row>
    <row r="576">
      <c r="A576" s="77"/>
      <c r="B576" s="77"/>
      <c r="G576" s="78"/>
      <c r="H576" s="78"/>
      <c r="I576" s="78"/>
      <c r="J576" s="78"/>
      <c r="K576" s="78"/>
      <c r="L576" s="78"/>
    </row>
    <row r="577">
      <c r="A577" s="77"/>
      <c r="B577" s="77"/>
      <c r="G577" s="78"/>
      <c r="H577" s="78"/>
      <c r="I577" s="78"/>
      <c r="J577" s="78"/>
      <c r="K577" s="78"/>
      <c r="L577" s="78"/>
    </row>
    <row r="578">
      <c r="A578" s="77"/>
      <c r="B578" s="77"/>
      <c r="G578" s="78"/>
      <c r="H578" s="78"/>
      <c r="I578" s="78"/>
      <c r="J578" s="78"/>
      <c r="K578" s="78"/>
      <c r="L578" s="78"/>
    </row>
    <row r="579">
      <c r="A579" s="77"/>
      <c r="B579" s="77"/>
      <c r="G579" s="78"/>
      <c r="H579" s="78"/>
      <c r="I579" s="78"/>
      <c r="J579" s="78"/>
      <c r="K579" s="78"/>
      <c r="L579" s="78"/>
    </row>
    <row r="580">
      <c r="A580" s="77"/>
      <c r="B580" s="77"/>
      <c r="G580" s="78"/>
      <c r="H580" s="78"/>
      <c r="I580" s="78"/>
      <c r="J580" s="78"/>
      <c r="K580" s="78"/>
      <c r="L580" s="78"/>
    </row>
    <row r="581">
      <c r="A581" s="77"/>
      <c r="B581" s="77"/>
      <c r="G581" s="78"/>
      <c r="H581" s="78"/>
      <c r="I581" s="78"/>
      <c r="J581" s="78"/>
      <c r="K581" s="78"/>
      <c r="L581" s="78"/>
    </row>
    <row r="582">
      <c r="A582" s="77"/>
      <c r="B582" s="77"/>
      <c r="G582" s="78"/>
      <c r="H582" s="78"/>
      <c r="I582" s="78"/>
      <c r="J582" s="78"/>
      <c r="K582" s="78"/>
      <c r="L582" s="78"/>
    </row>
    <row r="583">
      <c r="A583" s="77"/>
      <c r="B583" s="77"/>
      <c r="G583" s="78"/>
      <c r="H583" s="78"/>
      <c r="I583" s="78"/>
      <c r="J583" s="78"/>
      <c r="K583" s="78"/>
      <c r="L583" s="78"/>
    </row>
    <row r="584">
      <c r="A584" s="77"/>
      <c r="B584" s="77"/>
      <c r="G584" s="78"/>
      <c r="H584" s="78"/>
      <c r="I584" s="78"/>
      <c r="J584" s="78"/>
      <c r="K584" s="78"/>
      <c r="L584" s="78"/>
    </row>
    <row r="585">
      <c r="A585" s="77"/>
      <c r="B585" s="77"/>
      <c r="G585" s="78"/>
      <c r="H585" s="78"/>
      <c r="I585" s="78"/>
      <c r="J585" s="78"/>
      <c r="K585" s="78"/>
      <c r="L585" s="78"/>
    </row>
    <row r="586">
      <c r="A586" s="77"/>
      <c r="B586" s="77"/>
      <c r="G586" s="78"/>
      <c r="H586" s="78"/>
      <c r="I586" s="78"/>
      <c r="J586" s="78"/>
      <c r="K586" s="78"/>
      <c r="L586" s="78"/>
    </row>
    <row r="587">
      <c r="A587" s="77"/>
      <c r="B587" s="77"/>
      <c r="G587" s="78"/>
      <c r="H587" s="78"/>
      <c r="I587" s="78"/>
      <c r="J587" s="78"/>
      <c r="K587" s="78"/>
      <c r="L587" s="78"/>
    </row>
    <row r="588">
      <c r="A588" s="77"/>
      <c r="B588" s="77"/>
      <c r="G588" s="78"/>
      <c r="H588" s="78"/>
      <c r="I588" s="78"/>
      <c r="J588" s="78"/>
      <c r="K588" s="78"/>
      <c r="L588" s="78"/>
    </row>
    <row r="589">
      <c r="A589" s="77"/>
      <c r="B589" s="77"/>
      <c r="G589" s="78"/>
      <c r="H589" s="78"/>
      <c r="I589" s="78"/>
      <c r="J589" s="78"/>
      <c r="K589" s="78"/>
      <c r="L589" s="78"/>
    </row>
    <row r="590">
      <c r="A590" s="77"/>
      <c r="B590" s="77"/>
      <c r="G590" s="78"/>
      <c r="H590" s="78"/>
      <c r="I590" s="78"/>
      <c r="J590" s="78"/>
      <c r="K590" s="78"/>
      <c r="L590" s="78"/>
    </row>
    <row r="591">
      <c r="A591" s="77"/>
      <c r="B591" s="77"/>
      <c r="G591" s="78"/>
      <c r="H591" s="78"/>
      <c r="I591" s="78"/>
      <c r="J591" s="78"/>
      <c r="K591" s="78"/>
      <c r="L591" s="78"/>
    </row>
    <row r="592">
      <c r="A592" s="77"/>
      <c r="B592" s="77"/>
      <c r="G592" s="78"/>
      <c r="H592" s="78"/>
      <c r="I592" s="78"/>
      <c r="J592" s="78"/>
      <c r="K592" s="78"/>
      <c r="L592" s="78"/>
    </row>
    <row r="593">
      <c r="A593" s="77"/>
      <c r="B593" s="77"/>
      <c r="G593" s="78"/>
      <c r="H593" s="78"/>
      <c r="I593" s="78"/>
      <c r="J593" s="78"/>
      <c r="K593" s="78"/>
      <c r="L593" s="78"/>
    </row>
    <row r="594">
      <c r="A594" s="77"/>
      <c r="B594" s="77"/>
      <c r="G594" s="78"/>
      <c r="H594" s="78"/>
      <c r="I594" s="78"/>
      <c r="J594" s="78"/>
      <c r="K594" s="78"/>
      <c r="L594" s="78"/>
    </row>
    <row r="595">
      <c r="A595" s="77"/>
      <c r="B595" s="77"/>
      <c r="G595" s="78"/>
      <c r="H595" s="78"/>
      <c r="I595" s="78"/>
      <c r="J595" s="78"/>
      <c r="K595" s="78"/>
      <c r="L595" s="78"/>
    </row>
    <row r="596">
      <c r="A596" s="77"/>
      <c r="B596" s="77"/>
      <c r="G596" s="78"/>
      <c r="H596" s="78"/>
      <c r="I596" s="78"/>
      <c r="J596" s="78"/>
      <c r="K596" s="78"/>
      <c r="L596" s="78"/>
    </row>
    <row r="597">
      <c r="A597" s="77"/>
      <c r="B597" s="77"/>
      <c r="G597" s="78"/>
      <c r="H597" s="78"/>
      <c r="I597" s="78"/>
      <c r="J597" s="78"/>
      <c r="K597" s="78"/>
      <c r="L597" s="78"/>
    </row>
    <row r="598">
      <c r="A598" s="77"/>
      <c r="B598" s="77"/>
      <c r="G598" s="78"/>
      <c r="H598" s="78"/>
      <c r="I598" s="78"/>
      <c r="J598" s="78"/>
      <c r="K598" s="78"/>
      <c r="L598" s="78"/>
    </row>
    <row r="599">
      <c r="A599" s="77"/>
      <c r="B599" s="77"/>
      <c r="G599" s="78"/>
      <c r="H599" s="78"/>
      <c r="I599" s="78"/>
      <c r="J599" s="78"/>
      <c r="K599" s="78"/>
      <c r="L599" s="78"/>
    </row>
    <row r="600">
      <c r="A600" s="77"/>
      <c r="B600" s="77"/>
      <c r="G600" s="78"/>
      <c r="H600" s="78"/>
      <c r="I600" s="78"/>
      <c r="J600" s="78"/>
      <c r="K600" s="78"/>
      <c r="L600" s="78"/>
    </row>
    <row r="601">
      <c r="A601" s="77"/>
      <c r="B601" s="77"/>
      <c r="G601" s="78"/>
      <c r="H601" s="78"/>
      <c r="I601" s="78"/>
      <c r="J601" s="78"/>
      <c r="K601" s="78"/>
      <c r="L601" s="78"/>
    </row>
    <row r="602">
      <c r="A602" s="77"/>
      <c r="B602" s="77"/>
      <c r="G602" s="78"/>
      <c r="H602" s="78"/>
      <c r="I602" s="78"/>
      <c r="J602" s="78"/>
      <c r="K602" s="78"/>
      <c r="L602" s="78"/>
    </row>
    <row r="603">
      <c r="A603" s="77"/>
      <c r="B603" s="77"/>
      <c r="G603" s="78"/>
      <c r="H603" s="78"/>
      <c r="I603" s="78"/>
      <c r="J603" s="78"/>
      <c r="K603" s="78"/>
      <c r="L603" s="78"/>
    </row>
    <row r="604">
      <c r="A604" s="77"/>
      <c r="B604" s="77"/>
      <c r="G604" s="78"/>
      <c r="H604" s="78"/>
      <c r="I604" s="78"/>
      <c r="J604" s="78"/>
      <c r="K604" s="78"/>
      <c r="L604" s="78"/>
    </row>
    <row r="605">
      <c r="A605" s="77"/>
      <c r="B605" s="77"/>
      <c r="G605" s="78"/>
      <c r="H605" s="78"/>
      <c r="I605" s="78"/>
      <c r="J605" s="78"/>
      <c r="K605" s="78"/>
      <c r="L605" s="78"/>
    </row>
    <row r="606">
      <c r="A606" s="77"/>
      <c r="B606" s="77"/>
      <c r="G606" s="78"/>
      <c r="H606" s="78"/>
      <c r="I606" s="78"/>
      <c r="J606" s="78"/>
      <c r="K606" s="78"/>
      <c r="L606" s="78"/>
    </row>
    <row r="607">
      <c r="A607" s="77"/>
      <c r="B607" s="77"/>
      <c r="G607" s="78"/>
      <c r="H607" s="78"/>
      <c r="I607" s="78"/>
      <c r="J607" s="78"/>
      <c r="K607" s="78"/>
      <c r="L607" s="78"/>
    </row>
    <row r="608">
      <c r="A608" s="77"/>
      <c r="B608" s="77"/>
      <c r="G608" s="78"/>
      <c r="H608" s="78"/>
      <c r="I608" s="78"/>
      <c r="J608" s="78"/>
      <c r="K608" s="78"/>
      <c r="L608" s="78"/>
    </row>
    <row r="609">
      <c r="A609" s="77"/>
      <c r="B609" s="77"/>
      <c r="G609" s="78"/>
      <c r="H609" s="78"/>
      <c r="I609" s="78"/>
      <c r="J609" s="78"/>
      <c r="K609" s="78"/>
      <c r="L609" s="78"/>
    </row>
    <row r="610">
      <c r="A610" s="77"/>
      <c r="B610" s="77"/>
      <c r="G610" s="78"/>
      <c r="H610" s="78"/>
      <c r="I610" s="78"/>
      <c r="J610" s="78"/>
      <c r="K610" s="78"/>
      <c r="L610" s="78"/>
    </row>
    <row r="611">
      <c r="A611" s="77"/>
      <c r="B611" s="77"/>
      <c r="G611" s="78"/>
      <c r="H611" s="78"/>
      <c r="I611" s="78"/>
      <c r="J611" s="78"/>
      <c r="K611" s="78"/>
      <c r="L611" s="78"/>
    </row>
    <row r="612">
      <c r="A612" s="77"/>
      <c r="B612" s="77"/>
      <c r="G612" s="78"/>
      <c r="H612" s="78"/>
      <c r="I612" s="78"/>
      <c r="J612" s="78"/>
      <c r="K612" s="78"/>
      <c r="L612" s="78"/>
    </row>
    <row r="613">
      <c r="A613" s="77"/>
      <c r="B613" s="77"/>
      <c r="G613" s="78"/>
      <c r="H613" s="78"/>
      <c r="I613" s="78"/>
      <c r="J613" s="78"/>
      <c r="K613" s="78"/>
      <c r="L613" s="78"/>
    </row>
    <row r="614">
      <c r="A614" s="77"/>
      <c r="B614" s="77"/>
      <c r="G614" s="78"/>
      <c r="H614" s="78"/>
      <c r="I614" s="78"/>
      <c r="J614" s="78"/>
      <c r="K614" s="78"/>
      <c r="L614" s="78"/>
    </row>
    <row r="615">
      <c r="A615" s="77"/>
      <c r="B615" s="77"/>
      <c r="G615" s="78"/>
      <c r="H615" s="78"/>
      <c r="I615" s="78"/>
      <c r="J615" s="78"/>
      <c r="K615" s="78"/>
      <c r="L615" s="78"/>
    </row>
    <row r="616">
      <c r="A616" s="77"/>
      <c r="B616" s="77"/>
      <c r="G616" s="78"/>
      <c r="H616" s="78"/>
      <c r="I616" s="78"/>
      <c r="J616" s="78"/>
      <c r="K616" s="78"/>
      <c r="L616" s="78"/>
    </row>
    <row r="617">
      <c r="A617" s="77"/>
      <c r="B617" s="77"/>
      <c r="G617" s="78"/>
      <c r="H617" s="78"/>
      <c r="I617" s="78"/>
      <c r="J617" s="78"/>
      <c r="K617" s="78"/>
      <c r="L617" s="78"/>
    </row>
    <row r="618">
      <c r="A618" s="77"/>
      <c r="B618" s="77"/>
      <c r="G618" s="78"/>
      <c r="H618" s="78"/>
      <c r="I618" s="78"/>
      <c r="J618" s="78"/>
      <c r="K618" s="78"/>
      <c r="L618" s="78"/>
    </row>
    <row r="619">
      <c r="A619" s="77"/>
      <c r="B619" s="77"/>
      <c r="G619" s="78"/>
      <c r="H619" s="78"/>
      <c r="I619" s="78"/>
      <c r="J619" s="78"/>
      <c r="K619" s="78"/>
      <c r="L619" s="78"/>
    </row>
    <row r="620">
      <c r="A620" s="77"/>
      <c r="B620" s="77"/>
      <c r="G620" s="78"/>
      <c r="H620" s="78"/>
      <c r="I620" s="78"/>
      <c r="J620" s="78"/>
      <c r="K620" s="78"/>
      <c r="L620" s="78"/>
    </row>
    <row r="621">
      <c r="A621" s="77"/>
      <c r="B621" s="77"/>
      <c r="G621" s="78"/>
      <c r="H621" s="78"/>
      <c r="I621" s="78"/>
      <c r="J621" s="78"/>
      <c r="K621" s="78"/>
      <c r="L621" s="78"/>
    </row>
    <row r="622">
      <c r="A622" s="77"/>
      <c r="B622" s="77"/>
      <c r="G622" s="78"/>
      <c r="H622" s="78"/>
      <c r="I622" s="78"/>
      <c r="J622" s="78"/>
      <c r="K622" s="78"/>
      <c r="L622" s="78"/>
    </row>
    <row r="623">
      <c r="A623" s="77"/>
      <c r="B623" s="77"/>
      <c r="G623" s="78"/>
      <c r="H623" s="78"/>
      <c r="I623" s="78"/>
      <c r="J623" s="78"/>
      <c r="K623" s="78"/>
      <c r="L623" s="78"/>
    </row>
    <row r="624">
      <c r="A624" s="77"/>
      <c r="B624" s="77"/>
      <c r="G624" s="78"/>
      <c r="H624" s="78"/>
      <c r="I624" s="78"/>
      <c r="J624" s="78"/>
      <c r="K624" s="78"/>
      <c r="L624" s="78"/>
    </row>
    <row r="625">
      <c r="A625" s="77"/>
      <c r="B625" s="77"/>
      <c r="G625" s="78"/>
      <c r="H625" s="78"/>
      <c r="I625" s="78"/>
      <c r="J625" s="78"/>
      <c r="K625" s="78"/>
      <c r="L625" s="78"/>
    </row>
    <row r="626">
      <c r="A626" s="77"/>
      <c r="B626" s="77"/>
      <c r="G626" s="78"/>
      <c r="H626" s="78"/>
      <c r="I626" s="78"/>
      <c r="J626" s="78"/>
      <c r="K626" s="78"/>
      <c r="L626" s="78"/>
    </row>
    <row r="627">
      <c r="A627" s="77"/>
      <c r="B627" s="77"/>
      <c r="G627" s="78"/>
      <c r="H627" s="78"/>
      <c r="I627" s="78"/>
      <c r="J627" s="78"/>
      <c r="K627" s="78"/>
      <c r="L627" s="78"/>
    </row>
    <row r="628">
      <c r="A628" s="77"/>
      <c r="B628" s="77"/>
      <c r="G628" s="78"/>
      <c r="H628" s="78"/>
      <c r="I628" s="78"/>
      <c r="J628" s="78"/>
      <c r="K628" s="78"/>
      <c r="L628" s="78"/>
    </row>
    <row r="629">
      <c r="A629" s="77"/>
      <c r="B629" s="77"/>
      <c r="G629" s="78"/>
      <c r="H629" s="78"/>
      <c r="I629" s="78"/>
      <c r="J629" s="78"/>
      <c r="K629" s="78"/>
      <c r="L629" s="78"/>
    </row>
    <row r="630">
      <c r="A630" s="77"/>
      <c r="B630" s="77"/>
      <c r="G630" s="78"/>
      <c r="H630" s="78"/>
      <c r="I630" s="78"/>
      <c r="J630" s="78"/>
      <c r="K630" s="78"/>
      <c r="L630" s="78"/>
    </row>
    <row r="631">
      <c r="A631" s="77"/>
      <c r="B631" s="77"/>
      <c r="G631" s="78"/>
      <c r="H631" s="78"/>
      <c r="I631" s="78"/>
      <c r="J631" s="78"/>
      <c r="K631" s="78"/>
      <c r="L631" s="78"/>
    </row>
    <row r="632">
      <c r="A632" s="77"/>
      <c r="B632" s="77"/>
      <c r="G632" s="78"/>
      <c r="H632" s="78"/>
      <c r="I632" s="78"/>
      <c r="J632" s="78"/>
      <c r="K632" s="78"/>
      <c r="L632" s="78"/>
    </row>
    <row r="633">
      <c r="A633" s="77"/>
      <c r="B633" s="77"/>
      <c r="G633" s="78"/>
      <c r="H633" s="78"/>
      <c r="I633" s="78"/>
      <c r="J633" s="78"/>
      <c r="K633" s="78"/>
      <c r="L633" s="78"/>
    </row>
    <row r="634">
      <c r="A634" s="77"/>
      <c r="B634" s="77"/>
      <c r="G634" s="78"/>
      <c r="H634" s="78"/>
      <c r="I634" s="78"/>
      <c r="J634" s="78"/>
      <c r="K634" s="78"/>
      <c r="L634" s="78"/>
    </row>
    <row r="635">
      <c r="A635" s="77"/>
      <c r="B635" s="77"/>
      <c r="G635" s="78"/>
      <c r="H635" s="78"/>
      <c r="I635" s="78"/>
      <c r="J635" s="78"/>
      <c r="K635" s="78"/>
      <c r="L635" s="78"/>
    </row>
    <row r="636">
      <c r="A636" s="77"/>
      <c r="B636" s="77"/>
      <c r="G636" s="78"/>
      <c r="H636" s="78"/>
      <c r="I636" s="78"/>
      <c r="J636" s="78"/>
      <c r="K636" s="78"/>
      <c r="L636" s="78"/>
    </row>
    <row r="637">
      <c r="A637" s="77"/>
      <c r="B637" s="77"/>
      <c r="G637" s="78"/>
      <c r="H637" s="78"/>
      <c r="I637" s="78"/>
      <c r="J637" s="78"/>
      <c r="K637" s="78"/>
      <c r="L637" s="78"/>
    </row>
    <row r="638">
      <c r="A638" s="77"/>
      <c r="B638" s="77"/>
      <c r="G638" s="78"/>
      <c r="H638" s="78"/>
      <c r="I638" s="78"/>
      <c r="J638" s="78"/>
      <c r="K638" s="78"/>
      <c r="L638" s="78"/>
    </row>
    <row r="639">
      <c r="A639" s="77"/>
      <c r="B639" s="77"/>
      <c r="G639" s="78"/>
      <c r="H639" s="78"/>
      <c r="I639" s="78"/>
      <c r="J639" s="78"/>
      <c r="K639" s="78"/>
      <c r="L639" s="78"/>
    </row>
    <row r="640">
      <c r="A640" s="77"/>
      <c r="B640" s="77"/>
      <c r="G640" s="78"/>
      <c r="H640" s="78"/>
      <c r="I640" s="78"/>
      <c r="J640" s="78"/>
      <c r="K640" s="78"/>
      <c r="L640" s="78"/>
    </row>
    <row r="641">
      <c r="A641" s="77"/>
      <c r="B641" s="77"/>
      <c r="G641" s="78"/>
      <c r="H641" s="78"/>
      <c r="I641" s="78"/>
      <c r="J641" s="78"/>
      <c r="K641" s="78"/>
      <c r="L641" s="78"/>
    </row>
    <row r="642">
      <c r="A642" s="77"/>
      <c r="B642" s="77"/>
      <c r="G642" s="78"/>
      <c r="H642" s="78"/>
      <c r="I642" s="78"/>
      <c r="J642" s="78"/>
      <c r="K642" s="78"/>
      <c r="L642" s="78"/>
    </row>
    <row r="643">
      <c r="A643" s="77"/>
      <c r="B643" s="77"/>
      <c r="G643" s="78"/>
      <c r="H643" s="78"/>
      <c r="I643" s="78"/>
      <c r="J643" s="78"/>
      <c r="K643" s="78"/>
      <c r="L643" s="78"/>
    </row>
    <row r="644">
      <c r="A644" s="77"/>
      <c r="B644" s="77"/>
      <c r="G644" s="78"/>
      <c r="H644" s="78"/>
      <c r="I644" s="78"/>
      <c r="J644" s="78"/>
      <c r="K644" s="78"/>
      <c r="L644" s="78"/>
    </row>
    <row r="645">
      <c r="A645" s="77"/>
      <c r="B645" s="77"/>
      <c r="G645" s="78"/>
      <c r="H645" s="78"/>
      <c r="I645" s="78"/>
      <c r="J645" s="78"/>
      <c r="K645" s="78"/>
      <c r="L645" s="78"/>
    </row>
    <row r="646">
      <c r="A646" s="77"/>
      <c r="B646" s="77"/>
      <c r="G646" s="78"/>
      <c r="H646" s="78"/>
      <c r="I646" s="78"/>
      <c r="J646" s="78"/>
      <c r="K646" s="78"/>
      <c r="L646" s="78"/>
    </row>
    <row r="647">
      <c r="A647" s="77"/>
      <c r="B647" s="77"/>
      <c r="G647" s="78"/>
      <c r="H647" s="78"/>
      <c r="I647" s="78"/>
      <c r="J647" s="78"/>
      <c r="K647" s="78"/>
      <c r="L647" s="78"/>
    </row>
    <row r="648">
      <c r="A648" s="77"/>
      <c r="B648" s="77"/>
      <c r="G648" s="78"/>
      <c r="H648" s="78"/>
      <c r="I648" s="78"/>
      <c r="J648" s="78"/>
      <c r="K648" s="78"/>
      <c r="L648" s="78"/>
    </row>
    <row r="649">
      <c r="A649" s="77"/>
      <c r="B649" s="77"/>
      <c r="G649" s="78"/>
      <c r="H649" s="78"/>
      <c r="I649" s="78"/>
      <c r="J649" s="78"/>
      <c r="K649" s="78"/>
      <c r="L649" s="78"/>
    </row>
    <row r="650">
      <c r="A650" s="77"/>
      <c r="B650" s="77"/>
      <c r="G650" s="78"/>
      <c r="H650" s="78"/>
      <c r="I650" s="78"/>
      <c r="J650" s="78"/>
      <c r="K650" s="78"/>
      <c r="L650" s="78"/>
    </row>
    <row r="651">
      <c r="A651" s="77"/>
      <c r="B651" s="77"/>
      <c r="G651" s="78"/>
      <c r="H651" s="78"/>
      <c r="I651" s="78"/>
      <c r="J651" s="78"/>
      <c r="K651" s="78"/>
      <c r="L651" s="78"/>
    </row>
    <row r="652">
      <c r="A652" s="77"/>
      <c r="B652" s="77"/>
      <c r="G652" s="78"/>
      <c r="H652" s="78"/>
      <c r="I652" s="78"/>
      <c r="J652" s="78"/>
      <c r="K652" s="78"/>
      <c r="L652" s="78"/>
    </row>
    <row r="653">
      <c r="A653" s="77"/>
      <c r="B653" s="77"/>
      <c r="G653" s="78"/>
      <c r="H653" s="78"/>
      <c r="I653" s="78"/>
      <c r="J653" s="78"/>
      <c r="K653" s="78"/>
      <c r="L653" s="78"/>
    </row>
    <row r="654">
      <c r="A654" s="77"/>
      <c r="B654" s="77"/>
      <c r="G654" s="78"/>
      <c r="H654" s="78"/>
      <c r="I654" s="78"/>
      <c r="J654" s="78"/>
      <c r="K654" s="78"/>
      <c r="L654" s="78"/>
    </row>
    <row r="655">
      <c r="A655" s="77"/>
      <c r="B655" s="77"/>
      <c r="G655" s="78"/>
      <c r="H655" s="78"/>
      <c r="I655" s="78"/>
      <c r="J655" s="78"/>
      <c r="K655" s="78"/>
      <c r="L655" s="78"/>
    </row>
    <row r="656">
      <c r="A656" s="77"/>
      <c r="B656" s="77"/>
      <c r="G656" s="78"/>
      <c r="H656" s="78"/>
      <c r="I656" s="78"/>
      <c r="J656" s="78"/>
      <c r="K656" s="78"/>
      <c r="L656" s="78"/>
    </row>
    <row r="657">
      <c r="A657" s="77"/>
      <c r="B657" s="77"/>
      <c r="G657" s="78"/>
      <c r="H657" s="78"/>
      <c r="I657" s="78"/>
      <c r="J657" s="78"/>
      <c r="K657" s="78"/>
      <c r="L657" s="78"/>
    </row>
    <row r="658">
      <c r="A658" s="77"/>
      <c r="B658" s="77"/>
      <c r="G658" s="78"/>
      <c r="H658" s="78"/>
      <c r="I658" s="78"/>
      <c r="J658" s="78"/>
      <c r="K658" s="78"/>
      <c r="L658" s="78"/>
    </row>
    <row r="659">
      <c r="A659" s="77"/>
      <c r="B659" s="77"/>
      <c r="G659" s="78"/>
      <c r="H659" s="78"/>
      <c r="I659" s="78"/>
      <c r="J659" s="78"/>
      <c r="K659" s="78"/>
      <c r="L659" s="78"/>
    </row>
    <row r="660">
      <c r="A660" s="77"/>
      <c r="B660" s="77"/>
      <c r="G660" s="78"/>
      <c r="H660" s="78"/>
      <c r="I660" s="78"/>
      <c r="J660" s="78"/>
      <c r="K660" s="78"/>
      <c r="L660" s="78"/>
    </row>
    <row r="661">
      <c r="A661" s="77"/>
      <c r="B661" s="77"/>
      <c r="G661" s="78"/>
      <c r="H661" s="78"/>
      <c r="I661" s="78"/>
      <c r="J661" s="78"/>
      <c r="K661" s="78"/>
      <c r="L661" s="78"/>
    </row>
    <row r="662">
      <c r="A662" s="77"/>
      <c r="B662" s="77"/>
      <c r="G662" s="78"/>
      <c r="H662" s="78"/>
      <c r="I662" s="78"/>
      <c r="J662" s="78"/>
      <c r="K662" s="78"/>
      <c r="L662" s="78"/>
    </row>
    <row r="663">
      <c r="A663" s="77"/>
      <c r="B663" s="77"/>
      <c r="G663" s="78"/>
      <c r="H663" s="78"/>
      <c r="I663" s="78"/>
      <c r="J663" s="78"/>
      <c r="K663" s="78"/>
      <c r="L663" s="78"/>
    </row>
    <row r="664">
      <c r="A664" s="77"/>
      <c r="B664" s="77"/>
      <c r="G664" s="78"/>
      <c r="H664" s="78"/>
      <c r="I664" s="78"/>
      <c r="J664" s="78"/>
      <c r="K664" s="78"/>
      <c r="L664" s="78"/>
    </row>
    <row r="665">
      <c r="A665" s="77"/>
      <c r="B665" s="77"/>
      <c r="G665" s="78"/>
      <c r="H665" s="78"/>
      <c r="I665" s="78"/>
      <c r="J665" s="78"/>
      <c r="K665" s="78"/>
      <c r="L665" s="78"/>
    </row>
    <row r="666">
      <c r="A666" s="77"/>
      <c r="B666" s="77"/>
      <c r="G666" s="78"/>
      <c r="H666" s="78"/>
      <c r="I666" s="78"/>
      <c r="J666" s="78"/>
      <c r="K666" s="78"/>
      <c r="L666" s="78"/>
    </row>
    <row r="667">
      <c r="A667" s="77"/>
      <c r="B667" s="77"/>
      <c r="G667" s="78"/>
      <c r="H667" s="78"/>
      <c r="I667" s="78"/>
      <c r="J667" s="78"/>
      <c r="K667" s="78"/>
      <c r="L667" s="78"/>
    </row>
    <row r="668">
      <c r="A668" s="77"/>
      <c r="B668" s="77"/>
      <c r="G668" s="78"/>
      <c r="H668" s="78"/>
      <c r="I668" s="78"/>
      <c r="J668" s="78"/>
      <c r="K668" s="78"/>
      <c r="L668" s="78"/>
    </row>
    <row r="669">
      <c r="A669" s="77"/>
      <c r="B669" s="77"/>
      <c r="G669" s="78"/>
      <c r="H669" s="78"/>
      <c r="I669" s="78"/>
      <c r="J669" s="78"/>
      <c r="K669" s="78"/>
      <c r="L669" s="78"/>
    </row>
    <row r="670">
      <c r="A670" s="77"/>
      <c r="B670" s="77"/>
      <c r="G670" s="78"/>
      <c r="H670" s="78"/>
      <c r="I670" s="78"/>
      <c r="J670" s="78"/>
      <c r="K670" s="78"/>
      <c r="L670" s="78"/>
    </row>
    <row r="671">
      <c r="A671" s="77"/>
      <c r="B671" s="77"/>
      <c r="G671" s="78"/>
      <c r="H671" s="78"/>
      <c r="I671" s="78"/>
      <c r="J671" s="78"/>
      <c r="K671" s="78"/>
      <c r="L671" s="78"/>
    </row>
    <row r="672">
      <c r="A672" s="77"/>
      <c r="B672" s="77"/>
      <c r="G672" s="78"/>
      <c r="H672" s="78"/>
      <c r="I672" s="78"/>
      <c r="J672" s="78"/>
      <c r="K672" s="78"/>
      <c r="L672" s="78"/>
    </row>
    <row r="673">
      <c r="A673" s="77"/>
      <c r="B673" s="77"/>
      <c r="G673" s="78"/>
      <c r="H673" s="78"/>
      <c r="I673" s="78"/>
      <c r="J673" s="78"/>
      <c r="K673" s="78"/>
      <c r="L673" s="78"/>
    </row>
    <row r="674">
      <c r="A674" s="77"/>
      <c r="B674" s="77"/>
      <c r="G674" s="78"/>
      <c r="H674" s="78"/>
      <c r="I674" s="78"/>
      <c r="J674" s="78"/>
      <c r="K674" s="78"/>
      <c r="L674" s="78"/>
    </row>
    <row r="675">
      <c r="A675" s="77"/>
      <c r="B675" s="77"/>
      <c r="G675" s="78"/>
      <c r="H675" s="78"/>
      <c r="I675" s="78"/>
      <c r="J675" s="78"/>
      <c r="K675" s="78"/>
      <c r="L675" s="78"/>
    </row>
    <row r="676">
      <c r="A676" s="77"/>
      <c r="B676" s="77"/>
      <c r="G676" s="78"/>
      <c r="H676" s="78"/>
      <c r="I676" s="78"/>
      <c r="J676" s="78"/>
      <c r="K676" s="78"/>
      <c r="L676" s="78"/>
    </row>
    <row r="677">
      <c r="A677" s="77"/>
      <c r="B677" s="77"/>
      <c r="G677" s="78"/>
      <c r="H677" s="78"/>
      <c r="I677" s="78"/>
      <c r="J677" s="78"/>
      <c r="K677" s="78"/>
      <c r="L677" s="78"/>
    </row>
    <row r="678">
      <c r="A678" s="77"/>
      <c r="B678" s="77"/>
      <c r="G678" s="78"/>
      <c r="H678" s="78"/>
      <c r="I678" s="78"/>
      <c r="J678" s="78"/>
      <c r="K678" s="78"/>
      <c r="L678" s="78"/>
    </row>
    <row r="679">
      <c r="A679" s="77"/>
      <c r="B679" s="77"/>
      <c r="G679" s="78"/>
      <c r="H679" s="78"/>
      <c r="I679" s="78"/>
      <c r="J679" s="78"/>
      <c r="K679" s="78"/>
      <c r="L679" s="78"/>
    </row>
    <row r="680">
      <c r="A680" s="77"/>
      <c r="B680" s="77"/>
      <c r="G680" s="78"/>
      <c r="H680" s="78"/>
      <c r="I680" s="78"/>
      <c r="J680" s="78"/>
      <c r="K680" s="78"/>
      <c r="L680" s="78"/>
    </row>
    <row r="681">
      <c r="A681" s="77"/>
      <c r="B681" s="77"/>
      <c r="G681" s="78"/>
      <c r="H681" s="78"/>
      <c r="I681" s="78"/>
      <c r="J681" s="78"/>
      <c r="K681" s="78"/>
      <c r="L681" s="78"/>
    </row>
    <row r="682">
      <c r="A682" s="77"/>
      <c r="B682" s="77"/>
      <c r="G682" s="78"/>
      <c r="H682" s="78"/>
      <c r="I682" s="78"/>
      <c r="J682" s="78"/>
      <c r="K682" s="78"/>
      <c r="L682" s="78"/>
    </row>
    <row r="683">
      <c r="A683" s="77"/>
      <c r="B683" s="77"/>
      <c r="G683" s="78"/>
      <c r="H683" s="78"/>
      <c r="I683" s="78"/>
      <c r="J683" s="78"/>
      <c r="K683" s="78"/>
      <c r="L683" s="78"/>
    </row>
    <row r="684">
      <c r="A684" s="77"/>
      <c r="B684" s="77"/>
      <c r="G684" s="78"/>
      <c r="H684" s="78"/>
      <c r="I684" s="78"/>
      <c r="J684" s="78"/>
      <c r="K684" s="78"/>
      <c r="L684" s="78"/>
    </row>
    <row r="685">
      <c r="A685" s="77"/>
      <c r="B685" s="77"/>
      <c r="G685" s="78"/>
      <c r="H685" s="78"/>
      <c r="I685" s="78"/>
      <c r="J685" s="78"/>
      <c r="K685" s="78"/>
      <c r="L685" s="78"/>
    </row>
    <row r="686">
      <c r="A686" s="77"/>
      <c r="B686" s="77"/>
      <c r="G686" s="78"/>
      <c r="H686" s="78"/>
      <c r="I686" s="78"/>
      <c r="J686" s="78"/>
      <c r="K686" s="78"/>
      <c r="L686" s="78"/>
    </row>
    <row r="687">
      <c r="A687" s="77"/>
      <c r="B687" s="77"/>
      <c r="G687" s="78"/>
      <c r="H687" s="78"/>
      <c r="I687" s="78"/>
      <c r="J687" s="78"/>
      <c r="K687" s="78"/>
      <c r="L687" s="78"/>
    </row>
    <row r="688">
      <c r="A688" s="77"/>
      <c r="B688" s="77"/>
      <c r="G688" s="78"/>
      <c r="H688" s="78"/>
      <c r="I688" s="78"/>
      <c r="J688" s="78"/>
      <c r="K688" s="78"/>
      <c r="L688" s="78"/>
    </row>
    <row r="689">
      <c r="A689" s="77"/>
      <c r="B689" s="77"/>
      <c r="G689" s="78"/>
      <c r="H689" s="78"/>
      <c r="I689" s="78"/>
      <c r="J689" s="78"/>
      <c r="K689" s="78"/>
      <c r="L689" s="78"/>
    </row>
    <row r="690">
      <c r="A690" s="77"/>
      <c r="B690" s="77"/>
      <c r="G690" s="78"/>
      <c r="H690" s="78"/>
      <c r="I690" s="78"/>
      <c r="J690" s="78"/>
      <c r="K690" s="78"/>
      <c r="L690" s="78"/>
    </row>
    <row r="691">
      <c r="A691" s="77"/>
      <c r="B691" s="77"/>
      <c r="G691" s="78"/>
      <c r="H691" s="78"/>
      <c r="I691" s="78"/>
      <c r="J691" s="78"/>
      <c r="K691" s="78"/>
      <c r="L691" s="78"/>
    </row>
    <row r="692">
      <c r="A692" s="77"/>
      <c r="B692" s="77"/>
      <c r="G692" s="78"/>
      <c r="H692" s="78"/>
      <c r="I692" s="78"/>
      <c r="J692" s="78"/>
      <c r="K692" s="78"/>
      <c r="L692" s="78"/>
    </row>
    <row r="693">
      <c r="A693" s="77"/>
      <c r="B693" s="77"/>
      <c r="G693" s="78"/>
      <c r="H693" s="78"/>
      <c r="I693" s="78"/>
      <c r="J693" s="78"/>
      <c r="K693" s="78"/>
      <c r="L693" s="78"/>
    </row>
    <row r="694">
      <c r="A694" s="77"/>
      <c r="B694" s="77"/>
      <c r="G694" s="78"/>
      <c r="H694" s="78"/>
      <c r="I694" s="78"/>
      <c r="J694" s="78"/>
      <c r="K694" s="78"/>
      <c r="L694" s="78"/>
    </row>
    <row r="695">
      <c r="A695" s="77"/>
      <c r="B695" s="77"/>
      <c r="G695" s="78"/>
      <c r="H695" s="78"/>
      <c r="I695" s="78"/>
      <c r="J695" s="78"/>
      <c r="K695" s="78"/>
      <c r="L695" s="78"/>
    </row>
    <row r="696">
      <c r="A696" s="77"/>
      <c r="B696" s="77"/>
      <c r="G696" s="78"/>
      <c r="H696" s="78"/>
      <c r="I696" s="78"/>
      <c r="J696" s="78"/>
      <c r="K696" s="78"/>
      <c r="L696" s="78"/>
    </row>
    <row r="697">
      <c r="A697" s="77"/>
      <c r="B697" s="77"/>
      <c r="G697" s="78"/>
      <c r="H697" s="78"/>
      <c r="I697" s="78"/>
      <c r="J697" s="78"/>
      <c r="K697" s="78"/>
      <c r="L697" s="78"/>
    </row>
    <row r="698">
      <c r="A698" s="77"/>
      <c r="B698" s="77"/>
      <c r="G698" s="78"/>
      <c r="H698" s="78"/>
      <c r="I698" s="78"/>
      <c r="J698" s="78"/>
      <c r="K698" s="78"/>
      <c r="L698" s="78"/>
    </row>
    <row r="699">
      <c r="A699" s="77"/>
      <c r="B699" s="77"/>
      <c r="G699" s="78"/>
      <c r="H699" s="78"/>
      <c r="I699" s="78"/>
      <c r="J699" s="78"/>
      <c r="K699" s="78"/>
      <c r="L699" s="78"/>
    </row>
    <row r="700">
      <c r="A700" s="77"/>
      <c r="B700" s="77"/>
      <c r="G700" s="78"/>
      <c r="H700" s="78"/>
      <c r="I700" s="78"/>
      <c r="J700" s="78"/>
      <c r="K700" s="78"/>
      <c r="L700" s="78"/>
    </row>
    <row r="701">
      <c r="A701" s="77"/>
      <c r="B701" s="77"/>
      <c r="G701" s="78"/>
      <c r="H701" s="78"/>
      <c r="I701" s="78"/>
      <c r="J701" s="78"/>
      <c r="K701" s="78"/>
      <c r="L701" s="78"/>
    </row>
    <row r="702">
      <c r="A702" s="77"/>
      <c r="B702" s="77"/>
      <c r="G702" s="78"/>
      <c r="H702" s="78"/>
      <c r="I702" s="78"/>
      <c r="J702" s="78"/>
      <c r="K702" s="78"/>
      <c r="L702" s="78"/>
    </row>
    <row r="703">
      <c r="A703" s="77"/>
      <c r="B703" s="77"/>
      <c r="G703" s="78"/>
      <c r="H703" s="78"/>
      <c r="I703" s="78"/>
      <c r="J703" s="78"/>
      <c r="K703" s="78"/>
      <c r="L703" s="78"/>
    </row>
    <row r="704">
      <c r="A704" s="77"/>
      <c r="B704" s="77"/>
      <c r="G704" s="78"/>
      <c r="H704" s="78"/>
      <c r="I704" s="78"/>
      <c r="J704" s="78"/>
      <c r="K704" s="78"/>
      <c r="L704" s="78"/>
    </row>
    <row r="705">
      <c r="A705" s="77"/>
      <c r="B705" s="77"/>
      <c r="G705" s="78"/>
      <c r="H705" s="78"/>
      <c r="I705" s="78"/>
      <c r="J705" s="78"/>
      <c r="K705" s="78"/>
      <c r="L705" s="78"/>
    </row>
    <row r="706">
      <c r="A706" s="77"/>
      <c r="B706" s="77"/>
      <c r="G706" s="78"/>
      <c r="H706" s="78"/>
      <c r="I706" s="78"/>
      <c r="J706" s="78"/>
      <c r="K706" s="78"/>
      <c r="L706" s="78"/>
    </row>
    <row r="707">
      <c r="A707" s="77"/>
      <c r="B707" s="77"/>
      <c r="G707" s="78"/>
      <c r="H707" s="78"/>
      <c r="I707" s="78"/>
      <c r="J707" s="78"/>
      <c r="K707" s="78"/>
      <c r="L707" s="78"/>
    </row>
    <row r="708">
      <c r="A708" s="77"/>
      <c r="B708" s="77"/>
      <c r="G708" s="78"/>
      <c r="H708" s="78"/>
      <c r="I708" s="78"/>
      <c r="J708" s="78"/>
      <c r="K708" s="78"/>
      <c r="L708" s="78"/>
    </row>
    <row r="709">
      <c r="A709" s="77"/>
      <c r="B709" s="77"/>
      <c r="G709" s="78"/>
      <c r="H709" s="78"/>
      <c r="I709" s="78"/>
      <c r="J709" s="78"/>
      <c r="K709" s="78"/>
      <c r="L709" s="78"/>
    </row>
    <row r="710">
      <c r="A710" s="77"/>
      <c r="B710" s="77"/>
      <c r="G710" s="78"/>
      <c r="H710" s="78"/>
      <c r="I710" s="78"/>
      <c r="J710" s="78"/>
      <c r="K710" s="78"/>
      <c r="L710" s="78"/>
    </row>
    <row r="711">
      <c r="A711" s="77"/>
      <c r="B711" s="77"/>
      <c r="G711" s="78"/>
      <c r="H711" s="78"/>
      <c r="I711" s="78"/>
      <c r="J711" s="78"/>
      <c r="K711" s="78"/>
      <c r="L711" s="78"/>
    </row>
    <row r="712">
      <c r="A712" s="77"/>
      <c r="B712" s="77"/>
      <c r="G712" s="78"/>
      <c r="H712" s="78"/>
      <c r="I712" s="78"/>
      <c r="J712" s="78"/>
      <c r="K712" s="78"/>
      <c r="L712" s="78"/>
    </row>
    <row r="713">
      <c r="A713" s="77"/>
      <c r="B713" s="77"/>
      <c r="G713" s="78"/>
      <c r="H713" s="78"/>
      <c r="I713" s="78"/>
      <c r="J713" s="78"/>
      <c r="K713" s="78"/>
      <c r="L713" s="78"/>
    </row>
    <row r="714">
      <c r="A714" s="77"/>
      <c r="B714" s="77"/>
      <c r="G714" s="78"/>
      <c r="H714" s="78"/>
      <c r="I714" s="78"/>
      <c r="J714" s="78"/>
      <c r="K714" s="78"/>
      <c r="L714" s="78"/>
    </row>
    <row r="715">
      <c r="A715" s="77"/>
      <c r="B715" s="77"/>
      <c r="G715" s="78"/>
      <c r="H715" s="78"/>
      <c r="I715" s="78"/>
      <c r="J715" s="78"/>
      <c r="K715" s="78"/>
      <c r="L715" s="78"/>
    </row>
    <row r="716">
      <c r="A716" s="77"/>
      <c r="B716" s="77"/>
      <c r="G716" s="78"/>
      <c r="H716" s="78"/>
      <c r="I716" s="78"/>
      <c r="J716" s="78"/>
      <c r="K716" s="78"/>
      <c r="L716" s="78"/>
    </row>
    <row r="717">
      <c r="A717" s="77"/>
      <c r="B717" s="77"/>
      <c r="G717" s="78"/>
      <c r="H717" s="78"/>
      <c r="I717" s="78"/>
      <c r="J717" s="78"/>
      <c r="K717" s="78"/>
      <c r="L717" s="78"/>
    </row>
    <row r="718">
      <c r="A718" s="77"/>
      <c r="B718" s="77"/>
      <c r="G718" s="78"/>
      <c r="H718" s="78"/>
      <c r="I718" s="78"/>
      <c r="J718" s="78"/>
      <c r="K718" s="78"/>
      <c r="L718" s="78"/>
    </row>
    <row r="719">
      <c r="A719" s="77"/>
      <c r="B719" s="77"/>
      <c r="G719" s="78"/>
      <c r="H719" s="78"/>
      <c r="I719" s="78"/>
      <c r="J719" s="78"/>
      <c r="K719" s="78"/>
      <c r="L719" s="78"/>
    </row>
    <row r="720">
      <c r="A720" s="77"/>
      <c r="B720" s="77"/>
      <c r="G720" s="78"/>
      <c r="H720" s="78"/>
      <c r="I720" s="78"/>
      <c r="J720" s="78"/>
      <c r="K720" s="78"/>
      <c r="L720" s="78"/>
    </row>
    <row r="721">
      <c r="A721" s="77"/>
      <c r="B721" s="77"/>
      <c r="G721" s="78"/>
      <c r="H721" s="78"/>
      <c r="I721" s="78"/>
      <c r="J721" s="78"/>
      <c r="K721" s="78"/>
      <c r="L721" s="78"/>
    </row>
    <row r="722">
      <c r="A722" s="77"/>
      <c r="B722" s="77"/>
      <c r="G722" s="78"/>
      <c r="H722" s="78"/>
      <c r="I722" s="78"/>
      <c r="J722" s="78"/>
      <c r="K722" s="78"/>
      <c r="L722" s="78"/>
    </row>
    <row r="723">
      <c r="A723" s="77"/>
      <c r="B723" s="77"/>
      <c r="G723" s="78"/>
      <c r="H723" s="78"/>
      <c r="I723" s="78"/>
      <c r="J723" s="78"/>
      <c r="K723" s="78"/>
      <c r="L723" s="78"/>
    </row>
    <row r="724">
      <c r="A724" s="77"/>
      <c r="B724" s="77"/>
      <c r="G724" s="78"/>
      <c r="H724" s="78"/>
      <c r="I724" s="78"/>
      <c r="J724" s="78"/>
      <c r="K724" s="78"/>
      <c r="L724" s="78"/>
    </row>
    <row r="725">
      <c r="A725" s="77"/>
      <c r="B725" s="77"/>
      <c r="G725" s="78"/>
      <c r="H725" s="78"/>
      <c r="I725" s="78"/>
      <c r="J725" s="78"/>
      <c r="K725" s="78"/>
      <c r="L725" s="78"/>
    </row>
    <row r="726">
      <c r="A726" s="77"/>
      <c r="B726" s="77"/>
      <c r="G726" s="78"/>
      <c r="H726" s="78"/>
      <c r="I726" s="78"/>
      <c r="J726" s="78"/>
      <c r="K726" s="78"/>
      <c r="L726" s="78"/>
    </row>
    <row r="727">
      <c r="A727" s="77"/>
      <c r="B727" s="77"/>
      <c r="G727" s="78"/>
      <c r="H727" s="78"/>
      <c r="I727" s="78"/>
      <c r="J727" s="78"/>
      <c r="K727" s="78"/>
      <c r="L727" s="78"/>
    </row>
    <row r="728">
      <c r="A728" s="77"/>
      <c r="B728" s="77"/>
      <c r="G728" s="78"/>
      <c r="H728" s="78"/>
      <c r="I728" s="78"/>
      <c r="J728" s="78"/>
      <c r="K728" s="78"/>
      <c r="L728" s="78"/>
    </row>
    <row r="729">
      <c r="A729" s="77"/>
      <c r="B729" s="77"/>
      <c r="G729" s="78"/>
      <c r="H729" s="78"/>
      <c r="I729" s="78"/>
      <c r="J729" s="78"/>
      <c r="K729" s="78"/>
      <c r="L729" s="78"/>
    </row>
    <row r="730">
      <c r="A730" s="77"/>
      <c r="B730" s="77"/>
      <c r="G730" s="78"/>
      <c r="H730" s="78"/>
      <c r="I730" s="78"/>
      <c r="J730" s="78"/>
      <c r="K730" s="78"/>
      <c r="L730" s="78"/>
    </row>
    <row r="731">
      <c r="A731" s="77"/>
      <c r="B731" s="77"/>
      <c r="G731" s="78"/>
      <c r="H731" s="78"/>
      <c r="I731" s="78"/>
      <c r="J731" s="78"/>
      <c r="K731" s="78"/>
      <c r="L731" s="78"/>
    </row>
    <row r="732">
      <c r="A732" s="77"/>
      <c r="B732" s="77"/>
      <c r="G732" s="78"/>
      <c r="H732" s="78"/>
      <c r="I732" s="78"/>
      <c r="J732" s="78"/>
      <c r="K732" s="78"/>
      <c r="L732" s="78"/>
    </row>
    <row r="733">
      <c r="A733" s="77"/>
      <c r="B733" s="77"/>
      <c r="G733" s="78"/>
      <c r="H733" s="78"/>
      <c r="I733" s="78"/>
      <c r="J733" s="78"/>
      <c r="K733" s="78"/>
      <c r="L733" s="78"/>
    </row>
    <row r="734">
      <c r="A734" s="77"/>
      <c r="B734" s="77"/>
      <c r="G734" s="78"/>
      <c r="H734" s="78"/>
      <c r="I734" s="78"/>
      <c r="J734" s="78"/>
      <c r="K734" s="78"/>
      <c r="L734" s="78"/>
    </row>
    <row r="735">
      <c r="A735" s="77"/>
      <c r="B735" s="77"/>
      <c r="G735" s="78"/>
      <c r="H735" s="78"/>
      <c r="I735" s="78"/>
      <c r="J735" s="78"/>
      <c r="K735" s="78"/>
      <c r="L735" s="78"/>
    </row>
    <row r="736">
      <c r="A736" s="77"/>
      <c r="B736" s="77"/>
      <c r="G736" s="78"/>
      <c r="H736" s="78"/>
      <c r="I736" s="78"/>
      <c r="J736" s="78"/>
      <c r="K736" s="78"/>
      <c r="L736" s="78"/>
    </row>
    <row r="737">
      <c r="A737" s="77"/>
      <c r="B737" s="77"/>
      <c r="G737" s="78"/>
      <c r="H737" s="78"/>
      <c r="I737" s="78"/>
      <c r="J737" s="78"/>
      <c r="K737" s="78"/>
      <c r="L737" s="78"/>
    </row>
    <row r="738">
      <c r="A738" s="77"/>
      <c r="B738" s="77"/>
      <c r="G738" s="78"/>
      <c r="H738" s="78"/>
      <c r="I738" s="78"/>
      <c r="J738" s="78"/>
      <c r="K738" s="78"/>
      <c r="L738" s="78"/>
    </row>
    <row r="739">
      <c r="A739" s="77"/>
      <c r="B739" s="77"/>
      <c r="G739" s="78"/>
      <c r="H739" s="78"/>
      <c r="I739" s="78"/>
      <c r="J739" s="78"/>
      <c r="K739" s="78"/>
      <c r="L739" s="78"/>
    </row>
    <row r="740">
      <c r="A740" s="77"/>
      <c r="B740" s="77"/>
      <c r="G740" s="78"/>
      <c r="H740" s="78"/>
      <c r="I740" s="78"/>
      <c r="J740" s="78"/>
      <c r="K740" s="78"/>
      <c r="L740" s="78"/>
    </row>
    <row r="741">
      <c r="A741" s="77"/>
      <c r="B741" s="77"/>
      <c r="G741" s="78"/>
      <c r="H741" s="78"/>
      <c r="I741" s="78"/>
      <c r="J741" s="78"/>
      <c r="K741" s="78"/>
      <c r="L741" s="78"/>
    </row>
    <row r="742">
      <c r="A742" s="77"/>
      <c r="B742" s="77"/>
      <c r="G742" s="78"/>
      <c r="H742" s="78"/>
      <c r="I742" s="78"/>
      <c r="J742" s="78"/>
      <c r="K742" s="78"/>
      <c r="L742" s="78"/>
    </row>
    <row r="743">
      <c r="A743" s="77"/>
      <c r="B743" s="77"/>
      <c r="G743" s="78"/>
      <c r="H743" s="78"/>
      <c r="I743" s="78"/>
      <c r="J743" s="78"/>
      <c r="K743" s="78"/>
      <c r="L743" s="78"/>
    </row>
    <row r="744">
      <c r="A744" s="77"/>
      <c r="B744" s="77"/>
      <c r="G744" s="78"/>
      <c r="H744" s="78"/>
      <c r="I744" s="78"/>
      <c r="J744" s="78"/>
      <c r="K744" s="78"/>
      <c r="L744" s="78"/>
    </row>
    <row r="745">
      <c r="A745" s="77"/>
      <c r="B745" s="77"/>
      <c r="G745" s="78"/>
      <c r="H745" s="78"/>
      <c r="I745" s="78"/>
      <c r="J745" s="78"/>
      <c r="K745" s="78"/>
      <c r="L745" s="78"/>
    </row>
    <row r="746">
      <c r="A746" s="77"/>
      <c r="B746" s="77"/>
      <c r="G746" s="78"/>
      <c r="H746" s="78"/>
      <c r="I746" s="78"/>
      <c r="J746" s="78"/>
      <c r="K746" s="78"/>
      <c r="L746" s="78"/>
    </row>
    <row r="747">
      <c r="A747" s="77"/>
      <c r="B747" s="77"/>
      <c r="G747" s="78"/>
      <c r="H747" s="78"/>
      <c r="I747" s="78"/>
      <c r="J747" s="78"/>
      <c r="K747" s="78"/>
      <c r="L747" s="78"/>
    </row>
    <row r="748">
      <c r="A748" s="77"/>
      <c r="B748" s="77"/>
      <c r="G748" s="78"/>
      <c r="H748" s="78"/>
      <c r="I748" s="78"/>
      <c r="J748" s="78"/>
      <c r="K748" s="78"/>
      <c r="L748" s="78"/>
    </row>
    <row r="749">
      <c r="A749" s="77"/>
      <c r="B749" s="77"/>
      <c r="G749" s="78"/>
      <c r="H749" s="78"/>
      <c r="I749" s="78"/>
      <c r="J749" s="78"/>
      <c r="K749" s="78"/>
      <c r="L749" s="78"/>
    </row>
    <row r="750">
      <c r="A750" s="77"/>
      <c r="B750" s="77"/>
      <c r="G750" s="78"/>
      <c r="H750" s="78"/>
      <c r="I750" s="78"/>
      <c r="J750" s="78"/>
      <c r="K750" s="78"/>
      <c r="L750" s="78"/>
    </row>
    <row r="751">
      <c r="A751" s="77"/>
      <c r="B751" s="77"/>
      <c r="G751" s="78"/>
      <c r="H751" s="78"/>
      <c r="I751" s="78"/>
      <c r="J751" s="78"/>
      <c r="K751" s="78"/>
      <c r="L751" s="78"/>
    </row>
    <row r="752">
      <c r="A752" s="77"/>
      <c r="B752" s="77"/>
      <c r="G752" s="78"/>
      <c r="H752" s="78"/>
      <c r="I752" s="78"/>
      <c r="J752" s="78"/>
      <c r="K752" s="78"/>
      <c r="L752" s="78"/>
    </row>
    <row r="753">
      <c r="A753" s="77"/>
      <c r="B753" s="77"/>
      <c r="G753" s="78"/>
      <c r="H753" s="78"/>
      <c r="I753" s="78"/>
      <c r="J753" s="78"/>
      <c r="K753" s="78"/>
      <c r="L753" s="78"/>
    </row>
    <row r="754">
      <c r="A754" s="77"/>
      <c r="B754" s="77"/>
      <c r="G754" s="78"/>
      <c r="H754" s="78"/>
      <c r="I754" s="78"/>
      <c r="J754" s="78"/>
      <c r="K754" s="78"/>
      <c r="L754" s="78"/>
    </row>
    <row r="755">
      <c r="A755" s="77"/>
      <c r="B755" s="77"/>
      <c r="G755" s="78"/>
      <c r="H755" s="78"/>
      <c r="I755" s="78"/>
      <c r="J755" s="78"/>
      <c r="K755" s="78"/>
      <c r="L755" s="78"/>
    </row>
    <row r="756">
      <c r="A756" s="77"/>
      <c r="B756" s="77"/>
      <c r="G756" s="78"/>
      <c r="H756" s="78"/>
      <c r="I756" s="78"/>
      <c r="J756" s="78"/>
      <c r="K756" s="78"/>
      <c r="L756" s="78"/>
    </row>
    <row r="757">
      <c r="A757" s="77"/>
      <c r="B757" s="77"/>
      <c r="G757" s="78"/>
      <c r="H757" s="78"/>
      <c r="I757" s="78"/>
      <c r="J757" s="78"/>
      <c r="K757" s="78"/>
      <c r="L757" s="78"/>
    </row>
    <row r="758">
      <c r="A758" s="77"/>
      <c r="B758" s="77"/>
      <c r="G758" s="78"/>
      <c r="H758" s="78"/>
      <c r="I758" s="78"/>
      <c r="J758" s="78"/>
      <c r="K758" s="78"/>
      <c r="L758" s="78"/>
    </row>
    <row r="759">
      <c r="A759" s="77"/>
      <c r="B759" s="77"/>
      <c r="G759" s="78"/>
      <c r="H759" s="78"/>
      <c r="I759" s="78"/>
      <c r="J759" s="78"/>
      <c r="K759" s="78"/>
      <c r="L759" s="78"/>
    </row>
    <row r="760">
      <c r="A760" s="77"/>
      <c r="B760" s="77"/>
      <c r="G760" s="78"/>
      <c r="H760" s="78"/>
      <c r="I760" s="78"/>
      <c r="J760" s="78"/>
      <c r="K760" s="78"/>
      <c r="L760" s="78"/>
    </row>
    <row r="761">
      <c r="A761" s="77"/>
      <c r="B761" s="77"/>
      <c r="G761" s="78"/>
      <c r="H761" s="78"/>
      <c r="I761" s="78"/>
      <c r="J761" s="78"/>
      <c r="K761" s="78"/>
      <c r="L761" s="78"/>
    </row>
    <row r="762">
      <c r="A762" s="77"/>
      <c r="B762" s="77"/>
      <c r="G762" s="78"/>
      <c r="H762" s="78"/>
      <c r="I762" s="78"/>
      <c r="J762" s="78"/>
      <c r="K762" s="78"/>
      <c r="L762" s="78"/>
    </row>
    <row r="763">
      <c r="A763" s="77"/>
      <c r="B763" s="77"/>
      <c r="G763" s="78"/>
      <c r="H763" s="78"/>
      <c r="I763" s="78"/>
      <c r="J763" s="78"/>
      <c r="K763" s="78"/>
      <c r="L763" s="78"/>
    </row>
    <row r="764">
      <c r="A764" s="77"/>
      <c r="B764" s="77"/>
      <c r="G764" s="78"/>
      <c r="H764" s="78"/>
      <c r="I764" s="78"/>
      <c r="J764" s="78"/>
      <c r="K764" s="78"/>
      <c r="L764" s="78"/>
    </row>
    <row r="765">
      <c r="A765" s="77"/>
      <c r="B765" s="77"/>
      <c r="G765" s="78"/>
      <c r="H765" s="78"/>
      <c r="I765" s="78"/>
      <c r="J765" s="78"/>
      <c r="K765" s="78"/>
      <c r="L765" s="78"/>
    </row>
    <row r="766">
      <c r="A766" s="77"/>
      <c r="B766" s="77"/>
      <c r="G766" s="78"/>
      <c r="H766" s="78"/>
      <c r="I766" s="78"/>
      <c r="J766" s="78"/>
      <c r="K766" s="78"/>
      <c r="L766" s="78"/>
    </row>
    <row r="767">
      <c r="A767" s="77"/>
      <c r="B767" s="77"/>
      <c r="G767" s="78"/>
      <c r="H767" s="78"/>
      <c r="I767" s="78"/>
      <c r="J767" s="78"/>
      <c r="K767" s="78"/>
      <c r="L767" s="78"/>
    </row>
    <row r="768">
      <c r="A768" s="77"/>
      <c r="B768" s="77"/>
      <c r="G768" s="78"/>
      <c r="H768" s="78"/>
      <c r="I768" s="78"/>
      <c r="J768" s="78"/>
      <c r="K768" s="78"/>
      <c r="L768" s="78"/>
    </row>
    <row r="769">
      <c r="A769" s="77"/>
      <c r="B769" s="77"/>
      <c r="G769" s="78"/>
      <c r="H769" s="78"/>
      <c r="I769" s="78"/>
      <c r="J769" s="78"/>
      <c r="K769" s="78"/>
      <c r="L769" s="78"/>
    </row>
    <row r="770">
      <c r="A770" s="77"/>
      <c r="B770" s="77"/>
      <c r="G770" s="78"/>
      <c r="H770" s="78"/>
      <c r="I770" s="78"/>
      <c r="J770" s="78"/>
      <c r="K770" s="78"/>
      <c r="L770" s="78"/>
    </row>
    <row r="771">
      <c r="A771" s="77"/>
      <c r="B771" s="77"/>
      <c r="G771" s="78"/>
      <c r="H771" s="78"/>
      <c r="I771" s="78"/>
      <c r="J771" s="78"/>
      <c r="K771" s="78"/>
      <c r="L771" s="78"/>
    </row>
    <row r="772">
      <c r="A772" s="77"/>
      <c r="B772" s="77"/>
      <c r="G772" s="78"/>
      <c r="H772" s="78"/>
      <c r="I772" s="78"/>
      <c r="J772" s="78"/>
      <c r="K772" s="78"/>
      <c r="L772" s="78"/>
    </row>
    <row r="773">
      <c r="A773" s="77"/>
      <c r="B773" s="77"/>
      <c r="G773" s="78"/>
      <c r="H773" s="78"/>
      <c r="I773" s="78"/>
      <c r="J773" s="78"/>
      <c r="K773" s="78"/>
      <c r="L773" s="78"/>
    </row>
    <row r="774">
      <c r="A774" s="77"/>
      <c r="B774" s="77"/>
      <c r="G774" s="78"/>
      <c r="H774" s="78"/>
      <c r="I774" s="78"/>
      <c r="J774" s="78"/>
      <c r="K774" s="78"/>
      <c r="L774" s="78"/>
    </row>
    <row r="775">
      <c r="A775" s="77"/>
      <c r="B775" s="77"/>
      <c r="G775" s="78"/>
      <c r="H775" s="78"/>
      <c r="I775" s="78"/>
      <c r="J775" s="78"/>
      <c r="K775" s="78"/>
      <c r="L775" s="78"/>
    </row>
    <row r="776">
      <c r="A776" s="77"/>
      <c r="B776" s="77"/>
      <c r="G776" s="78"/>
      <c r="H776" s="78"/>
      <c r="I776" s="78"/>
      <c r="J776" s="78"/>
      <c r="K776" s="78"/>
      <c r="L776" s="78"/>
    </row>
    <row r="777">
      <c r="A777" s="77"/>
      <c r="B777" s="77"/>
      <c r="G777" s="78"/>
      <c r="H777" s="78"/>
      <c r="I777" s="78"/>
      <c r="J777" s="78"/>
      <c r="K777" s="78"/>
      <c r="L777" s="78"/>
    </row>
    <row r="778">
      <c r="A778" s="77"/>
      <c r="B778" s="77"/>
      <c r="G778" s="78"/>
      <c r="H778" s="78"/>
      <c r="I778" s="78"/>
      <c r="J778" s="78"/>
      <c r="K778" s="78"/>
      <c r="L778" s="78"/>
    </row>
    <row r="779">
      <c r="A779" s="77"/>
      <c r="B779" s="77"/>
      <c r="G779" s="78"/>
      <c r="H779" s="78"/>
      <c r="I779" s="78"/>
      <c r="J779" s="78"/>
      <c r="K779" s="78"/>
      <c r="L779" s="78"/>
    </row>
    <row r="780">
      <c r="A780" s="77"/>
      <c r="B780" s="77"/>
      <c r="G780" s="78"/>
      <c r="H780" s="78"/>
      <c r="I780" s="78"/>
      <c r="J780" s="78"/>
      <c r="K780" s="78"/>
      <c r="L780" s="78"/>
    </row>
    <row r="781">
      <c r="A781" s="77"/>
      <c r="B781" s="77"/>
      <c r="G781" s="78"/>
      <c r="H781" s="78"/>
      <c r="I781" s="78"/>
      <c r="J781" s="78"/>
      <c r="K781" s="78"/>
      <c r="L781" s="78"/>
    </row>
    <row r="782">
      <c r="A782" s="77"/>
      <c r="B782" s="77"/>
      <c r="G782" s="78"/>
      <c r="H782" s="78"/>
      <c r="I782" s="78"/>
      <c r="J782" s="78"/>
      <c r="K782" s="78"/>
      <c r="L782" s="78"/>
    </row>
    <row r="783">
      <c r="A783" s="77"/>
      <c r="B783" s="77"/>
      <c r="G783" s="78"/>
      <c r="H783" s="78"/>
      <c r="I783" s="78"/>
      <c r="J783" s="78"/>
      <c r="K783" s="78"/>
      <c r="L783" s="78"/>
    </row>
    <row r="784">
      <c r="A784" s="77"/>
      <c r="B784" s="77"/>
      <c r="G784" s="78"/>
      <c r="H784" s="78"/>
      <c r="I784" s="78"/>
      <c r="J784" s="78"/>
      <c r="K784" s="78"/>
      <c r="L784" s="78"/>
    </row>
    <row r="785">
      <c r="A785" s="77"/>
      <c r="B785" s="77"/>
      <c r="G785" s="78"/>
      <c r="H785" s="78"/>
      <c r="I785" s="78"/>
      <c r="J785" s="78"/>
      <c r="K785" s="78"/>
      <c r="L785" s="78"/>
    </row>
    <row r="786">
      <c r="A786" s="77"/>
      <c r="B786" s="77"/>
      <c r="G786" s="78"/>
      <c r="H786" s="78"/>
      <c r="I786" s="78"/>
      <c r="J786" s="78"/>
      <c r="K786" s="78"/>
      <c r="L786" s="78"/>
    </row>
    <row r="787">
      <c r="A787" s="77"/>
      <c r="B787" s="77"/>
      <c r="G787" s="78"/>
      <c r="H787" s="78"/>
      <c r="I787" s="78"/>
      <c r="J787" s="78"/>
      <c r="K787" s="78"/>
      <c r="L787" s="78"/>
    </row>
    <row r="788">
      <c r="A788" s="77"/>
      <c r="B788" s="77"/>
      <c r="G788" s="78"/>
      <c r="H788" s="78"/>
      <c r="I788" s="78"/>
      <c r="J788" s="78"/>
      <c r="K788" s="78"/>
      <c r="L788" s="78"/>
    </row>
    <row r="789">
      <c r="A789" s="77"/>
      <c r="B789" s="77"/>
      <c r="G789" s="78"/>
      <c r="H789" s="78"/>
      <c r="I789" s="78"/>
      <c r="J789" s="78"/>
      <c r="K789" s="78"/>
      <c r="L789" s="78"/>
    </row>
    <row r="790">
      <c r="A790" s="77"/>
      <c r="B790" s="77"/>
      <c r="G790" s="78"/>
      <c r="H790" s="78"/>
      <c r="I790" s="78"/>
      <c r="J790" s="78"/>
      <c r="K790" s="78"/>
      <c r="L790" s="78"/>
    </row>
    <row r="791">
      <c r="A791" s="77"/>
      <c r="B791" s="77"/>
      <c r="G791" s="78"/>
      <c r="H791" s="78"/>
      <c r="I791" s="78"/>
      <c r="J791" s="78"/>
      <c r="K791" s="78"/>
      <c r="L791" s="78"/>
    </row>
    <row r="792">
      <c r="A792" s="77"/>
      <c r="B792" s="77"/>
      <c r="G792" s="78"/>
      <c r="H792" s="78"/>
      <c r="I792" s="78"/>
      <c r="J792" s="78"/>
      <c r="K792" s="78"/>
      <c r="L792" s="78"/>
    </row>
    <row r="793">
      <c r="A793" s="77"/>
      <c r="B793" s="77"/>
      <c r="G793" s="78"/>
      <c r="H793" s="78"/>
      <c r="I793" s="78"/>
      <c r="J793" s="78"/>
      <c r="K793" s="78"/>
      <c r="L793" s="78"/>
    </row>
    <row r="794">
      <c r="A794" s="77"/>
      <c r="B794" s="77"/>
      <c r="G794" s="78"/>
      <c r="H794" s="78"/>
      <c r="I794" s="78"/>
      <c r="J794" s="78"/>
      <c r="K794" s="78"/>
      <c r="L794" s="78"/>
    </row>
    <row r="795">
      <c r="A795" s="77"/>
      <c r="B795" s="77"/>
      <c r="G795" s="78"/>
      <c r="H795" s="78"/>
      <c r="I795" s="78"/>
      <c r="J795" s="78"/>
      <c r="K795" s="78"/>
      <c r="L795" s="78"/>
    </row>
    <row r="796">
      <c r="A796" s="77"/>
      <c r="B796" s="77"/>
      <c r="G796" s="78"/>
      <c r="H796" s="78"/>
      <c r="I796" s="78"/>
      <c r="J796" s="78"/>
      <c r="K796" s="78"/>
      <c r="L796" s="78"/>
    </row>
    <row r="797">
      <c r="A797" s="77"/>
      <c r="B797" s="77"/>
      <c r="G797" s="78"/>
      <c r="H797" s="78"/>
      <c r="I797" s="78"/>
      <c r="J797" s="78"/>
      <c r="K797" s="78"/>
      <c r="L797" s="78"/>
    </row>
    <row r="798">
      <c r="A798" s="77"/>
      <c r="B798" s="77"/>
      <c r="G798" s="78"/>
      <c r="H798" s="78"/>
      <c r="I798" s="78"/>
      <c r="J798" s="78"/>
      <c r="K798" s="78"/>
      <c r="L798" s="78"/>
    </row>
    <row r="799">
      <c r="A799" s="77"/>
      <c r="B799" s="77"/>
      <c r="G799" s="78"/>
      <c r="H799" s="78"/>
      <c r="I799" s="78"/>
      <c r="J799" s="78"/>
      <c r="K799" s="78"/>
      <c r="L799" s="78"/>
    </row>
    <row r="800">
      <c r="A800" s="77"/>
      <c r="B800" s="77"/>
      <c r="G800" s="78"/>
      <c r="H800" s="78"/>
      <c r="I800" s="78"/>
      <c r="J800" s="78"/>
      <c r="K800" s="78"/>
      <c r="L800" s="78"/>
    </row>
    <row r="801">
      <c r="A801" s="77"/>
      <c r="B801" s="77"/>
      <c r="G801" s="78"/>
      <c r="H801" s="78"/>
      <c r="I801" s="78"/>
      <c r="J801" s="78"/>
      <c r="K801" s="78"/>
      <c r="L801" s="78"/>
    </row>
    <row r="802">
      <c r="A802" s="77"/>
      <c r="B802" s="77"/>
      <c r="G802" s="78"/>
      <c r="H802" s="78"/>
      <c r="I802" s="78"/>
      <c r="J802" s="78"/>
      <c r="K802" s="78"/>
      <c r="L802" s="78"/>
    </row>
    <row r="803">
      <c r="A803" s="77"/>
      <c r="B803" s="77"/>
      <c r="G803" s="78"/>
      <c r="H803" s="78"/>
      <c r="I803" s="78"/>
      <c r="J803" s="78"/>
      <c r="K803" s="78"/>
      <c r="L803" s="78"/>
    </row>
    <row r="804">
      <c r="A804" s="77"/>
      <c r="B804" s="77"/>
      <c r="G804" s="78"/>
      <c r="H804" s="78"/>
      <c r="I804" s="78"/>
      <c r="J804" s="78"/>
      <c r="K804" s="78"/>
      <c r="L804" s="78"/>
    </row>
    <row r="805">
      <c r="A805" s="77"/>
      <c r="B805" s="77"/>
      <c r="G805" s="78"/>
      <c r="H805" s="78"/>
      <c r="I805" s="78"/>
      <c r="J805" s="78"/>
      <c r="K805" s="78"/>
      <c r="L805" s="78"/>
    </row>
    <row r="806">
      <c r="A806" s="77"/>
      <c r="B806" s="77"/>
      <c r="G806" s="78"/>
      <c r="H806" s="78"/>
      <c r="I806" s="78"/>
      <c r="J806" s="78"/>
      <c r="K806" s="78"/>
      <c r="L806" s="78"/>
    </row>
    <row r="807">
      <c r="A807" s="77"/>
      <c r="B807" s="77"/>
      <c r="G807" s="78"/>
      <c r="H807" s="78"/>
      <c r="I807" s="78"/>
      <c r="J807" s="78"/>
      <c r="K807" s="78"/>
      <c r="L807" s="78"/>
    </row>
    <row r="808">
      <c r="A808" s="77"/>
      <c r="B808" s="77"/>
      <c r="G808" s="78"/>
      <c r="H808" s="78"/>
      <c r="I808" s="78"/>
      <c r="J808" s="78"/>
      <c r="K808" s="78"/>
      <c r="L808" s="78"/>
    </row>
    <row r="809">
      <c r="A809" s="77"/>
      <c r="B809" s="77"/>
      <c r="G809" s="78"/>
      <c r="H809" s="78"/>
      <c r="I809" s="78"/>
      <c r="J809" s="78"/>
      <c r="K809" s="78"/>
      <c r="L809" s="78"/>
    </row>
    <row r="810">
      <c r="A810" s="77"/>
      <c r="B810" s="77"/>
      <c r="G810" s="78"/>
      <c r="H810" s="78"/>
      <c r="I810" s="78"/>
      <c r="J810" s="78"/>
      <c r="K810" s="78"/>
      <c r="L810" s="78"/>
    </row>
    <row r="811">
      <c r="A811" s="77"/>
      <c r="B811" s="77"/>
      <c r="G811" s="78"/>
      <c r="H811" s="78"/>
      <c r="I811" s="78"/>
      <c r="J811" s="78"/>
      <c r="K811" s="78"/>
      <c r="L811" s="78"/>
    </row>
    <row r="812">
      <c r="A812" s="77"/>
      <c r="B812" s="77"/>
      <c r="G812" s="78"/>
      <c r="H812" s="78"/>
      <c r="I812" s="78"/>
      <c r="J812" s="78"/>
      <c r="K812" s="78"/>
      <c r="L812" s="78"/>
    </row>
    <row r="813">
      <c r="A813" s="77"/>
      <c r="B813" s="77"/>
      <c r="G813" s="78"/>
      <c r="H813" s="78"/>
      <c r="I813" s="78"/>
      <c r="J813" s="78"/>
      <c r="K813" s="78"/>
      <c r="L813" s="78"/>
    </row>
    <row r="814">
      <c r="A814" s="77"/>
      <c r="B814" s="77"/>
      <c r="G814" s="78"/>
      <c r="H814" s="78"/>
      <c r="I814" s="78"/>
      <c r="J814" s="78"/>
      <c r="K814" s="78"/>
      <c r="L814" s="78"/>
    </row>
    <row r="815">
      <c r="A815" s="77"/>
      <c r="B815" s="77"/>
      <c r="G815" s="78"/>
      <c r="H815" s="78"/>
      <c r="I815" s="78"/>
      <c r="J815" s="78"/>
      <c r="K815" s="78"/>
      <c r="L815" s="78"/>
    </row>
    <row r="816">
      <c r="A816" s="77"/>
      <c r="B816" s="77"/>
      <c r="G816" s="78"/>
      <c r="H816" s="78"/>
      <c r="I816" s="78"/>
      <c r="J816" s="78"/>
      <c r="K816" s="78"/>
      <c r="L816" s="78"/>
    </row>
    <row r="817">
      <c r="A817" s="77"/>
      <c r="B817" s="77"/>
      <c r="G817" s="78"/>
      <c r="H817" s="78"/>
      <c r="I817" s="78"/>
      <c r="J817" s="78"/>
      <c r="K817" s="78"/>
      <c r="L817" s="78"/>
    </row>
    <row r="818">
      <c r="A818" s="77"/>
      <c r="B818" s="77"/>
      <c r="G818" s="78"/>
      <c r="H818" s="78"/>
      <c r="I818" s="78"/>
      <c r="J818" s="78"/>
      <c r="K818" s="78"/>
      <c r="L818" s="78"/>
    </row>
    <row r="819">
      <c r="A819" s="77"/>
      <c r="B819" s="77"/>
      <c r="G819" s="78"/>
      <c r="H819" s="78"/>
      <c r="I819" s="78"/>
      <c r="J819" s="78"/>
      <c r="K819" s="78"/>
      <c r="L819" s="78"/>
    </row>
    <row r="820">
      <c r="A820" s="77"/>
      <c r="B820" s="77"/>
      <c r="G820" s="78"/>
      <c r="H820" s="78"/>
      <c r="I820" s="78"/>
      <c r="J820" s="78"/>
      <c r="K820" s="78"/>
      <c r="L820" s="78"/>
    </row>
    <row r="821">
      <c r="A821" s="77"/>
      <c r="B821" s="77"/>
      <c r="G821" s="78"/>
      <c r="H821" s="78"/>
      <c r="I821" s="78"/>
      <c r="J821" s="78"/>
      <c r="K821" s="78"/>
      <c r="L821" s="78"/>
    </row>
    <row r="822">
      <c r="A822" s="77"/>
      <c r="B822" s="77"/>
      <c r="G822" s="78"/>
      <c r="H822" s="78"/>
      <c r="I822" s="78"/>
      <c r="J822" s="78"/>
      <c r="K822" s="78"/>
      <c r="L822" s="78"/>
    </row>
    <row r="823">
      <c r="A823" s="77"/>
      <c r="B823" s="77"/>
      <c r="G823" s="78"/>
      <c r="H823" s="78"/>
      <c r="I823" s="78"/>
      <c r="J823" s="78"/>
      <c r="K823" s="78"/>
      <c r="L823" s="78"/>
    </row>
    <row r="824">
      <c r="A824" s="77"/>
      <c r="B824" s="77"/>
      <c r="G824" s="78"/>
      <c r="H824" s="78"/>
      <c r="I824" s="78"/>
      <c r="J824" s="78"/>
      <c r="K824" s="78"/>
      <c r="L824" s="78"/>
    </row>
    <row r="825">
      <c r="A825" s="77"/>
      <c r="B825" s="77"/>
      <c r="G825" s="78"/>
      <c r="H825" s="78"/>
      <c r="I825" s="78"/>
      <c r="J825" s="78"/>
      <c r="K825" s="78"/>
      <c r="L825" s="78"/>
    </row>
    <row r="826">
      <c r="A826" s="77"/>
      <c r="B826" s="77"/>
      <c r="G826" s="78"/>
      <c r="H826" s="78"/>
      <c r="I826" s="78"/>
      <c r="J826" s="78"/>
      <c r="K826" s="78"/>
      <c r="L826" s="78"/>
    </row>
    <row r="827">
      <c r="A827" s="77"/>
      <c r="B827" s="77"/>
      <c r="G827" s="78"/>
      <c r="H827" s="78"/>
      <c r="I827" s="78"/>
      <c r="J827" s="78"/>
      <c r="K827" s="78"/>
      <c r="L827" s="78"/>
    </row>
    <row r="828">
      <c r="A828" s="77"/>
      <c r="B828" s="77"/>
      <c r="G828" s="78"/>
      <c r="H828" s="78"/>
      <c r="I828" s="78"/>
      <c r="J828" s="78"/>
      <c r="K828" s="78"/>
      <c r="L828" s="78"/>
    </row>
    <row r="829">
      <c r="A829" s="77"/>
      <c r="B829" s="77"/>
      <c r="G829" s="78"/>
      <c r="H829" s="78"/>
      <c r="I829" s="78"/>
      <c r="J829" s="78"/>
      <c r="K829" s="78"/>
      <c r="L829" s="78"/>
    </row>
    <row r="830">
      <c r="A830" s="77"/>
      <c r="B830" s="77"/>
      <c r="G830" s="78"/>
      <c r="H830" s="78"/>
      <c r="I830" s="78"/>
      <c r="J830" s="78"/>
      <c r="K830" s="78"/>
      <c r="L830" s="78"/>
    </row>
    <row r="831">
      <c r="A831" s="77"/>
      <c r="B831" s="77"/>
      <c r="G831" s="78"/>
      <c r="H831" s="78"/>
      <c r="I831" s="78"/>
      <c r="J831" s="78"/>
      <c r="K831" s="78"/>
      <c r="L831" s="78"/>
    </row>
    <row r="832">
      <c r="A832" s="77"/>
      <c r="B832" s="77"/>
      <c r="G832" s="78"/>
      <c r="H832" s="78"/>
      <c r="I832" s="78"/>
      <c r="J832" s="78"/>
      <c r="K832" s="78"/>
      <c r="L832" s="78"/>
    </row>
    <row r="833">
      <c r="A833" s="77"/>
      <c r="B833" s="77"/>
      <c r="G833" s="78"/>
      <c r="H833" s="78"/>
      <c r="I833" s="78"/>
      <c r="J833" s="78"/>
      <c r="K833" s="78"/>
      <c r="L833" s="78"/>
    </row>
    <row r="834">
      <c r="A834" s="77"/>
      <c r="B834" s="77"/>
      <c r="G834" s="78"/>
      <c r="H834" s="78"/>
      <c r="I834" s="78"/>
      <c r="J834" s="78"/>
      <c r="K834" s="78"/>
      <c r="L834" s="78"/>
    </row>
    <row r="835">
      <c r="A835" s="77"/>
      <c r="B835" s="77"/>
      <c r="G835" s="78"/>
      <c r="H835" s="78"/>
      <c r="I835" s="78"/>
      <c r="J835" s="78"/>
      <c r="K835" s="78"/>
      <c r="L835" s="78"/>
    </row>
    <row r="836">
      <c r="A836" s="77"/>
      <c r="B836" s="77"/>
      <c r="G836" s="78"/>
      <c r="H836" s="78"/>
      <c r="I836" s="78"/>
      <c r="J836" s="78"/>
      <c r="K836" s="78"/>
      <c r="L836" s="78"/>
    </row>
    <row r="837">
      <c r="A837" s="77"/>
      <c r="B837" s="77"/>
      <c r="G837" s="78"/>
      <c r="H837" s="78"/>
      <c r="I837" s="78"/>
      <c r="J837" s="78"/>
      <c r="K837" s="78"/>
      <c r="L837" s="78"/>
    </row>
    <row r="838">
      <c r="A838" s="77"/>
      <c r="B838" s="77"/>
      <c r="G838" s="78"/>
      <c r="H838" s="78"/>
      <c r="I838" s="78"/>
      <c r="J838" s="78"/>
      <c r="K838" s="78"/>
      <c r="L838" s="78"/>
    </row>
    <row r="839">
      <c r="A839" s="77"/>
      <c r="B839" s="77"/>
      <c r="G839" s="78"/>
      <c r="H839" s="78"/>
      <c r="I839" s="78"/>
      <c r="J839" s="78"/>
      <c r="K839" s="78"/>
      <c r="L839" s="78"/>
    </row>
    <row r="840">
      <c r="A840" s="77"/>
      <c r="B840" s="77"/>
      <c r="G840" s="78"/>
      <c r="H840" s="78"/>
      <c r="I840" s="78"/>
      <c r="J840" s="78"/>
      <c r="K840" s="78"/>
      <c r="L840" s="78"/>
    </row>
    <row r="841">
      <c r="A841" s="77"/>
      <c r="B841" s="77"/>
      <c r="G841" s="78"/>
      <c r="H841" s="78"/>
      <c r="I841" s="78"/>
      <c r="J841" s="78"/>
      <c r="K841" s="78"/>
      <c r="L841" s="78"/>
    </row>
    <row r="842">
      <c r="A842" s="77"/>
      <c r="B842" s="77"/>
      <c r="G842" s="78"/>
      <c r="H842" s="78"/>
      <c r="I842" s="78"/>
      <c r="J842" s="78"/>
      <c r="K842" s="78"/>
      <c r="L842" s="78"/>
    </row>
    <row r="843">
      <c r="A843" s="77"/>
      <c r="B843" s="77"/>
      <c r="G843" s="78"/>
      <c r="H843" s="78"/>
      <c r="I843" s="78"/>
      <c r="J843" s="78"/>
      <c r="K843" s="78"/>
      <c r="L843" s="78"/>
    </row>
    <row r="844">
      <c r="A844" s="77"/>
      <c r="B844" s="77"/>
      <c r="G844" s="78"/>
      <c r="H844" s="78"/>
      <c r="I844" s="78"/>
      <c r="J844" s="78"/>
      <c r="K844" s="78"/>
      <c r="L844" s="78"/>
    </row>
    <row r="845">
      <c r="A845" s="77"/>
      <c r="B845" s="77"/>
      <c r="G845" s="78"/>
      <c r="H845" s="78"/>
      <c r="I845" s="78"/>
      <c r="J845" s="78"/>
      <c r="K845" s="78"/>
      <c r="L845" s="78"/>
    </row>
    <row r="846">
      <c r="A846" s="77"/>
      <c r="B846" s="77"/>
      <c r="G846" s="78"/>
      <c r="H846" s="78"/>
      <c r="I846" s="78"/>
      <c r="J846" s="78"/>
      <c r="K846" s="78"/>
      <c r="L846" s="78"/>
    </row>
    <row r="847">
      <c r="A847" s="77"/>
      <c r="B847" s="77"/>
      <c r="G847" s="78"/>
      <c r="H847" s="78"/>
      <c r="I847" s="78"/>
      <c r="J847" s="78"/>
      <c r="K847" s="78"/>
      <c r="L847" s="78"/>
    </row>
    <row r="848">
      <c r="A848" s="77"/>
      <c r="B848" s="77"/>
      <c r="G848" s="78"/>
      <c r="H848" s="78"/>
      <c r="I848" s="78"/>
      <c r="J848" s="78"/>
      <c r="K848" s="78"/>
      <c r="L848" s="78"/>
    </row>
    <row r="849">
      <c r="A849" s="77"/>
      <c r="B849" s="77"/>
      <c r="G849" s="78"/>
      <c r="H849" s="78"/>
      <c r="I849" s="78"/>
      <c r="J849" s="78"/>
      <c r="K849" s="78"/>
      <c r="L849" s="78"/>
    </row>
    <row r="850">
      <c r="A850" s="77"/>
      <c r="B850" s="77"/>
      <c r="G850" s="78"/>
      <c r="H850" s="78"/>
      <c r="I850" s="78"/>
      <c r="J850" s="78"/>
      <c r="K850" s="78"/>
      <c r="L850" s="78"/>
    </row>
    <row r="851">
      <c r="A851" s="77"/>
      <c r="B851" s="77"/>
      <c r="G851" s="78"/>
      <c r="H851" s="78"/>
      <c r="I851" s="78"/>
      <c r="J851" s="78"/>
      <c r="K851" s="78"/>
      <c r="L851" s="78"/>
    </row>
    <row r="852">
      <c r="A852" s="77"/>
      <c r="B852" s="77"/>
      <c r="G852" s="78"/>
      <c r="H852" s="78"/>
      <c r="I852" s="78"/>
      <c r="J852" s="78"/>
      <c r="K852" s="78"/>
      <c r="L852" s="78"/>
    </row>
    <row r="853">
      <c r="A853" s="77"/>
      <c r="B853" s="77"/>
      <c r="G853" s="78"/>
      <c r="H853" s="78"/>
      <c r="I853" s="78"/>
      <c r="J853" s="78"/>
      <c r="K853" s="78"/>
      <c r="L853" s="78"/>
    </row>
    <row r="854">
      <c r="A854" s="77"/>
      <c r="B854" s="77"/>
      <c r="G854" s="78"/>
      <c r="H854" s="78"/>
      <c r="I854" s="78"/>
      <c r="J854" s="78"/>
      <c r="K854" s="78"/>
      <c r="L854" s="78"/>
    </row>
    <row r="855">
      <c r="A855" s="77"/>
      <c r="B855" s="77"/>
      <c r="G855" s="78"/>
      <c r="H855" s="78"/>
      <c r="I855" s="78"/>
      <c r="J855" s="78"/>
      <c r="K855" s="78"/>
      <c r="L855" s="78"/>
    </row>
    <row r="856">
      <c r="A856" s="77"/>
      <c r="B856" s="77"/>
      <c r="G856" s="78"/>
      <c r="H856" s="78"/>
      <c r="I856" s="78"/>
      <c r="J856" s="78"/>
      <c r="K856" s="78"/>
      <c r="L856" s="78"/>
    </row>
    <row r="857">
      <c r="A857" s="77"/>
      <c r="B857" s="77"/>
      <c r="G857" s="78"/>
      <c r="H857" s="78"/>
      <c r="I857" s="78"/>
      <c r="J857" s="78"/>
      <c r="K857" s="78"/>
      <c r="L857" s="78"/>
    </row>
    <row r="858">
      <c r="A858" s="77"/>
      <c r="B858" s="77"/>
      <c r="G858" s="78"/>
      <c r="H858" s="78"/>
      <c r="I858" s="78"/>
      <c r="J858" s="78"/>
      <c r="K858" s="78"/>
      <c r="L858" s="78"/>
    </row>
    <row r="859">
      <c r="A859" s="77"/>
      <c r="B859" s="77"/>
      <c r="G859" s="78"/>
      <c r="H859" s="78"/>
      <c r="I859" s="78"/>
      <c r="J859" s="78"/>
      <c r="K859" s="78"/>
      <c r="L859" s="78"/>
    </row>
    <row r="860">
      <c r="A860" s="77"/>
      <c r="B860" s="77"/>
      <c r="G860" s="78"/>
      <c r="H860" s="78"/>
      <c r="I860" s="78"/>
      <c r="J860" s="78"/>
      <c r="K860" s="78"/>
      <c r="L860" s="78"/>
    </row>
    <row r="861">
      <c r="A861" s="77"/>
      <c r="B861" s="77"/>
      <c r="G861" s="78"/>
      <c r="H861" s="78"/>
      <c r="I861" s="78"/>
      <c r="J861" s="78"/>
      <c r="K861" s="78"/>
      <c r="L861" s="78"/>
    </row>
    <row r="862">
      <c r="A862" s="77"/>
      <c r="B862" s="77"/>
      <c r="G862" s="78"/>
      <c r="H862" s="78"/>
      <c r="I862" s="78"/>
      <c r="J862" s="78"/>
      <c r="K862" s="78"/>
      <c r="L862" s="78"/>
    </row>
    <row r="863">
      <c r="A863" s="77"/>
      <c r="B863" s="77"/>
      <c r="G863" s="78"/>
      <c r="H863" s="78"/>
      <c r="I863" s="78"/>
      <c r="J863" s="78"/>
      <c r="K863" s="78"/>
      <c r="L863" s="78"/>
    </row>
    <row r="864">
      <c r="A864" s="77"/>
      <c r="B864" s="77"/>
      <c r="G864" s="78"/>
      <c r="H864" s="78"/>
      <c r="I864" s="78"/>
      <c r="J864" s="78"/>
      <c r="K864" s="78"/>
      <c r="L864" s="78"/>
    </row>
    <row r="865">
      <c r="A865" s="77"/>
      <c r="B865" s="77"/>
      <c r="G865" s="78"/>
      <c r="H865" s="78"/>
      <c r="I865" s="78"/>
      <c r="J865" s="78"/>
      <c r="K865" s="78"/>
      <c r="L865" s="78"/>
    </row>
    <row r="866">
      <c r="A866" s="77"/>
      <c r="B866" s="77"/>
      <c r="G866" s="78"/>
      <c r="H866" s="78"/>
      <c r="I866" s="78"/>
      <c r="J866" s="78"/>
      <c r="K866" s="78"/>
      <c r="L866" s="78"/>
    </row>
    <row r="867">
      <c r="A867" s="77"/>
      <c r="B867" s="77"/>
      <c r="G867" s="78"/>
      <c r="H867" s="78"/>
      <c r="I867" s="78"/>
      <c r="J867" s="78"/>
      <c r="K867" s="78"/>
      <c r="L867" s="78"/>
    </row>
    <row r="868">
      <c r="A868" s="77"/>
      <c r="B868" s="77"/>
      <c r="G868" s="78"/>
      <c r="H868" s="78"/>
      <c r="I868" s="78"/>
      <c r="J868" s="78"/>
      <c r="K868" s="78"/>
      <c r="L868" s="78"/>
    </row>
    <row r="869">
      <c r="A869" s="77"/>
      <c r="B869" s="77"/>
      <c r="G869" s="78"/>
      <c r="H869" s="78"/>
      <c r="I869" s="78"/>
      <c r="J869" s="78"/>
      <c r="K869" s="78"/>
      <c r="L869" s="78"/>
    </row>
    <row r="870">
      <c r="A870" s="77"/>
      <c r="B870" s="77"/>
      <c r="G870" s="78"/>
      <c r="H870" s="78"/>
      <c r="I870" s="78"/>
      <c r="J870" s="78"/>
      <c r="K870" s="78"/>
      <c r="L870" s="78"/>
    </row>
    <row r="871">
      <c r="A871" s="77"/>
      <c r="B871" s="77"/>
      <c r="G871" s="78"/>
      <c r="H871" s="78"/>
      <c r="I871" s="78"/>
      <c r="J871" s="78"/>
      <c r="K871" s="78"/>
      <c r="L871" s="78"/>
    </row>
    <row r="872">
      <c r="A872" s="77"/>
      <c r="B872" s="77"/>
      <c r="G872" s="78"/>
      <c r="H872" s="78"/>
      <c r="I872" s="78"/>
      <c r="J872" s="78"/>
      <c r="K872" s="78"/>
      <c r="L872" s="78"/>
    </row>
    <row r="873">
      <c r="A873" s="77"/>
      <c r="B873" s="77"/>
      <c r="G873" s="78"/>
      <c r="H873" s="78"/>
      <c r="I873" s="78"/>
      <c r="J873" s="78"/>
      <c r="K873" s="78"/>
      <c r="L873" s="78"/>
    </row>
    <row r="874">
      <c r="A874" s="77"/>
      <c r="B874" s="77"/>
      <c r="G874" s="78"/>
      <c r="H874" s="78"/>
      <c r="I874" s="78"/>
      <c r="J874" s="78"/>
      <c r="K874" s="78"/>
      <c r="L874" s="78"/>
    </row>
    <row r="875">
      <c r="A875" s="77"/>
      <c r="B875" s="77"/>
      <c r="G875" s="78"/>
      <c r="H875" s="78"/>
      <c r="I875" s="78"/>
      <c r="J875" s="78"/>
      <c r="K875" s="78"/>
      <c r="L875" s="78"/>
    </row>
    <row r="876">
      <c r="A876" s="77"/>
      <c r="B876" s="77"/>
      <c r="G876" s="78"/>
      <c r="H876" s="78"/>
      <c r="I876" s="78"/>
      <c r="J876" s="78"/>
      <c r="K876" s="78"/>
      <c r="L876" s="78"/>
    </row>
    <row r="877">
      <c r="A877" s="77"/>
      <c r="B877" s="77"/>
      <c r="G877" s="78"/>
      <c r="H877" s="78"/>
      <c r="I877" s="78"/>
      <c r="J877" s="78"/>
      <c r="K877" s="78"/>
      <c r="L877" s="78"/>
    </row>
    <row r="878">
      <c r="A878" s="77"/>
      <c r="B878" s="77"/>
      <c r="G878" s="78"/>
      <c r="H878" s="78"/>
      <c r="I878" s="78"/>
      <c r="J878" s="78"/>
      <c r="K878" s="78"/>
      <c r="L878" s="78"/>
    </row>
    <row r="879">
      <c r="A879" s="77"/>
      <c r="B879" s="77"/>
      <c r="G879" s="78"/>
      <c r="H879" s="78"/>
      <c r="I879" s="78"/>
      <c r="J879" s="78"/>
      <c r="K879" s="78"/>
      <c r="L879" s="78"/>
    </row>
    <row r="880">
      <c r="A880" s="77"/>
      <c r="B880" s="77"/>
      <c r="G880" s="78"/>
      <c r="H880" s="78"/>
      <c r="I880" s="78"/>
      <c r="J880" s="78"/>
      <c r="K880" s="78"/>
      <c r="L880" s="78"/>
    </row>
    <row r="881">
      <c r="A881" s="77"/>
      <c r="B881" s="77"/>
      <c r="G881" s="78"/>
      <c r="H881" s="78"/>
      <c r="I881" s="78"/>
      <c r="J881" s="78"/>
      <c r="K881" s="78"/>
      <c r="L881" s="78"/>
    </row>
    <row r="882">
      <c r="A882" s="77"/>
      <c r="B882" s="77"/>
      <c r="G882" s="78"/>
      <c r="H882" s="78"/>
      <c r="I882" s="78"/>
      <c r="J882" s="78"/>
      <c r="K882" s="78"/>
      <c r="L882" s="78"/>
    </row>
    <row r="883">
      <c r="A883" s="77"/>
      <c r="B883" s="77"/>
      <c r="G883" s="78"/>
      <c r="H883" s="78"/>
      <c r="I883" s="78"/>
      <c r="J883" s="78"/>
      <c r="K883" s="78"/>
      <c r="L883" s="78"/>
    </row>
    <row r="884">
      <c r="A884" s="77"/>
      <c r="B884" s="77"/>
      <c r="G884" s="78"/>
      <c r="H884" s="78"/>
      <c r="I884" s="78"/>
      <c r="J884" s="78"/>
      <c r="K884" s="78"/>
      <c r="L884" s="78"/>
    </row>
    <row r="885">
      <c r="A885" s="77"/>
      <c r="B885" s="77"/>
      <c r="G885" s="78"/>
      <c r="H885" s="78"/>
      <c r="I885" s="78"/>
      <c r="J885" s="78"/>
      <c r="K885" s="78"/>
      <c r="L885" s="78"/>
    </row>
    <row r="886">
      <c r="A886" s="77"/>
      <c r="B886" s="77"/>
      <c r="G886" s="78"/>
      <c r="H886" s="78"/>
      <c r="I886" s="78"/>
      <c r="J886" s="78"/>
      <c r="K886" s="78"/>
      <c r="L886" s="78"/>
    </row>
    <row r="887">
      <c r="A887" s="77"/>
      <c r="B887" s="77"/>
      <c r="G887" s="78"/>
      <c r="H887" s="78"/>
      <c r="I887" s="78"/>
      <c r="J887" s="78"/>
      <c r="K887" s="78"/>
      <c r="L887" s="78"/>
    </row>
    <row r="888">
      <c r="A888" s="77"/>
      <c r="B888" s="77"/>
      <c r="G888" s="78"/>
      <c r="H888" s="78"/>
      <c r="I888" s="78"/>
      <c r="J888" s="78"/>
      <c r="K888" s="78"/>
      <c r="L888" s="78"/>
    </row>
    <row r="889">
      <c r="A889" s="77"/>
      <c r="B889" s="77"/>
      <c r="G889" s="78"/>
      <c r="H889" s="78"/>
      <c r="I889" s="78"/>
      <c r="J889" s="78"/>
      <c r="K889" s="78"/>
      <c r="L889" s="78"/>
    </row>
    <row r="890">
      <c r="A890" s="77"/>
      <c r="B890" s="77"/>
      <c r="G890" s="78"/>
      <c r="H890" s="78"/>
      <c r="I890" s="78"/>
      <c r="J890" s="78"/>
      <c r="K890" s="78"/>
      <c r="L890" s="78"/>
    </row>
    <row r="891">
      <c r="A891" s="77"/>
      <c r="B891" s="77"/>
      <c r="G891" s="78"/>
      <c r="H891" s="78"/>
      <c r="I891" s="78"/>
      <c r="J891" s="78"/>
      <c r="K891" s="78"/>
      <c r="L891" s="78"/>
    </row>
    <row r="892">
      <c r="A892" s="77"/>
      <c r="B892" s="77"/>
      <c r="G892" s="78"/>
      <c r="H892" s="78"/>
      <c r="I892" s="78"/>
      <c r="J892" s="78"/>
      <c r="K892" s="78"/>
      <c r="L892" s="78"/>
    </row>
    <row r="893">
      <c r="A893" s="77"/>
      <c r="B893" s="77"/>
      <c r="G893" s="78"/>
      <c r="H893" s="78"/>
      <c r="I893" s="78"/>
      <c r="J893" s="78"/>
      <c r="K893" s="78"/>
      <c r="L893" s="78"/>
    </row>
    <row r="894">
      <c r="A894" s="77"/>
      <c r="B894" s="77"/>
      <c r="G894" s="78"/>
      <c r="H894" s="78"/>
      <c r="I894" s="78"/>
      <c r="J894" s="78"/>
      <c r="K894" s="78"/>
      <c r="L894" s="78"/>
    </row>
    <row r="895">
      <c r="A895" s="77"/>
      <c r="B895" s="77"/>
      <c r="G895" s="78"/>
      <c r="H895" s="78"/>
      <c r="I895" s="78"/>
      <c r="J895" s="78"/>
      <c r="K895" s="78"/>
      <c r="L895" s="78"/>
    </row>
    <row r="896">
      <c r="A896" s="77"/>
      <c r="B896" s="77"/>
      <c r="G896" s="78"/>
      <c r="H896" s="78"/>
      <c r="I896" s="78"/>
      <c r="J896" s="78"/>
      <c r="K896" s="78"/>
      <c r="L896" s="78"/>
    </row>
    <row r="897">
      <c r="A897" s="77"/>
      <c r="B897" s="77"/>
      <c r="G897" s="78"/>
      <c r="H897" s="78"/>
      <c r="I897" s="78"/>
      <c r="J897" s="78"/>
      <c r="K897" s="78"/>
      <c r="L897" s="78"/>
    </row>
    <row r="898">
      <c r="A898" s="77"/>
      <c r="B898" s="77"/>
      <c r="G898" s="78"/>
      <c r="H898" s="78"/>
      <c r="I898" s="78"/>
      <c r="J898" s="78"/>
      <c r="K898" s="78"/>
      <c r="L898" s="78"/>
    </row>
    <row r="899">
      <c r="A899" s="77"/>
      <c r="B899" s="77"/>
      <c r="G899" s="78"/>
      <c r="H899" s="78"/>
      <c r="I899" s="78"/>
      <c r="J899" s="78"/>
      <c r="K899" s="78"/>
      <c r="L899" s="78"/>
    </row>
    <row r="900">
      <c r="A900" s="77"/>
      <c r="B900" s="77"/>
      <c r="G900" s="78"/>
      <c r="H900" s="78"/>
      <c r="I900" s="78"/>
      <c r="J900" s="78"/>
      <c r="K900" s="78"/>
      <c r="L900" s="78"/>
    </row>
    <row r="901">
      <c r="A901" s="77"/>
      <c r="B901" s="77"/>
      <c r="G901" s="78"/>
      <c r="H901" s="78"/>
      <c r="I901" s="78"/>
      <c r="J901" s="78"/>
      <c r="K901" s="78"/>
      <c r="L901" s="78"/>
    </row>
    <row r="902">
      <c r="A902" s="77"/>
      <c r="B902" s="77"/>
      <c r="G902" s="78"/>
      <c r="H902" s="78"/>
      <c r="I902" s="78"/>
      <c r="J902" s="78"/>
      <c r="K902" s="78"/>
      <c r="L902" s="78"/>
    </row>
    <row r="903">
      <c r="A903" s="77"/>
      <c r="B903" s="77"/>
      <c r="G903" s="78"/>
      <c r="H903" s="78"/>
      <c r="I903" s="78"/>
      <c r="J903" s="78"/>
      <c r="K903" s="78"/>
      <c r="L903" s="78"/>
    </row>
    <row r="904">
      <c r="A904" s="77"/>
      <c r="B904" s="77"/>
      <c r="G904" s="78"/>
      <c r="H904" s="78"/>
      <c r="I904" s="78"/>
      <c r="J904" s="78"/>
      <c r="K904" s="78"/>
      <c r="L904" s="78"/>
    </row>
    <row r="905">
      <c r="A905" s="77"/>
      <c r="B905" s="77"/>
      <c r="G905" s="78"/>
      <c r="H905" s="78"/>
      <c r="I905" s="78"/>
      <c r="J905" s="78"/>
      <c r="K905" s="78"/>
      <c r="L905" s="78"/>
    </row>
    <row r="906">
      <c r="A906" s="77"/>
      <c r="B906" s="77"/>
      <c r="G906" s="78"/>
      <c r="H906" s="78"/>
      <c r="I906" s="78"/>
      <c r="J906" s="78"/>
      <c r="K906" s="78"/>
      <c r="L906" s="78"/>
    </row>
    <row r="907">
      <c r="A907" s="77"/>
      <c r="B907" s="77"/>
      <c r="G907" s="78"/>
      <c r="H907" s="78"/>
      <c r="I907" s="78"/>
      <c r="J907" s="78"/>
      <c r="K907" s="78"/>
      <c r="L907" s="78"/>
    </row>
    <row r="908">
      <c r="A908" s="77"/>
      <c r="B908" s="77"/>
      <c r="G908" s="78"/>
      <c r="H908" s="78"/>
      <c r="I908" s="78"/>
      <c r="J908" s="78"/>
      <c r="K908" s="78"/>
      <c r="L908" s="78"/>
    </row>
    <row r="909">
      <c r="A909" s="77"/>
      <c r="B909" s="77"/>
      <c r="G909" s="78"/>
      <c r="H909" s="78"/>
      <c r="I909" s="78"/>
      <c r="J909" s="78"/>
      <c r="K909" s="78"/>
      <c r="L909" s="78"/>
    </row>
    <row r="910">
      <c r="A910" s="77"/>
      <c r="B910" s="77"/>
      <c r="G910" s="78"/>
      <c r="H910" s="78"/>
      <c r="I910" s="78"/>
      <c r="J910" s="78"/>
      <c r="K910" s="78"/>
      <c r="L910" s="78"/>
    </row>
    <row r="911">
      <c r="A911" s="77"/>
      <c r="B911" s="77"/>
      <c r="G911" s="78"/>
      <c r="H911" s="78"/>
      <c r="I911" s="78"/>
      <c r="J911" s="78"/>
      <c r="K911" s="78"/>
      <c r="L911" s="78"/>
    </row>
    <row r="912">
      <c r="A912" s="77"/>
      <c r="B912" s="77"/>
      <c r="G912" s="78"/>
      <c r="H912" s="78"/>
      <c r="I912" s="78"/>
      <c r="J912" s="78"/>
      <c r="K912" s="78"/>
      <c r="L912" s="78"/>
    </row>
    <row r="913">
      <c r="A913" s="77"/>
      <c r="B913" s="77"/>
      <c r="G913" s="78"/>
      <c r="H913" s="78"/>
      <c r="I913" s="78"/>
      <c r="J913" s="78"/>
      <c r="K913" s="78"/>
      <c r="L913" s="78"/>
    </row>
    <row r="914">
      <c r="A914" s="77"/>
      <c r="B914" s="77"/>
      <c r="G914" s="78"/>
      <c r="H914" s="78"/>
      <c r="I914" s="78"/>
      <c r="J914" s="78"/>
      <c r="K914" s="78"/>
      <c r="L914" s="78"/>
    </row>
    <row r="915">
      <c r="A915" s="77"/>
      <c r="B915" s="77"/>
      <c r="G915" s="78"/>
      <c r="H915" s="78"/>
      <c r="I915" s="78"/>
      <c r="J915" s="78"/>
      <c r="K915" s="78"/>
      <c r="L915" s="78"/>
    </row>
    <row r="916">
      <c r="A916" s="77"/>
      <c r="B916" s="77"/>
      <c r="G916" s="78"/>
      <c r="H916" s="78"/>
      <c r="I916" s="78"/>
      <c r="J916" s="78"/>
      <c r="K916" s="78"/>
      <c r="L916" s="78"/>
    </row>
    <row r="917">
      <c r="A917" s="77"/>
      <c r="B917" s="77"/>
      <c r="G917" s="78"/>
      <c r="H917" s="78"/>
      <c r="I917" s="78"/>
      <c r="J917" s="78"/>
      <c r="K917" s="78"/>
      <c r="L917" s="78"/>
    </row>
    <row r="918">
      <c r="A918" s="77"/>
      <c r="B918" s="77"/>
      <c r="G918" s="78"/>
      <c r="H918" s="78"/>
      <c r="I918" s="78"/>
      <c r="J918" s="78"/>
      <c r="K918" s="78"/>
      <c r="L918" s="78"/>
    </row>
    <row r="919">
      <c r="A919" s="77"/>
      <c r="B919" s="77"/>
      <c r="G919" s="78"/>
      <c r="H919" s="78"/>
      <c r="I919" s="78"/>
      <c r="J919" s="78"/>
      <c r="K919" s="78"/>
      <c r="L919" s="78"/>
    </row>
    <row r="920">
      <c r="A920" s="77"/>
      <c r="B920" s="77"/>
      <c r="G920" s="78"/>
      <c r="H920" s="78"/>
      <c r="I920" s="78"/>
      <c r="J920" s="78"/>
      <c r="K920" s="78"/>
      <c r="L920" s="78"/>
    </row>
    <row r="921">
      <c r="A921" s="77"/>
      <c r="B921" s="77"/>
      <c r="G921" s="78"/>
      <c r="H921" s="78"/>
      <c r="I921" s="78"/>
      <c r="J921" s="78"/>
      <c r="K921" s="78"/>
      <c r="L921" s="78"/>
    </row>
    <row r="922">
      <c r="A922" s="77"/>
      <c r="B922" s="77"/>
      <c r="G922" s="78"/>
      <c r="H922" s="78"/>
      <c r="I922" s="78"/>
      <c r="J922" s="78"/>
      <c r="K922" s="78"/>
      <c r="L922" s="78"/>
    </row>
    <row r="923">
      <c r="A923" s="77"/>
      <c r="B923" s="77"/>
      <c r="G923" s="78"/>
      <c r="H923" s="78"/>
      <c r="I923" s="78"/>
      <c r="J923" s="78"/>
      <c r="K923" s="78"/>
      <c r="L923" s="78"/>
    </row>
    <row r="924">
      <c r="A924" s="77"/>
      <c r="B924" s="77"/>
      <c r="G924" s="78"/>
      <c r="H924" s="78"/>
      <c r="I924" s="78"/>
      <c r="J924" s="78"/>
      <c r="K924" s="78"/>
      <c r="L924" s="78"/>
    </row>
    <row r="925">
      <c r="A925" s="77"/>
      <c r="B925" s="77"/>
      <c r="G925" s="78"/>
      <c r="H925" s="78"/>
      <c r="I925" s="78"/>
      <c r="J925" s="78"/>
      <c r="K925" s="78"/>
      <c r="L925" s="78"/>
    </row>
    <row r="926">
      <c r="A926" s="77"/>
      <c r="B926" s="77"/>
      <c r="G926" s="78"/>
      <c r="H926" s="78"/>
      <c r="I926" s="78"/>
      <c r="J926" s="78"/>
      <c r="K926" s="78"/>
      <c r="L926" s="78"/>
    </row>
    <row r="927">
      <c r="A927" s="77"/>
      <c r="B927" s="77"/>
      <c r="G927" s="78"/>
      <c r="H927" s="78"/>
      <c r="I927" s="78"/>
      <c r="J927" s="78"/>
      <c r="K927" s="78"/>
      <c r="L927" s="78"/>
    </row>
    <row r="928">
      <c r="A928" s="77"/>
      <c r="B928" s="77"/>
      <c r="G928" s="78"/>
      <c r="H928" s="78"/>
      <c r="I928" s="78"/>
      <c r="J928" s="78"/>
      <c r="K928" s="78"/>
      <c r="L928" s="78"/>
    </row>
    <row r="929">
      <c r="A929" s="77"/>
      <c r="B929" s="77"/>
      <c r="G929" s="78"/>
      <c r="H929" s="78"/>
      <c r="I929" s="78"/>
      <c r="J929" s="78"/>
      <c r="K929" s="78"/>
      <c r="L929" s="78"/>
    </row>
    <row r="930">
      <c r="A930" s="77"/>
      <c r="B930" s="77"/>
      <c r="G930" s="78"/>
      <c r="H930" s="78"/>
      <c r="I930" s="78"/>
      <c r="J930" s="78"/>
      <c r="K930" s="78"/>
      <c r="L930" s="78"/>
    </row>
    <row r="931">
      <c r="A931" s="77"/>
      <c r="B931" s="77"/>
      <c r="G931" s="78"/>
      <c r="H931" s="78"/>
      <c r="I931" s="78"/>
      <c r="J931" s="78"/>
      <c r="K931" s="78"/>
      <c r="L931" s="78"/>
    </row>
    <row r="932">
      <c r="A932" s="77"/>
      <c r="B932" s="77"/>
      <c r="G932" s="78"/>
      <c r="H932" s="78"/>
      <c r="I932" s="78"/>
      <c r="J932" s="78"/>
      <c r="K932" s="78"/>
      <c r="L932" s="78"/>
    </row>
    <row r="933">
      <c r="A933" s="77"/>
      <c r="B933" s="77"/>
      <c r="G933" s="78"/>
      <c r="H933" s="78"/>
      <c r="I933" s="78"/>
      <c r="J933" s="78"/>
      <c r="K933" s="78"/>
      <c r="L933" s="78"/>
    </row>
    <row r="934">
      <c r="A934" s="77"/>
      <c r="B934" s="77"/>
      <c r="G934" s="78"/>
      <c r="H934" s="78"/>
      <c r="I934" s="78"/>
      <c r="J934" s="78"/>
      <c r="K934" s="78"/>
      <c r="L934" s="78"/>
    </row>
    <row r="935">
      <c r="A935" s="77"/>
      <c r="B935" s="77"/>
      <c r="G935" s="78"/>
      <c r="H935" s="78"/>
      <c r="I935" s="78"/>
      <c r="J935" s="78"/>
      <c r="K935" s="78"/>
      <c r="L935" s="78"/>
    </row>
    <row r="936">
      <c r="A936" s="77"/>
      <c r="B936" s="77"/>
      <c r="G936" s="78"/>
      <c r="H936" s="78"/>
      <c r="I936" s="78"/>
      <c r="J936" s="78"/>
      <c r="K936" s="78"/>
      <c r="L936" s="78"/>
    </row>
    <row r="937">
      <c r="A937" s="77"/>
      <c r="B937" s="77"/>
      <c r="G937" s="78"/>
      <c r="H937" s="78"/>
      <c r="I937" s="78"/>
      <c r="J937" s="78"/>
      <c r="K937" s="78"/>
      <c r="L937" s="78"/>
    </row>
    <row r="938">
      <c r="A938" s="77"/>
      <c r="B938" s="77"/>
      <c r="G938" s="78"/>
      <c r="H938" s="78"/>
      <c r="I938" s="78"/>
      <c r="J938" s="78"/>
      <c r="K938" s="78"/>
      <c r="L938" s="78"/>
    </row>
    <row r="939">
      <c r="A939" s="77"/>
      <c r="B939" s="77"/>
      <c r="G939" s="78"/>
      <c r="H939" s="78"/>
      <c r="I939" s="78"/>
      <c r="J939" s="78"/>
      <c r="K939" s="78"/>
      <c r="L939" s="78"/>
    </row>
    <row r="940">
      <c r="A940" s="77"/>
      <c r="B940" s="77"/>
      <c r="G940" s="78"/>
      <c r="H940" s="78"/>
      <c r="I940" s="78"/>
      <c r="J940" s="78"/>
      <c r="K940" s="78"/>
      <c r="L940" s="78"/>
    </row>
    <row r="941">
      <c r="A941" s="77"/>
      <c r="B941" s="77"/>
      <c r="G941" s="78"/>
      <c r="H941" s="78"/>
      <c r="I941" s="78"/>
      <c r="J941" s="78"/>
      <c r="K941" s="78"/>
      <c r="L941" s="78"/>
    </row>
    <row r="942">
      <c r="A942" s="77"/>
      <c r="B942" s="77"/>
      <c r="G942" s="78"/>
      <c r="H942" s="78"/>
      <c r="I942" s="78"/>
      <c r="J942" s="78"/>
      <c r="K942" s="78"/>
      <c r="L942" s="78"/>
    </row>
    <row r="943">
      <c r="A943" s="77"/>
      <c r="B943" s="77"/>
      <c r="G943" s="78"/>
      <c r="H943" s="78"/>
      <c r="I943" s="78"/>
      <c r="J943" s="78"/>
      <c r="K943" s="78"/>
      <c r="L943" s="78"/>
    </row>
    <row r="944">
      <c r="A944" s="77"/>
      <c r="B944" s="77"/>
      <c r="G944" s="78"/>
      <c r="H944" s="78"/>
      <c r="I944" s="78"/>
      <c r="J944" s="78"/>
      <c r="K944" s="78"/>
      <c r="L944" s="78"/>
    </row>
    <row r="945">
      <c r="A945" s="77"/>
      <c r="B945" s="77"/>
      <c r="G945" s="78"/>
      <c r="H945" s="78"/>
      <c r="I945" s="78"/>
      <c r="J945" s="78"/>
      <c r="K945" s="78"/>
      <c r="L945" s="78"/>
    </row>
    <row r="946">
      <c r="A946" s="77"/>
      <c r="B946" s="77"/>
      <c r="G946" s="78"/>
      <c r="H946" s="78"/>
      <c r="I946" s="78"/>
      <c r="J946" s="78"/>
      <c r="K946" s="78"/>
      <c r="L946" s="78"/>
    </row>
    <row r="947">
      <c r="A947" s="77"/>
      <c r="B947" s="77"/>
      <c r="G947" s="78"/>
      <c r="H947" s="78"/>
      <c r="I947" s="78"/>
      <c r="J947" s="78"/>
      <c r="K947" s="78"/>
      <c r="L947" s="78"/>
    </row>
    <row r="948">
      <c r="A948" s="77"/>
      <c r="B948" s="77"/>
      <c r="G948" s="78"/>
      <c r="H948" s="78"/>
      <c r="I948" s="78"/>
      <c r="J948" s="78"/>
      <c r="K948" s="78"/>
      <c r="L948" s="78"/>
    </row>
    <row r="949">
      <c r="A949" s="77"/>
      <c r="B949" s="77"/>
      <c r="G949" s="78"/>
      <c r="H949" s="78"/>
      <c r="I949" s="78"/>
      <c r="J949" s="78"/>
      <c r="K949" s="78"/>
      <c r="L949" s="78"/>
    </row>
    <row r="950">
      <c r="A950" s="77"/>
      <c r="B950" s="77"/>
      <c r="G950" s="78"/>
      <c r="H950" s="78"/>
      <c r="I950" s="78"/>
      <c r="J950" s="78"/>
      <c r="K950" s="78"/>
      <c r="L950" s="78"/>
    </row>
    <row r="951">
      <c r="A951" s="77"/>
      <c r="B951" s="77"/>
      <c r="G951" s="78"/>
      <c r="H951" s="78"/>
      <c r="I951" s="78"/>
      <c r="J951" s="78"/>
      <c r="K951" s="78"/>
      <c r="L951" s="78"/>
    </row>
    <row r="952">
      <c r="A952" s="77"/>
      <c r="B952" s="77"/>
      <c r="G952" s="78"/>
      <c r="H952" s="78"/>
      <c r="I952" s="78"/>
      <c r="J952" s="78"/>
      <c r="K952" s="78"/>
      <c r="L952" s="78"/>
    </row>
    <row r="953">
      <c r="A953" s="77"/>
      <c r="B953" s="77"/>
      <c r="G953" s="78"/>
      <c r="H953" s="78"/>
      <c r="I953" s="78"/>
      <c r="J953" s="78"/>
      <c r="K953" s="78"/>
      <c r="L953" s="78"/>
    </row>
    <row r="954">
      <c r="A954" s="77"/>
      <c r="B954" s="77"/>
      <c r="G954" s="78"/>
      <c r="H954" s="78"/>
      <c r="I954" s="78"/>
      <c r="J954" s="78"/>
      <c r="K954" s="78"/>
      <c r="L954" s="78"/>
    </row>
    <row r="955">
      <c r="A955" s="77"/>
      <c r="B955" s="77"/>
      <c r="G955" s="78"/>
      <c r="H955" s="78"/>
      <c r="I955" s="78"/>
      <c r="J955" s="78"/>
      <c r="K955" s="78"/>
      <c r="L955" s="78"/>
    </row>
    <row r="956">
      <c r="A956" s="77"/>
      <c r="B956" s="77"/>
      <c r="G956" s="78"/>
      <c r="H956" s="78"/>
      <c r="I956" s="78"/>
      <c r="J956" s="78"/>
      <c r="K956" s="78"/>
      <c r="L956" s="78"/>
    </row>
    <row r="957">
      <c r="A957" s="77"/>
      <c r="B957" s="77"/>
      <c r="G957" s="78"/>
      <c r="H957" s="78"/>
      <c r="I957" s="78"/>
      <c r="J957" s="78"/>
      <c r="K957" s="78"/>
      <c r="L957" s="78"/>
    </row>
    <row r="958">
      <c r="A958" s="77"/>
      <c r="B958" s="77"/>
      <c r="G958" s="78"/>
      <c r="H958" s="78"/>
      <c r="I958" s="78"/>
      <c r="J958" s="78"/>
      <c r="K958" s="78"/>
      <c r="L958" s="78"/>
    </row>
    <row r="959">
      <c r="A959" s="77"/>
      <c r="B959" s="77"/>
      <c r="G959" s="78"/>
      <c r="H959" s="78"/>
      <c r="I959" s="78"/>
      <c r="J959" s="78"/>
      <c r="K959" s="78"/>
      <c r="L959" s="78"/>
    </row>
    <row r="960">
      <c r="A960" s="77"/>
      <c r="B960" s="77"/>
      <c r="G960" s="78"/>
      <c r="H960" s="78"/>
      <c r="I960" s="78"/>
      <c r="J960" s="78"/>
      <c r="K960" s="78"/>
      <c r="L960" s="78"/>
    </row>
    <row r="961">
      <c r="A961" s="77"/>
      <c r="B961" s="77"/>
      <c r="G961" s="78"/>
      <c r="H961" s="78"/>
      <c r="I961" s="78"/>
      <c r="J961" s="78"/>
      <c r="K961" s="78"/>
      <c r="L961" s="78"/>
    </row>
    <row r="962">
      <c r="A962" s="77"/>
      <c r="B962" s="77"/>
      <c r="G962" s="78"/>
      <c r="H962" s="78"/>
      <c r="I962" s="78"/>
      <c r="J962" s="78"/>
      <c r="K962" s="78"/>
      <c r="L962" s="78"/>
    </row>
    <row r="963">
      <c r="A963" s="77"/>
      <c r="B963" s="77"/>
      <c r="G963" s="78"/>
      <c r="H963" s="78"/>
      <c r="I963" s="78"/>
      <c r="J963" s="78"/>
      <c r="K963" s="78"/>
      <c r="L963" s="78"/>
    </row>
    <row r="964">
      <c r="A964" s="77"/>
      <c r="B964" s="77"/>
      <c r="G964" s="78"/>
      <c r="H964" s="78"/>
      <c r="I964" s="78"/>
      <c r="J964" s="78"/>
      <c r="K964" s="78"/>
      <c r="L964" s="78"/>
    </row>
    <row r="965">
      <c r="A965" s="77"/>
      <c r="B965" s="77"/>
      <c r="G965" s="78"/>
      <c r="H965" s="78"/>
      <c r="I965" s="78"/>
      <c r="J965" s="78"/>
      <c r="K965" s="78"/>
      <c r="L965" s="78"/>
    </row>
    <row r="966">
      <c r="A966" s="77"/>
      <c r="B966" s="77"/>
      <c r="G966" s="78"/>
      <c r="H966" s="78"/>
      <c r="I966" s="78"/>
      <c r="J966" s="78"/>
      <c r="K966" s="78"/>
      <c r="L966" s="78"/>
    </row>
    <row r="967">
      <c r="A967" s="77"/>
      <c r="B967" s="77"/>
      <c r="G967" s="78"/>
      <c r="H967" s="78"/>
      <c r="I967" s="78"/>
      <c r="J967" s="78"/>
      <c r="K967" s="78"/>
      <c r="L967" s="78"/>
    </row>
  </sheetData>
  <dataValidations>
    <dataValidation type="list" allowBlank="1" showDropDown="1" sqref="AT2:AT144">
      <formula1>"Legal dispute with Indonesian government,Legal dispute with a company,Dispute with local residents,Worker's rights dispute"</formula1>
    </dataValidation>
    <dataValidation type="list" allowBlank="1" showErrorMessage="1" sqref="AZ2:AZ159">
      <formula1>"Nickel,Steel and Iron,Aluminum,Coal,Petrochemical,Palm Oil,Other,Other Metals,Chemicals,Plastic,Food,Mixed/General,Manufacturing,IT,Oil and Gas,Unknown"</formula1>
    </dataValidation>
    <dataValidation type="list" allowBlank="1" showDropDown="1" sqref="AP2:AP143">
      <formula1>"Operational,Operational with Continued Construction,Under Construction,Before Construction,Unclear,Stalled"</formula1>
    </dataValidation>
  </dataValidations>
  <hyperlinks>
    <hyperlink r:id="rId2" ref="V2"/>
    <hyperlink r:id="rId3" location="areaPeta" ref="AH2"/>
    <hyperlink r:id="rId4" ref="AK2"/>
    <hyperlink r:id="rId5" ref="AO2"/>
    <hyperlink r:id="rId6" ref="AH3"/>
    <hyperlink r:id="rId7" ref="AH4"/>
    <hyperlink r:id="rId8" ref="AK4"/>
    <hyperlink r:id="rId9" ref="AW4"/>
    <hyperlink r:id="rId10" ref="AH5"/>
    <hyperlink r:id="rId11" ref="AK5"/>
    <hyperlink r:id="rId12" ref="Q6"/>
    <hyperlink r:id="rId13" ref="AH6"/>
    <hyperlink r:id="rId14" ref="AK6"/>
    <hyperlink r:id="rId15" ref="AH7"/>
    <hyperlink r:id="rId16" ref="AK7"/>
    <hyperlink r:id="rId17" ref="AH8"/>
    <hyperlink r:id="rId18" ref="AK8"/>
    <hyperlink r:id="rId19" ref="AK9"/>
    <hyperlink r:id="rId20" ref="AH10"/>
    <hyperlink r:id="rId21" ref="AK10"/>
    <hyperlink r:id="rId22" ref="AK11"/>
    <hyperlink r:id="rId23" ref="AH12"/>
    <hyperlink r:id="rId24" ref="AK12"/>
    <hyperlink r:id="rId25" ref="AK13"/>
    <hyperlink r:id="rId26" ref="AN13"/>
    <hyperlink r:id="rId27" ref="V14"/>
    <hyperlink r:id="rId28" ref="AI14"/>
    <hyperlink r:id="rId29" ref="AK14"/>
    <hyperlink r:id="rId30" ref="AH15"/>
    <hyperlink r:id="rId31" ref="AK15"/>
    <hyperlink r:id="rId32" ref="AH16"/>
    <hyperlink r:id="rId33" ref="AK16"/>
    <hyperlink r:id="rId34" ref="AK17"/>
    <hyperlink r:id="rId35" ref="AH18"/>
    <hyperlink r:id="rId36" ref="AK18"/>
    <hyperlink r:id="rId37" ref="AH19"/>
    <hyperlink r:id="rId38" ref="AK19"/>
    <hyperlink r:id="rId39" ref="AH20"/>
    <hyperlink r:id="rId40" ref="AK20"/>
    <hyperlink r:id="rId41" ref="AK21"/>
    <hyperlink r:id="rId42" ref="AK22"/>
    <hyperlink r:id="rId43" ref="AK23"/>
    <hyperlink r:id="rId44" ref="AH24"/>
    <hyperlink r:id="rId45" ref="AK24"/>
    <hyperlink r:id="rId46" ref="AK25"/>
    <hyperlink r:id="rId47" ref="AK26"/>
    <hyperlink r:id="rId48" ref="AH27"/>
    <hyperlink r:id="rId49" ref="AK27"/>
    <hyperlink r:id="rId50" ref="AH28"/>
    <hyperlink r:id="rId51" ref="AK28"/>
    <hyperlink r:id="rId52" ref="AH29"/>
    <hyperlink r:id="rId53" ref="AH30"/>
    <hyperlink r:id="rId54" ref="AH31"/>
    <hyperlink r:id="rId55" ref="AK31"/>
    <hyperlink r:id="rId56" ref="AU31"/>
    <hyperlink r:id="rId57" ref="S32"/>
    <hyperlink r:id="rId58" ref="AH32"/>
    <hyperlink r:id="rId59" ref="AH33"/>
    <hyperlink r:id="rId60" ref="AH34"/>
    <hyperlink r:id="rId61" ref="AJ34"/>
    <hyperlink r:id="rId62" ref="AK34"/>
    <hyperlink r:id="rId63" ref="AH35"/>
    <hyperlink r:id="rId64" ref="AK35"/>
    <hyperlink r:id="rId65" ref="AH36"/>
    <hyperlink r:id="rId66" ref="AK36"/>
    <hyperlink r:id="rId67" ref="AH37"/>
    <hyperlink r:id="rId68" ref="AJ37"/>
    <hyperlink r:id="rId69" ref="AK37"/>
    <hyperlink r:id="rId70" ref="AH38"/>
    <hyperlink r:id="rId71" ref="AK38"/>
    <hyperlink r:id="rId72" ref="AW38"/>
    <hyperlink r:id="rId73" ref="AH39"/>
    <hyperlink r:id="rId74" ref="AK39"/>
    <hyperlink r:id="rId75" ref="AK40"/>
    <hyperlink r:id="rId76" ref="AO40"/>
    <hyperlink r:id="rId77" ref="AH41"/>
    <hyperlink r:id="rId78" ref="AK41"/>
    <hyperlink r:id="rId79" ref="V42"/>
    <hyperlink r:id="rId80" ref="AH42"/>
    <hyperlink r:id="rId81" ref="AK42"/>
    <hyperlink r:id="rId82" ref="AH43"/>
    <hyperlink r:id="rId83" ref="AW43"/>
    <hyperlink r:id="rId84" ref="AH44"/>
    <hyperlink r:id="rId85" ref="AK44"/>
    <hyperlink r:id="rId86" ref="V45"/>
    <hyperlink r:id="rId87" ref="AH45"/>
    <hyperlink r:id="rId88" ref="AK45"/>
    <hyperlink r:id="rId89" ref="AH46"/>
    <hyperlink r:id="rId90" location=":~:text=Podomoro%20Industrial%20Park%20is%20an,access%20via%20Karawang%20Barat%20Interchange." ref="AH47"/>
    <hyperlink r:id="rId91" ref="AK47"/>
    <hyperlink r:id="rId92" ref="AH48"/>
    <hyperlink r:id="rId93" ref="AK48"/>
    <hyperlink r:id="rId94" ref="AO48"/>
    <hyperlink r:id="rId95" ref="AK49"/>
    <hyperlink r:id="rId96" ref="AH50"/>
    <hyperlink r:id="rId97" ref="AK50"/>
    <hyperlink r:id="rId98" ref="AO50"/>
    <hyperlink r:id="rId99" ref="AH51"/>
    <hyperlink r:id="rId100" ref="AH52"/>
    <hyperlink r:id="rId101" ref="AH53"/>
    <hyperlink r:id="rId102" ref="AK53"/>
    <hyperlink r:id="rId103" ref="AH54"/>
    <hyperlink r:id="rId104" ref="AK54"/>
    <hyperlink r:id="rId105" ref="AO54"/>
    <hyperlink r:id="rId106" ref="AH55"/>
    <hyperlink r:id="rId107" ref="AK55"/>
    <hyperlink r:id="rId108" ref="AO55"/>
    <hyperlink r:id="rId109" ref="AH56"/>
    <hyperlink r:id="rId110" ref="AK56"/>
    <hyperlink r:id="rId111" ref="AH57"/>
    <hyperlink r:id="rId112" ref="AK57"/>
    <hyperlink r:id="rId113" ref="AO57"/>
    <hyperlink r:id="rId114" ref="AH58"/>
    <hyperlink r:id="rId115" ref="AK58"/>
    <hyperlink r:id="rId116" ref="AO58"/>
    <hyperlink r:id="rId117" ref="AH59"/>
    <hyperlink r:id="rId118" ref="AK59"/>
    <hyperlink r:id="rId119" ref="AO59"/>
    <hyperlink r:id="rId120" ref="AU59"/>
    <hyperlink r:id="rId121" ref="AH60"/>
    <hyperlink r:id="rId122" ref="AK60"/>
    <hyperlink r:id="rId123" ref="AV60"/>
    <hyperlink r:id="rId124" ref="AH61"/>
    <hyperlink r:id="rId125" ref="AK61"/>
    <hyperlink r:id="rId126" ref="AH62"/>
    <hyperlink r:id="rId127" ref="AK62"/>
    <hyperlink r:id="rId128" ref="AH63"/>
    <hyperlink r:id="rId129" ref="AK63"/>
    <hyperlink r:id="rId130" ref="AH64"/>
    <hyperlink r:id="rId131" ref="AH65"/>
    <hyperlink r:id="rId132" ref="AK65"/>
    <hyperlink r:id="rId133" ref="AH66"/>
    <hyperlink r:id="rId134" ref="AK66"/>
    <hyperlink r:id="rId135" ref="AH67"/>
    <hyperlink r:id="rId136" ref="AH68"/>
    <hyperlink r:id="rId137" ref="AK68"/>
    <hyperlink r:id="rId138" ref="AH69"/>
    <hyperlink r:id="rId139" ref="AK70"/>
    <hyperlink r:id="rId140" ref="AH71"/>
    <hyperlink r:id="rId141" ref="AH72"/>
    <hyperlink r:id="rId142" ref="AH73"/>
    <hyperlink r:id="rId143" ref="AK73"/>
    <hyperlink r:id="rId144" ref="AH74"/>
    <hyperlink r:id="rId145" ref="AH75"/>
    <hyperlink r:id="rId146" ref="AK75"/>
    <hyperlink r:id="rId147" ref="AK76"/>
    <hyperlink r:id="rId148" ref="AH77"/>
    <hyperlink r:id="rId149" ref="AK77"/>
    <hyperlink r:id="rId150" ref="AH78"/>
    <hyperlink r:id="rId151" ref="AK78"/>
    <hyperlink r:id="rId152" ref="AH79"/>
    <hyperlink r:id="rId153" ref="V80"/>
    <hyperlink r:id="rId154" ref="AH80"/>
    <hyperlink r:id="rId155" ref="AK80"/>
    <hyperlink r:id="rId156" ref="AW80"/>
    <hyperlink r:id="rId157" ref="AH81"/>
    <hyperlink r:id="rId158" ref="AH82"/>
    <hyperlink r:id="rId159" ref="AH83"/>
    <hyperlink r:id="rId160" ref="AK83"/>
    <hyperlink r:id="rId161" ref="AH84"/>
    <hyperlink r:id="rId162" ref="AK85"/>
    <hyperlink r:id="rId163" ref="AH86"/>
    <hyperlink r:id="rId164" ref="AH88"/>
    <hyperlink r:id="rId165" ref="AH89"/>
    <hyperlink r:id="rId166" ref="AH90"/>
    <hyperlink r:id="rId167" ref="AH91"/>
    <hyperlink r:id="rId168" ref="AK91"/>
    <hyperlink r:id="rId169" ref="AK92"/>
    <hyperlink r:id="rId170" location="popup" ref="AH93"/>
    <hyperlink r:id="rId171" ref="AK94"/>
    <hyperlink r:id="rId172" ref="AH95"/>
    <hyperlink r:id="rId173" ref="AK95"/>
    <hyperlink r:id="rId174" ref="V96"/>
    <hyperlink r:id="rId175" ref="AH96"/>
    <hyperlink r:id="rId176" ref="AK96"/>
    <hyperlink r:id="rId177" ref="AN96"/>
    <hyperlink r:id="rId178" ref="AO96"/>
    <hyperlink r:id="rId179" ref="AU96"/>
    <hyperlink r:id="rId180" ref="AH97"/>
    <hyperlink r:id="rId181" ref="AK97"/>
    <hyperlink r:id="rId182" ref="AN97"/>
    <hyperlink r:id="rId183" ref="G99"/>
    <hyperlink r:id="rId184" ref="AK99"/>
    <hyperlink r:id="rId185" ref="AO99"/>
    <hyperlink r:id="rId186" ref="AH100"/>
    <hyperlink r:id="rId187" ref="AK100"/>
    <hyperlink r:id="rId188" ref="AO100"/>
    <hyperlink r:id="rId189" ref="V101"/>
    <hyperlink r:id="rId190" ref="AH101"/>
    <hyperlink r:id="rId191" ref="AH102"/>
    <hyperlink r:id="rId192" ref="AK102"/>
    <hyperlink r:id="rId193" ref="AO102"/>
    <hyperlink r:id="rId194" ref="AH103"/>
    <hyperlink r:id="rId195" ref="AK103"/>
    <hyperlink r:id="rId196" ref="AO103"/>
    <hyperlink r:id="rId197" ref="AH104"/>
    <hyperlink r:id="rId198" ref="AK104"/>
    <hyperlink r:id="rId199" ref="AU104"/>
    <hyperlink r:id="rId200" ref="AW104"/>
    <hyperlink r:id="rId201" ref="V105"/>
    <hyperlink r:id="rId202" ref="AH105"/>
    <hyperlink r:id="rId203" ref="AK105"/>
    <hyperlink r:id="rId204" ref="AO105"/>
    <hyperlink r:id="rId205" ref="V107"/>
    <hyperlink r:id="rId206" ref="AH107"/>
    <hyperlink r:id="rId207" ref="AW107"/>
    <hyperlink r:id="rId208" ref="AK108"/>
    <hyperlink r:id="rId209" ref="AH109"/>
    <hyperlink r:id="rId210" ref="AJ109"/>
    <hyperlink r:id="rId211" ref="AK109"/>
    <hyperlink r:id="rId212" ref="AO109"/>
    <hyperlink r:id="rId213" ref="AH110"/>
    <hyperlink r:id="rId214" ref="AK110"/>
    <hyperlink r:id="rId215" ref="AK111"/>
    <hyperlink r:id="rId216" ref="AO111"/>
    <hyperlink r:id="rId217" ref="V112"/>
    <hyperlink r:id="rId218" ref="AH112"/>
    <hyperlink r:id="rId219" ref="V113"/>
    <hyperlink r:id="rId220" ref="AK113"/>
    <hyperlink r:id="rId221" ref="AO113"/>
    <hyperlink r:id="rId222" ref="AU113"/>
    <hyperlink r:id="rId223" ref="AK114"/>
    <hyperlink r:id="rId224" ref="AO114"/>
    <hyperlink r:id="rId225" ref="AH115"/>
    <hyperlink r:id="rId226" ref="AK115"/>
    <hyperlink r:id="rId227" ref="AU115"/>
    <hyperlink r:id="rId228" ref="AK116"/>
    <hyperlink r:id="rId229" ref="AO116"/>
    <hyperlink r:id="rId230" ref="AU116"/>
    <hyperlink r:id="rId231" ref="V117"/>
    <hyperlink r:id="rId232" ref="AH117"/>
    <hyperlink r:id="rId233" ref="AK117"/>
    <hyperlink r:id="rId234" ref="AO117"/>
    <hyperlink r:id="rId235" ref="AK118"/>
    <hyperlink r:id="rId236" ref="AO118"/>
    <hyperlink r:id="rId237" ref="AH119"/>
    <hyperlink r:id="rId238" ref="AK119"/>
    <hyperlink r:id="rId239" ref="AH120"/>
    <hyperlink r:id="rId240" ref="AK120"/>
    <hyperlink r:id="rId241" ref="AO120"/>
    <hyperlink r:id="rId242" ref="AK121"/>
    <hyperlink r:id="rId243" ref="AU121"/>
    <hyperlink r:id="rId244" ref="AK122"/>
    <hyperlink r:id="rId245" ref="AO122"/>
    <hyperlink r:id="rId246" ref="AH123"/>
    <hyperlink r:id="rId247" ref="AK123"/>
    <hyperlink r:id="rId248" ref="AN123"/>
    <hyperlink r:id="rId249" ref="AK124"/>
    <hyperlink r:id="rId250" ref="AH125"/>
    <hyperlink r:id="rId251" ref="AK125"/>
    <hyperlink r:id="rId252" ref="AO125"/>
    <hyperlink r:id="rId253" ref="AK126"/>
    <hyperlink r:id="rId254" ref="AO126"/>
    <hyperlink r:id="rId255" ref="V127"/>
    <hyperlink r:id="rId256" ref="AH127"/>
    <hyperlink r:id="rId257" ref="AK127"/>
    <hyperlink r:id="rId258" ref="AO127"/>
    <hyperlink r:id="rId259" ref="AU127"/>
    <hyperlink r:id="rId260" ref="AW127"/>
    <hyperlink r:id="rId261" ref="AK128"/>
    <hyperlink r:id="rId262" ref="AH129"/>
    <hyperlink r:id="rId263" ref="AK129"/>
    <hyperlink r:id="rId264" ref="AW129"/>
    <hyperlink r:id="rId265" ref="AK130"/>
    <hyperlink r:id="rId266" ref="AH131"/>
    <hyperlink r:id="rId267" ref="AK131"/>
    <hyperlink r:id="rId268" ref="AH132"/>
    <hyperlink r:id="rId269" ref="AK132"/>
    <hyperlink r:id="rId270" ref="AH133"/>
    <hyperlink r:id="rId271" ref="AK133"/>
    <hyperlink r:id="rId272" ref="V134"/>
    <hyperlink r:id="rId273" ref="AK134"/>
    <hyperlink r:id="rId274" ref="AN134"/>
    <hyperlink r:id="rId275" ref="AO134"/>
    <hyperlink r:id="rId276" ref="AW134"/>
    <hyperlink r:id="rId277" ref="V135"/>
    <hyperlink r:id="rId278" ref="AK135"/>
    <hyperlink r:id="rId279" ref="G136"/>
    <hyperlink r:id="rId280" ref="AH136"/>
    <hyperlink r:id="rId281" location=".Y8cEPnbML3E" ref="AK136"/>
    <hyperlink r:id="rId282" ref="Q137"/>
    <hyperlink r:id="rId283" ref="V137"/>
    <hyperlink r:id="rId284" ref="AB137"/>
    <hyperlink r:id="rId285" location="pdt_19" ref="AH137"/>
    <hyperlink r:id="rId286" ref="AK137"/>
    <hyperlink r:id="rId287" ref="AO137"/>
    <hyperlink r:id="rId288" ref="V138"/>
    <hyperlink r:id="rId289" ref="AH138"/>
    <hyperlink r:id="rId290" ref="AJ138"/>
    <hyperlink r:id="rId291" ref="AK138"/>
    <hyperlink r:id="rId292" ref="AO138"/>
    <hyperlink r:id="rId293" ref="G139"/>
    <hyperlink r:id="rId294" ref="V139"/>
    <hyperlink r:id="rId295" location="about-anchor" ref="AH139"/>
    <hyperlink r:id="rId296" ref="AK139"/>
    <hyperlink r:id="rId297" ref="AN139"/>
    <hyperlink r:id="rId298" ref="AO139"/>
    <hyperlink r:id="rId299" ref="AU139"/>
    <hyperlink r:id="rId300" ref="V140"/>
    <hyperlink r:id="rId301" ref="AH140"/>
    <hyperlink r:id="rId302" ref="AK140"/>
    <hyperlink r:id="rId303" ref="AU140"/>
    <hyperlink r:id="rId304" ref="AK141"/>
    <hyperlink r:id="rId305" ref="AO141"/>
    <hyperlink r:id="rId306" ref="AK142"/>
    <hyperlink r:id="rId307" ref="AN142"/>
    <hyperlink r:id="rId308" ref="AK143"/>
    <hyperlink r:id="rId309" ref="AK144"/>
    <hyperlink r:id="rId310" ref="AO144"/>
  </hyperlinks>
  <drawing r:id="rId311"/>
  <legacyDrawing r:id="rId3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3.63"/>
  </cols>
  <sheetData>
    <row r="1" ht="48.0" customHeight="1">
      <c r="A1" s="113" t="s">
        <v>2493</v>
      </c>
      <c r="B1" s="113"/>
      <c r="C1" s="113"/>
      <c r="D1" s="114"/>
      <c r="E1" s="114"/>
      <c r="F1" s="114"/>
      <c r="G1" s="3"/>
      <c r="H1" s="3"/>
      <c r="I1" s="3"/>
      <c r="J1" s="3"/>
      <c r="K1" s="3"/>
      <c r="L1" s="3"/>
      <c r="M1" s="114"/>
      <c r="N1" s="114"/>
      <c r="O1" s="114"/>
      <c r="P1" s="114"/>
      <c r="Q1" s="114"/>
      <c r="R1" s="114"/>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row>
    <row r="2" ht="48.0" customHeight="1">
      <c r="A2" s="1" t="s">
        <v>1306</v>
      </c>
      <c r="B2" s="1" t="s">
        <v>1307</v>
      </c>
      <c r="C2" s="1" t="s">
        <v>1308</v>
      </c>
      <c r="D2" s="2" t="s">
        <v>1309</v>
      </c>
      <c r="E2" s="2" t="s">
        <v>1310</v>
      </c>
      <c r="F2" s="2" t="s">
        <v>1311</v>
      </c>
      <c r="G2" s="3" t="s">
        <v>1312</v>
      </c>
      <c r="H2" s="3" t="s">
        <v>1313</v>
      </c>
      <c r="I2" s="3" t="s">
        <v>2</v>
      </c>
      <c r="J2" s="3" t="s">
        <v>3</v>
      </c>
      <c r="K2" s="3" t="s">
        <v>1314</v>
      </c>
      <c r="L2" s="3" t="s">
        <v>1315</v>
      </c>
      <c r="M2" s="5" t="s">
        <v>1316</v>
      </c>
      <c r="N2" s="5" t="s">
        <v>6</v>
      </c>
      <c r="O2" s="5" t="s">
        <v>7</v>
      </c>
      <c r="P2" s="5" t="s">
        <v>8</v>
      </c>
      <c r="Q2" s="5" t="s">
        <v>1317</v>
      </c>
      <c r="R2" s="5" t="s">
        <v>1318</v>
      </c>
      <c r="S2" s="6" t="s">
        <v>9</v>
      </c>
      <c r="T2" s="6" t="s">
        <v>11</v>
      </c>
      <c r="U2" s="6" t="s">
        <v>12</v>
      </c>
      <c r="V2" s="6" t="s">
        <v>17</v>
      </c>
      <c r="W2" s="6" t="s">
        <v>18</v>
      </c>
      <c r="X2" s="6" t="s">
        <v>1319</v>
      </c>
      <c r="Y2" s="6" t="s">
        <v>1320</v>
      </c>
      <c r="Z2" s="6" t="s">
        <v>1321</v>
      </c>
      <c r="AA2" s="6" t="s">
        <v>1322</v>
      </c>
      <c r="AB2" s="6" t="s">
        <v>1323</v>
      </c>
      <c r="AC2" s="6" t="s">
        <v>1324</v>
      </c>
      <c r="AD2" s="6" t="s">
        <v>1325</v>
      </c>
      <c r="AE2" s="6" t="s">
        <v>1326</v>
      </c>
      <c r="AF2" s="6" t="s">
        <v>1327</v>
      </c>
      <c r="AG2" s="6" t="s">
        <v>1328</v>
      </c>
      <c r="AH2" s="6" t="s">
        <v>1329</v>
      </c>
      <c r="AI2" s="6" t="s">
        <v>1330</v>
      </c>
      <c r="AJ2" s="7" t="s">
        <v>20</v>
      </c>
      <c r="AK2" s="7" t="s">
        <v>1331</v>
      </c>
      <c r="AL2" s="7" t="s">
        <v>22</v>
      </c>
      <c r="AM2" s="7" t="s">
        <v>23</v>
      </c>
      <c r="AN2" s="7" t="s">
        <v>26</v>
      </c>
      <c r="AO2" s="7" t="s">
        <v>27</v>
      </c>
      <c r="AP2" s="7" t="s">
        <v>1332</v>
      </c>
      <c r="AQ2" s="7" t="s">
        <v>29</v>
      </c>
      <c r="AR2" s="7" t="s">
        <v>30</v>
      </c>
      <c r="AS2" s="7" t="s">
        <v>1333</v>
      </c>
      <c r="AT2" s="7" t="s">
        <v>1334</v>
      </c>
      <c r="AU2" s="7" t="s">
        <v>1335</v>
      </c>
      <c r="AV2" s="7" t="s">
        <v>1337</v>
      </c>
      <c r="AW2" s="7" t="s">
        <v>43</v>
      </c>
      <c r="AX2" s="7" t="s">
        <v>2494</v>
      </c>
      <c r="AY2" s="7" t="s">
        <v>2495</v>
      </c>
      <c r="AZ2" s="7" t="s">
        <v>51</v>
      </c>
    </row>
    <row r="3">
      <c r="A3" s="15" t="s">
        <v>2496</v>
      </c>
      <c r="B3" s="31" t="s">
        <v>2496</v>
      </c>
      <c r="C3" s="16">
        <v>86.0</v>
      </c>
      <c r="D3" s="16" t="s">
        <v>2497</v>
      </c>
      <c r="E3" s="16" t="s">
        <v>1983</v>
      </c>
      <c r="F3" s="16" t="s">
        <v>2498</v>
      </c>
      <c r="G3" s="60" t="s">
        <v>2499</v>
      </c>
      <c r="H3" s="17" t="s">
        <v>2500</v>
      </c>
      <c r="I3" s="18" t="str">
        <f t="shared" ref="I3:I8" si="1">TRIM(LEFT(MID(H3,FIND("!",SUBSTITUTE(H3,",","!",LEN(H3)-LEN(SUBSTITUTE(H3,",",""))-2))+1,100),FIND(",",MID(H3,FIND("!",SUBSTITUTE(H3,",","!",LEN(H3)-LEN(SUBSTITUTE(H3,",",""))-2))+1,100))-1))</f>
        <v>Serang Regency</v>
      </c>
      <c r="J3" s="17" t="str">
        <f t="shared" ref="J3:J8" si="2">TRIM(LEFT(MID(H3,FIND("!",SUBSTITUTE(H3,",","!",LEN(H3)-LEN(SUBSTITUTE(H3,",",""))-1))+1,100),FIND(",",MID(H3,FIND("!",SUBSTITUTE(H3,",","!",LEN(H3)-LEN(SUBSTITUTE(H3,",",""))-1))+1,100))-1))</f>
        <v>Banten</v>
      </c>
      <c r="K3" s="17">
        <v>662.0</v>
      </c>
      <c r="L3" s="17"/>
      <c r="M3" s="16" t="s">
        <v>1382</v>
      </c>
      <c r="N3" s="16">
        <v>-6.207926</v>
      </c>
      <c r="O3" s="16">
        <v>106.357781</v>
      </c>
      <c r="P3" s="16"/>
      <c r="Q3" s="16" t="s">
        <v>90</v>
      </c>
      <c r="R3" s="16" t="s">
        <v>90</v>
      </c>
      <c r="S3" s="16" t="s">
        <v>90</v>
      </c>
      <c r="T3" s="16"/>
      <c r="U3" s="16"/>
      <c r="V3" s="16" t="s">
        <v>90</v>
      </c>
      <c r="W3" s="16"/>
      <c r="X3" s="16"/>
      <c r="Y3" s="16"/>
      <c r="Z3" s="16" t="s">
        <v>90</v>
      </c>
      <c r="AA3" s="16" t="s">
        <v>90</v>
      </c>
      <c r="AB3" s="16" t="s">
        <v>90</v>
      </c>
      <c r="AC3" s="16" t="s">
        <v>90</v>
      </c>
      <c r="AD3" s="16" t="s">
        <v>90</v>
      </c>
      <c r="AE3" s="16" t="s">
        <v>90</v>
      </c>
      <c r="AF3" s="16" t="s">
        <v>90</v>
      </c>
      <c r="AG3" s="16" t="s">
        <v>90</v>
      </c>
      <c r="AH3" s="16" t="s">
        <v>90</v>
      </c>
      <c r="AI3" s="16" t="s">
        <v>90</v>
      </c>
      <c r="AJ3" s="16"/>
      <c r="AK3" s="20" t="s">
        <v>2501</v>
      </c>
      <c r="AL3" s="33" t="s">
        <v>90</v>
      </c>
      <c r="AM3" s="33"/>
      <c r="AN3" s="16"/>
      <c r="AO3" s="16"/>
      <c r="AP3" s="16" t="s">
        <v>483</v>
      </c>
      <c r="AQ3" s="16"/>
      <c r="AR3" s="16"/>
      <c r="AS3" s="16"/>
      <c r="AT3" s="16"/>
      <c r="AU3" s="16"/>
      <c r="AV3" s="16"/>
      <c r="AW3" s="16"/>
      <c r="AX3" s="16"/>
      <c r="AY3" s="16"/>
      <c r="AZ3" s="115" t="s">
        <v>2502</v>
      </c>
    </row>
    <row r="4">
      <c r="A4" s="15" t="s">
        <v>2503</v>
      </c>
      <c r="B4" s="31" t="s">
        <v>2503</v>
      </c>
      <c r="C4" s="16">
        <v>87.0</v>
      </c>
      <c r="D4" s="16" t="s">
        <v>2504</v>
      </c>
      <c r="E4" s="16" t="s">
        <v>1983</v>
      </c>
      <c r="F4" s="16" t="s">
        <v>1956</v>
      </c>
      <c r="G4" s="60"/>
      <c r="H4" s="60"/>
      <c r="I4" s="18" t="str">
        <f t="shared" si="1"/>
        <v>#VALUE!</v>
      </c>
      <c r="J4" s="17" t="str">
        <f t="shared" si="2"/>
        <v>#VALUE!</v>
      </c>
      <c r="K4" s="17">
        <v>105.0</v>
      </c>
      <c r="L4" s="17"/>
      <c r="AH4" s="16" t="s">
        <v>90</v>
      </c>
      <c r="AK4" s="20" t="s">
        <v>2505</v>
      </c>
      <c r="AL4" s="33" t="s">
        <v>90</v>
      </c>
      <c r="AM4" s="33"/>
      <c r="AP4" s="16" t="s">
        <v>483</v>
      </c>
      <c r="AT4" s="100"/>
    </row>
    <row r="5">
      <c r="A5" s="15" t="s">
        <v>2506</v>
      </c>
      <c r="B5" s="31" t="s">
        <v>2506</v>
      </c>
      <c r="C5" s="16">
        <v>89.0</v>
      </c>
      <c r="D5" s="16" t="s">
        <v>2504</v>
      </c>
      <c r="E5" s="16" t="s">
        <v>1983</v>
      </c>
      <c r="F5" s="16" t="s">
        <v>2507</v>
      </c>
      <c r="G5" s="60"/>
      <c r="H5" s="60"/>
      <c r="I5" s="18" t="str">
        <f t="shared" si="1"/>
        <v>#VALUE!</v>
      </c>
      <c r="J5" s="17" t="str">
        <f t="shared" si="2"/>
        <v>#VALUE!</v>
      </c>
      <c r="K5" s="17">
        <v>215.0</v>
      </c>
      <c r="L5" s="17"/>
      <c r="AL5" s="33" t="s">
        <v>90</v>
      </c>
      <c r="AM5" s="33"/>
      <c r="AP5" s="16" t="s">
        <v>483</v>
      </c>
      <c r="AT5" s="100"/>
    </row>
    <row r="6">
      <c r="A6" s="15" t="s">
        <v>2508</v>
      </c>
      <c r="B6" s="31" t="s">
        <v>2508</v>
      </c>
      <c r="C6" s="16">
        <v>62.0</v>
      </c>
      <c r="D6" s="16" t="s">
        <v>399</v>
      </c>
      <c r="E6" s="16" t="s">
        <v>1798</v>
      </c>
      <c r="F6" s="16" t="s">
        <v>1776</v>
      </c>
      <c r="G6" s="60"/>
      <c r="H6" s="17" t="s">
        <v>553</v>
      </c>
      <c r="I6" s="18" t="str">
        <f t="shared" si="1"/>
        <v>Sukabumi Regency</v>
      </c>
      <c r="J6" s="17" t="str">
        <f t="shared" si="2"/>
        <v>West Java</v>
      </c>
      <c r="K6" s="17">
        <v>0.0</v>
      </c>
      <c r="L6" s="17"/>
      <c r="N6" s="16">
        <v>-6.95767967019301</v>
      </c>
      <c r="O6" s="33">
        <v>106.77168846915</v>
      </c>
      <c r="P6" s="33"/>
      <c r="AI6" s="36"/>
      <c r="AK6" s="16"/>
      <c r="AL6" s="33" t="s">
        <v>90</v>
      </c>
      <c r="AM6" s="33"/>
      <c r="AO6" s="16"/>
      <c r="AP6" s="16" t="s">
        <v>483</v>
      </c>
      <c r="AQ6" s="16"/>
      <c r="AR6" s="16"/>
      <c r="AS6" s="16"/>
      <c r="AT6" s="16"/>
      <c r="AU6" s="16"/>
      <c r="AV6" s="16"/>
      <c r="AW6" s="16"/>
      <c r="AX6" s="16"/>
      <c r="AY6" s="16"/>
      <c r="AZ6" s="16" t="s">
        <v>2509</v>
      </c>
    </row>
    <row r="7">
      <c r="A7" s="15" t="s">
        <v>2510</v>
      </c>
      <c r="B7" s="31" t="s">
        <v>2510</v>
      </c>
      <c r="C7" s="16">
        <v>39.0</v>
      </c>
      <c r="D7" s="16" t="s">
        <v>2511</v>
      </c>
      <c r="E7" s="16" t="s">
        <v>1525</v>
      </c>
      <c r="F7" s="16" t="s">
        <v>2512</v>
      </c>
      <c r="G7" s="60"/>
      <c r="H7" s="60"/>
      <c r="I7" s="18" t="str">
        <f t="shared" si="1"/>
        <v>#VALUE!</v>
      </c>
      <c r="J7" s="17" t="str">
        <f t="shared" si="2"/>
        <v>#VALUE!</v>
      </c>
      <c r="K7" s="17">
        <v>0.0</v>
      </c>
      <c r="L7" s="17"/>
      <c r="AL7" s="33" t="s">
        <v>90</v>
      </c>
      <c r="AM7" s="33"/>
      <c r="AO7" s="16" t="s">
        <v>2513</v>
      </c>
      <c r="AP7" s="16" t="s">
        <v>483</v>
      </c>
      <c r="AQ7" s="16"/>
      <c r="AR7" s="16"/>
      <c r="AS7" s="16"/>
      <c r="AT7" s="16"/>
      <c r="AU7" s="16"/>
      <c r="AV7" s="16"/>
      <c r="AW7" s="16"/>
      <c r="AX7" s="16"/>
      <c r="AY7" s="16"/>
      <c r="AZ7" s="16"/>
    </row>
    <row r="8">
      <c r="A8" s="15" t="s">
        <v>2514</v>
      </c>
      <c r="B8" s="31" t="s">
        <v>2514</v>
      </c>
      <c r="C8" s="16">
        <v>47.0</v>
      </c>
      <c r="D8" s="16" t="s">
        <v>2515</v>
      </c>
      <c r="E8" s="16" t="s">
        <v>1647</v>
      </c>
      <c r="F8" s="16" t="s">
        <v>2516</v>
      </c>
      <c r="G8" s="60"/>
      <c r="H8" s="17" t="s">
        <v>2517</v>
      </c>
      <c r="I8" s="18" t="str">
        <f t="shared" si="1"/>
        <v>Karawang</v>
      </c>
      <c r="J8" s="17" t="str">
        <f t="shared" si="2"/>
        <v>West Java</v>
      </c>
      <c r="K8" s="17">
        <v>237.5</v>
      </c>
      <c r="L8" s="17"/>
      <c r="N8" s="16">
        <v>-6.41526758082403</v>
      </c>
      <c r="O8" s="16">
        <v>107.443286824285</v>
      </c>
      <c r="P8" s="16"/>
      <c r="AK8" s="21" t="s">
        <v>2518</v>
      </c>
      <c r="AL8" s="33" t="s">
        <v>90</v>
      </c>
      <c r="AM8" s="33"/>
      <c r="AO8" s="16" t="s">
        <v>2519</v>
      </c>
      <c r="AP8" s="16" t="s">
        <v>483</v>
      </c>
      <c r="AQ8" s="16"/>
      <c r="AR8" s="16"/>
      <c r="AS8" s="16"/>
      <c r="AT8" s="16" t="s">
        <v>33</v>
      </c>
      <c r="AU8" s="20" t="s">
        <v>2520</v>
      </c>
      <c r="AV8" s="16"/>
      <c r="AW8" s="16"/>
      <c r="AX8" s="16"/>
      <c r="AY8" s="16"/>
      <c r="AZ8" s="16" t="s">
        <v>2521</v>
      </c>
    </row>
  </sheetData>
  <dataValidations>
    <dataValidation type="list" allowBlank="1" showDropDown="1" sqref="AT3:AT8">
      <formula1>"Legal dispute with Indonesian government,Legal dispute with a company,Dispute with local residents,Worker's rights dispute"</formula1>
    </dataValidation>
    <dataValidation type="list" allowBlank="1" showDropDown="1" sqref="AP3:AP8">
      <formula1>"Operational,Operational with Continued Construction,Under Construction,Before Construction,Unclear,Stalled"</formula1>
    </dataValidation>
    <dataValidation type="list" allowBlank="1" showErrorMessage="1" sqref="AX8">
      <formula1>"Nickel,Steel and Iron,Aluminum,Coal,Oil and Gas,Palm Oil,Other,Other Metals,Chemicals"</formula1>
    </dataValidation>
  </dataValidations>
  <hyperlinks>
    <hyperlink r:id="rId2" location="map=17/-6.20875/106.35784" ref="AK3"/>
    <hyperlink r:id="rId3" ref="AK4"/>
    <hyperlink r:id="rId4" ref="AU8"/>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48.0" customHeight="1">
      <c r="A1" s="113" t="s">
        <v>2522</v>
      </c>
      <c r="B1" s="113"/>
      <c r="C1" s="113"/>
      <c r="D1" s="114"/>
      <c r="E1" s="114"/>
      <c r="F1" s="114"/>
      <c r="G1" s="3"/>
      <c r="H1" s="3"/>
      <c r="I1" s="3"/>
      <c r="J1" s="3"/>
      <c r="K1" s="3"/>
      <c r="L1" s="3"/>
      <c r="M1" s="114"/>
      <c r="N1" s="114"/>
      <c r="O1" s="114"/>
      <c r="P1" s="114"/>
      <c r="Q1" s="114"/>
      <c r="R1" s="114"/>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row>
    <row r="2" ht="48.0" customHeight="1">
      <c r="A2" s="1" t="s">
        <v>1306</v>
      </c>
      <c r="B2" s="1" t="s">
        <v>1307</v>
      </c>
      <c r="C2" s="1" t="s">
        <v>1308</v>
      </c>
      <c r="D2" s="2" t="s">
        <v>1309</v>
      </c>
      <c r="E2" s="2" t="s">
        <v>1310</v>
      </c>
      <c r="F2" s="2" t="s">
        <v>1311</v>
      </c>
      <c r="G2" s="3" t="s">
        <v>1312</v>
      </c>
      <c r="H2" s="3" t="s">
        <v>1313</v>
      </c>
      <c r="I2" s="3" t="s">
        <v>2</v>
      </c>
      <c r="J2" s="3" t="s">
        <v>3</v>
      </c>
      <c r="K2" s="3" t="s">
        <v>1314</v>
      </c>
      <c r="L2" s="3" t="s">
        <v>1315</v>
      </c>
      <c r="M2" s="5" t="s">
        <v>1316</v>
      </c>
      <c r="N2" s="5" t="s">
        <v>6</v>
      </c>
      <c r="O2" s="5" t="s">
        <v>7</v>
      </c>
      <c r="P2" s="5" t="s">
        <v>8</v>
      </c>
      <c r="Q2" s="5" t="s">
        <v>1317</v>
      </c>
      <c r="R2" s="5" t="s">
        <v>1318</v>
      </c>
      <c r="S2" s="6" t="s">
        <v>9</v>
      </c>
      <c r="T2" s="6" t="s">
        <v>11</v>
      </c>
      <c r="U2" s="6" t="s">
        <v>12</v>
      </c>
      <c r="V2" s="6" t="s">
        <v>17</v>
      </c>
      <c r="W2" s="6" t="s">
        <v>18</v>
      </c>
      <c r="X2" s="6" t="s">
        <v>1319</v>
      </c>
      <c r="Y2" s="6" t="s">
        <v>1320</v>
      </c>
      <c r="Z2" s="6" t="s">
        <v>1321</v>
      </c>
      <c r="AA2" s="6" t="s">
        <v>1322</v>
      </c>
      <c r="AB2" s="6" t="s">
        <v>1323</v>
      </c>
      <c r="AC2" s="6" t="s">
        <v>1324</v>
      </c>
      <c r="AD2" s="6" t="s">
        <v>1325</v>
      </c>
      <c r="AE2" s="6" t="s">
        <v>1326</v>
      </c>
      <c r="AF2" s="6" t="s">
        <v>1327</v>
      </c>
      <c r="AG2" s="6" t="s">
        <v>1328</v>
      </c>
      <c r="AH2" s="6" t="s">
        <v>1329</v>
      </c>
      <c r="AI2" s="6" t="s">
        <v>1330</v>
      </c>
      <c r="AJ2" s="7" t="s">
        <v>20</v>
      </c>
      <c r="AK2" s="7" t="s">
        <v>1331</v>
      </c>
      <c r="AL2" s="7" t="s">
        <v>22</v>
      </c>
      <c r="AM2" s="7" t="s">
        <v>23</v>
      </c>
      <c r="AN2" s="7" t="s">
        <v>26</v>
      </c>
      <c r="AO2" s="7" t="s">
        <v>27</v>
      </c>
      <c r="AP2" s="7" t="s">
        <v>1332</v>
      </c>
      <c r="AQ2" s="7" t="s">
        <v>29</v>
      </c>
      <c r="AR2" s="7" t="s">
        <v>30</v>
      </c>
      <c r="AS2" s="7" t="s">
        <v>1333</v>
      </c>
      <c r="AT2" s="7" t="s">
        <v>1334</v>
      </c>
      <c r="AU2" s="7" t="s">
        <v>1335</v>
      </c>
      <c r="AV2" s="7" t="s">
        <v>1337</v>
      </c>
      <c r="AW2" s="7" t="s">
        <v>43</v>
      </c>
      <c r="AX2" s="7" t="s">
        <v>2494</v>
      </c>
      <c r="AY2" s="7" t="s">
        <v>2495</v>
      </c>
    </row>
    <row r="3">
      <c r="A3" s="15" t="s">
        <v>2523</v>
      </c>
      <c r="B3" s="31" t="s">
        <v>2523</v>
      </c>
      <c r="C3" s="16">
        <v>52.0</v>
      </c>
      <c r="D3" s="16" t="s">
        <v>2524</v>
      </c>
      <c r="E3" s="16" t="s">
        <v>1647</v>
      </c>
      <c r="F3" s="16" t="s">
        <v>2525</v>
      </c>
      <c r="G3" s="60"/>
      <c r="H3" s="17" t="s">
        <v>457</v>
      </c>
      <c r="I3" s="18" t="str">
        <f t="shared" ref="I3:I10" si="1">TRIM(LEFT(MID(H3,FIND("!",SUBSTITUTE(H3,",","!",LEN(H3)-LEN(SUBSTITUTE(H3,",",""))-2))+1,100),FIND(",",MID(H3,FIND("!",SUBSTITUTE(H3,",","!",LEN(H3)-LEN(SUBSTITUTE(H3,",",""))-2))+1,100))-1))</f>
        <v>Karawang</v>
      </c>
      <c r="J3" s="17" t="str">
        <f t="shared" ref="J3:J9" si="2">TRIM(LEFT(MID(H3,FIND("!",SUBSTITUTE(H3,",","!",LEN(H3)-LEN(SUBSTITUTE(H3,",",""))-1))+1,100),FIND(",",MID(H3,FIND("!",SUBSTITUTE(H3,",","!",LEN(H3)-LEN(SUBSTITUTE(H3,",",""))-1))+1,100))-1))</f>
        <v>West Java</v>
      </c>
      <c r="K3" s="17">
        <v>791.28</v>
      </c>
      <c r="L3" s="17"/>
      <c r="N3" s="16">
        <v>-6.39523396385373</v>
      </c>
      <c r="O3" s="16">
        <v>107.249562860298</v>
      </c>
      <c r="P3" s="16"/>
      <c r="AL3" s="33" t="s">
        <v>90</v>
      </c>
      <c r="AM3" s="33"/>
      <c r="AP3" s="16" t="s">
        <v>483</v>
      </c>
      <c r="AT3" s="100"/>
    </row>
    <row r="4">
      <c r="A4" s="31" t="s">
        <v>2526</v>
      </c>
      <c r="B4" s="77"/>
      <c r="G4" s="78"/>
      <c r="H4" s="78"/>
      <c r="I4" s="81" t="str">
        <f t="shared" si="1"/>
        <v>#VALUE!</v>
      </c>
      <c r="J4" s="17" t="str">
        <f t="shared" si="2"/>
        <v>#VALUE!</v>
      </c>
      <c r="K4" s="78"/>
      <c r="L4" s="78"/>
      <c r="AK4" s="20" t="s">
        <v>2527</v>
      </c>
    </row>
    <row r="5">
      <c r="A5" s="31" t="s">
        <v>2528</v>
      </c>
      <c r="B5" s="116" t="s">
        <v>2529</v>
      </c>
      <c r="G5" s="78"/>
      <c r="H5" s="78"/>
      <c r="I5" s="81" t="str">
        <f t="shared" si="1"/>
        <v>#VALUE!</v>
      </c>
      <c r="J5" s="17" t="str">
        <f t="shared" si="2"/>
        <v>#VALUE!</v>
      </c>
      <c r="K5" s="78"/>
      <c r="L5" s="78"/>
      <c r="V5" s="16" t="s">
        <v>2530</v>
      </c>
      <c r="AK5" s="20" t="s">
        <v>2527</v>
      </c>
    </row>
    <row r="6">
      <c r="A6" s="31" t="s">
        <v>2531</v>
      </c>
      <c r="B6" s="59" t="s">
        <v>2532</v>
      </c>
      <c r="G6" s="78"/>
      <c r="H6" s="78"/>
      <c r="I6" s="81" t="str">
        <f t="shared" si="1"/>
        <v>#VALUE!</v>
      </c>
      <c r="J6" s="17" t="str">
        <f t="shared" si="2"/>
        <v>#VALUE!</v>
      </c>
      <c r="K6" s="78"/>
      <c r="L6" s="78"/>
      <c r="V6" s="16" t="s">
        <v>2533</v>
      </c>
      <c r="W6" s="16">
        <v>200.0</v>
      </c>
      <c r="AK6" s="20" t="s">
        <v>2527</v>
      </c>
    </row>
    <row r="7">
      <c r="A7" s="31" t="s">
        <v>2534</v>
      </c>
      <c r="B7" s="77"/>
      <c r="G7" s="78"/>
      <c r="H7" s="78"/>
      <c r="I7" s="81" t="str">
        <f t="shared" si="1"/>
        <v>#VALUE!</v>
      </c>
      <c r="J7" s="17" t="str">
        <f t="shared" si="2"/>
        <v>#VALUE!</v>
      </c>
      <c r="K7" s="78"/>
      <c r="L7" s="78"/>
      <c r="V7" s="16" t="s">
        <v>2535</v>
      </c>
      <c r="AK7" s="20" t="s">
        <v>2527</v>
      </c>
    </row>
    <row r="8">
      <c r="A8" s="31" t="s">
        <v>2536</v>
      </c>
      <c r="B8" s="77"/>
      <c r="G8" s="78"/>
      <c r="H8" s="78"/>
      <c r="I8" s="81" t="str">
        <f t="shared" si="1"/>
        <v>#VALUE!</v>
      </c>
      <c r="J8" s="17" t="str">
        <f t="shared" si="2"/>
        <v>#VALUE!</v>
      </c>
      <c r="K8" s="78"/>
      <c r="L8" s="78"/>
      <c r="AK8" s="20" t="s">
        <v>2527</v>
      </c>
    </row>
    <row r="9">
      <c r="A9" s="31" t="s">
        <v>2537</v>
      </c>
      <c r="B9" s="77"/>
      <c r="G9" s="78"/>
      <c r="H9" s="78"/>
      <c r="I9" s="81" t="str">
        <f t="shared" si="1"/>
        <v>#VALUE!</v>
      </c>
      <c r="J9" s="17" t="str">
        <f t="shared" si="2"/>
        <v>#VALUE!</v>
      </c>
      <c r="K9" s="78"/>
      <c r="L9" s="78"/>
      <c r="V9" s="16" t="s">
        <v>2538</v>
      </c>
      <c r="AK9" s="20" t="s">
        <v>2527</v>
      </c>
    </row>
    <row r="10">
      <c r="A10" s="31" t="s">
        <v>2539</v>
      </c>
      <c r="B10" s="77"/>
      <c r="G10" s="78"/>
      <c r="H10" s="78"/>
      <c r="I10" s="81" t="str">
        <f t="shared" si="1"/>
        <v>#VALUE!</v>
      </c>
      <c r="J10" s="17"/>
      <c r="K10" s="78"/>
      <c r="L10" s="78"/>
      <c r="AK10" s="83" t="s">
        <v>2527</v>
      </c>
    </row>
    <row r="11">
      <c r="A11" s="31" t="s">
        <v>2540</v>
      </c>
      <c r="B11" s="77"/>
      <c r="G11" s="78"/>
      <c r="H11" s="78"/>
      <c r="I11" s="81"/>
      <c r="J11" s="17"/>
      <c r="K11" s="78"/>
      <c r="L11" s="78"/>
      <c r="AK11" s="16"/>
    </row>
    <row r="12">
      <c r="A12" s="31" t="s">
        <v>2541</v>
      </c>
      <c r="B12" s="31"/>
      <c r="C12" s="16"/>
      <c r="D12" s="16"/>
      <c r="E12" s="16"/>
      <c r="F12" s="16"/>
      <c r="G12" s="60"/>
      <c r="H12" s="60"/>
      <c r="I12" s="18"/>
      <c r="J12" s="17"/>
      <c r="K12" s="17"/>
      <c r="L12" s="17"/>
      <c r="T12" s="16"/>
      <c r="U12" s="16"/>
      <c r="V12" s="21"/>
      <c r="W12" s="16"/>
      <c r="X12" s="16"/>
      <c r="Y12" s="16"/>
      <c r="AH12" s="16"/>
      <c r="AK12" s="21"/>
      <c r="AL12" s="33"/>
      <c r="AM12" s="33"/>
      <c r="AO12" s="16"/>
      <c r="AP12" s="16"/>
      <c r="AT12" s="16"/>
      <c r="AU12" s="16"/>
      <c r="AW12" s="16"/>
      <c r="AX12" s="16"/>
      <c r="AY12" s="16"/>
    </row>
    <row r="13">
      <c r="A13" s="90" t="s">
        <v>2542</v>
      </c>
      <c r="B13" s="90" t="s">
        <v>2542</v>
      </c>
      <c r="C13" s="91">
        <v>111.0</v>
      </c>
      <c r="D13" s="91" t="s">
        <v>2543</v>
      </c>
      <c r="E13" s="91" t="s">
        <v>2172</v>
      </c>
      <c r="F13" s="91" t="s">
        <v>2544</v>
      </c>
      <c r="G13" s="92"/>
      <c r="H13" s="92"/>
      <c r="I13" s="81" t="str">
        <f t="shared" ref="I13:I14" si="3">TRIM(LEFT(MID(H13,FIND("!",SUBSTITUTE(H13,",","!",LEN(H13)-LEN(SUBSTITUTE(H13,",",""))-2))+1,100),FIND(",",MID(H13,FIND("!",SUBSTITUTE(H13,",","!",LEN(H13)-LEN(SUBSTITUTE(H13,",",""))-2))+1,100))-1))</f>
        <v>#VALUE!</v>
      </c>
      <c r="J13" s="17" t="str">
        <f t="shared" ref="J13:J14" si="4">TRIM(LEFT(MID(H13,FIND("!",SUBSTITUTE(H13,",","!",LEN(H13)-LEN(SUBSTITUTE(H13,",",""))-1))+1,100),FIND(",",MID(H13,FIND("!",SUBSTITUTE(H13,",","!",LEN(H13)-LEN(SUBSTITUTE(H13,",",""))-1))+1,100))-1))</f>
        <v>#VALUE!</v>
      </c>
      <c r="K13" s="93">
        <v>1000.0</v>
      </c>
      <c r="L13" s="93"/>
      <c r="M13" s="95"/>
      <c r="N13" s="95"/>
      <c r="O13" s="95"/>
      <c r="P13" s="95"/>
      <c r="Q13" s="95"/>
      <c r="R13" s="95"/>
      <c r="S13" s="95"/>
      <c r="T13" s="91">
        <v>3.0</v>
      </c>
      <c r="U13" s="91"/>
      <c r="V13" s="96" t="s">
        <v>2545</v>
      </c>
      <c r="W13" s="91">
        <v>0.0</v>
      </c>
      <c r="X13" s="91">
        <v>300.0</v>
      </c>
      <c r="Y13" s="91"/>
      <c r="Z13" s="95"/>
      <c r="AA13" s="95"/>
      <c r="AB13" s="95"/>
      <c r="AC13" s="95"/>
      <c r="AD13" s="95"/>
      <c r="AE13" s="95"/>
      <c r="AF13" s="95"/>
      <c r="AG13" s="95"/>
      <c r="AH13" s="104" t="s">
        <v>2546</v>
      </c>
      <c r="AI13" s="95"/>
      <c r="AJ13" s="95"/>
      <c r="AK13" s="96" t="s">
        <v>2547</v>
      </c>
      <c r="AL13" s="86" t="s">
        <v>90</v>
      </c>
      <c r="AM13" s="86"/>
      <c r="AN13" s="95"/>
      <c r="AO13" s="91" t="s">
        <v>2548</v>
      </c>
      <c r="AP13" s="91" t="s">
        <v>483</v>
      </c>
      <c r="AQ13" s="95"/>
      <c r="AR13" s="95"/>
      <c r="AS13" s="95"/>
      <c r="AT13" s="91" t="s">
        <v>33</v>
      </c>
      <c r="AU13" s="91" t="s">
        <v>2549</v>
      </c>
      <c r="AV13" s="95"/>
      <c r="AW13" s="91">
        <v>1.0</v>
      </c>
      <c r="AX13" s="91"/>
      <c r="AY13" s="91"/>
    </row>
    <row r="14">
      <c r="A14" s="89" t="s">
        <v>2550</v>
      </c>
      <c r="B14" s="90" t="s">
        <v>90</v>
      </c>
      <c r="C14" s="91" t="s">
        <v>90</v>
      </c>
      <c r="D14" s="95"/>
      <c r="E14" s="91" t="s">
        <v>90</v>
      </c>
      <c r="F14" s="91" t="s">
        <v>90</v>
      </c>
      <c r="G14" s="92" t="s">
        <v>1730</v>
      </c>
      <c r="H14" s="93" t="s">
        <v>2551</v>
      </c>
      <c r="I14" s="81" t="str">
        <f t="shared" si="3"/>
        <v>East Kutai Regency</v>
      </c>
      <c r="J14" s="17" t="str">
        <f t="shared" si="4"/>
        <v>East Kalimantan</v>
      </c>
      <c r="K14" s="92"/>
      <c r="L14" s="92"/>
      <c r="M14" s="91" t="s">
        <v>1382</v>
      </c>
      <c r="N14" s="91">
        <v>1.430362</v>
      </c>
      <c r="O14" s="91">
        <v>116.513796</v>
      </c>
      <c r="P14" s="91" t="s">
        <v>2552</v>
      </c>
      <c r="Q14" s="91" t="s">
        <v>90</v>
      </c>
      <c r="R14" s="91" t="s">
        <v>90</v>
      </c>
      <c r="S14" s="91" t="s">
        <v>90</v>
      </c>
      <c r="T14" s="91"/>
      <c r="U14" s="91"/>
      <c r="V14" s="91" t="s">
        <v>90</v>
      </c>
      <c r="W14" s="91"/>
      <c r="X14" s="91"/>
      <c r="Y14" s="91"/>
      <c r="Z14" s="91" t="s">
        <v>90</v>
      </c>
      <c r="AA14" s="91" t="s">
        <v>90</v>
      </c>
      <c r="AB14" s="91" t="s">
        <v>90</v>
      </c>
      <c r="AC14" s="91" t="s">
        <v>90</v>
      </c>
      <c r="AD14" s="91" t="s">
        <v>90</v>
      </c>
      <c r="AE14" s="91" t="s">
        <v>90</v>
      </c>
      <c r="AF14" s="91" t="s">
        <v>90</v>
      </c>
      <c r="AG14" s="91" t="s">
        <v>90</v>
      </c>
      <c r="AH14" s="96" t="s">
        <v>2553</v>
      </c>
      <c r="AI14" s="91" t="s">
        <v>90</v>
      </c>
      <c r="AJ14" s="91"/>
      <c r="AK14" s="96" t="s">
        <v>2554</v>
      </c>
      <c r="AL14" s="91"/>
      <c r="AM14" s="91"/>
      <c r="AN14" s="91"/>
      <c r="AO14" s="96" t="s">
        <v>2555</v>
      </c>
      <c r="AP14" s="91" t="s">
        <v>483</v>
      </c>
      <c r="AQ14" s="91"/>
      <c r="AR14" s="91"/>
      <c r="AS14" s="91"/>
      <c r="AT14" s="91"/>
      <c r="AU14" s="91"/>
      <c r="AV14" s="91"/>
      <c r="AW14" s="91"/>
      <c r="AX14" s="91"/>
      <c r="AY14" s="91" t="s">
        <v>2556</v>
      </c>
    </row>
    <row r="15">
      <c r="A15" s="31"/>
      <c r="B15" s="77"/>
      <c r="G15" s="78"/>
      <c r="H15" s="78"/>
      <c r="I15" s="81"/>
      <c r="J15" s="17"/>
      <c r="K15" s="78"/>
      <c r="L15" s="78"/>
      <c r="AK15" s="16"/>
    </row>
    <row r="16">
      <c r="A16" s="114" t="s">
        <v>2557</v>
      </c>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row>
    <row r="17">
      <c r="A17" s="118" t="s">
        <v>2558</v>
      </c>
      <c r="B17" s="16" t="s">
        <v>2559</v>
      </c>
    </row>
    <row r="18">
      <c r="A18" s="118" t="s">
        <v>2560</v>
      </c>
      <c r="B18" s="16" t="s">
        <v>2561</v>
      </c>
    </row>
    <row r="21">
      <c r="A21" s="16"/>
    </row>
    <row r="22">
      <c r="A22" s="15"/>
      <c r="B22" s="31"/>
      <c r="G22" s="60"/>
      <c r="H22" s="17"/>
      <c r="I22" s="18"/>
      <c r="J22" s="17"/>
      <c r="K22" s="17"/>
      <c r="L22" s="17"/>
      <c r="AL22" s="33"/>
      <c r="AM22" s="33"/>
      <c r="AP22" s="100"/>
      <c r="AT22" s="100"/>
    </row>
    <row r="23">
      <c r="A23" s="15"/>
      <c r="B23" s="31"/>
      <c r="G23" s="60"/>
      <c r="H23" s="60"/>
      <c r="I23" s="18"/>
      <c r="J23" s="17"/>
      <c r="K23" s="17"/>
      <c r="L23" s="17"/>
      <c r="AK23" s="21"/>
      <c r="AL23" s="33"/>
      <c r="AM23" s="33"/>
      <c r="AP23" s="100"/>
      <c r="AT23" s="100"/>
    </row>
    <row r="24">
      <c r="A24" s="15"/>
      <c r="B24" s="31"/>
      <c r="G24" s="60"/>
      <c r="H24" s="60"/>
      <c r="I24" s="18"/>
      <c r="J24" s="17"/>
      <c r="K24" s="17"/>
      <c r="L24" s="17"/>
      <c r="AL24" s="33"/>
      <c r="AM24" s="33"/>
      <c r="AP24" s="100"/>
      <c r="AT24" s="100"/>
    </row>
    <row r="25">
      <c r="A25" s="15"/>
      <c r="B25" s="31"/>
      <c r="G25" s="60"/>
      <c r="H25" s="17"/>
      <c r="I25" s="18"/>
      <c r="J25" s="17"/>
      <c r="K25" s="17"/>
      <c r="L25" s="17"/>
      <c r="O25" s="33"/>
      <c r="P25" s="33"/>
      <c r="AI25" s="36"/>
      <c r="AL25" s="33"/>
      <c r="AM25" s="33"/>
      <c r="AP25" s="100"/>
      <c r="AT25" s="100"/>
    </row>
    <row r="26">
      <c r="A26" s="15"/>
      <c r="B26" s="31"/>
      <c r="G26" s="60"/>
      <c r="H26" s="60"/>
      <c r="I26" s="18"/>
      <c r="J26" s="17"/>
      <c r="K26" s="17"/>
      <c r="L26" s="17"/>
      <c r="AL26" s="33"/>
      <c r="AM26" s="33"/>
      <c r="AP26" s="100"/>
      <c r="AT26" s="100"/>
    </row>
    <row r="27">
      <c r="A27" s="15"/>
      <c r="B27" s="31"/>
      <c r="G27" s="60"/>
      <c r="H27" s="17"/>
      <c r="I27" s="18"/>
      <c r="J27" s="17"/>
      <c r="K27" s="17"/>
      <c r="L27" s="17"/>
      <c r="AK27" s="21"/>
      <c r="AL27" s="33"/>
      <c r="AM27" s="33"/>
      <c r="AP27" s="100"/>
      <c r="AT27" s="100"/>
      <c r="AU27" s="21"/>
    </row>
  </sheetData>
  <dataValidations>
    <dataValidation type="list" allowBlank="1" showDropDown="1" sqref="AT3 AT12:AT14 AT22:AT27">
      <formula1>"Legal dispute with Indonesian government,Legal dispute with a company,Dispute with local residents,Worker's rights dispute"</formula1>
    </dataValidation>
    <dataValidation type="list" allowBlank="1" showDropDown="1" sqref="AP3 AP12:AP14 AP22:AP27">
      <formula1>"Operational,Operational with Continued Construction,Under Construction,Before Construction,Unclear,Stalled"</formula1>
    </dataValidation>
  </dataValidations>
  <hyperlinks>
    <hyperlink r:id="rId2" ref="AK4"/>
    <hyperlink r:id="rId3" ref="B5"/>
    <hyperlink r:id="rId4" ref="AK5"/>
    <hyperlink r:id="rId5" ref="B6"/>
    <hyperlink r:id="rId6" ref="AK6"/>
    <hyperlink r:id="rId7" ref="AK7"/>
    <hyperlink r:id="rId8" ref="AK8"/>
    <hyperlink r:id="rId9" ref="AK9"/>
    <hyperlink r:id="rId10" ref="AK10"/>
    <hyperlink r:id="rId11" ref="V13"/>
    <hyperlink r:id="rId12" ref="AH13"/>
    <hyperlink r:id="rId13" ref="AK13"/>
    <hyperlink r:id="rId14" ref="AH14"/>
    <hyperlink r:id="rId15" ref="AK14"/>
    <hyperlink r:id="rId16" ref="AO14"/>
  </hyperlinks>
  <drawing r:id="rId17"/>
  <legacy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2" width="28.63"/>
    <col customWidth="1" min="3" max="3" width="7.75"/>
    <col customWidth="1" min="4" max="4" width="20.38"/>
    <col customWidth="1" min="5" max="5" width="23.25"/>
    <col customWidth="1" min="6" max="9" width="22.0"/>
    <col customWidth="1" min="10" max="10" width="22.38"/>
    <col customWidth="1" min="11" max="12" width="22.0"/>
    <col customWidth="1" min="13" max="16" width="23.38"/>
    <col customWidth="1" min="20" max="20" width="17.38"/>
    <col customWidth="1" min="21" max="21" width="13.25"/>
    <col customWidth="1" min="48" max="48" width="14.0"/>
    <col customWidth="1" min="49" max="49" width="69.63"/>
    <col customWidth="1" min="50" max="52" width="44.75"/>
    <col customWidth="1" min="53" max="53" width="35.38"/>
    <col customWidth="1" min="54" max="55" width="44.75"/>
    <col customWidth="1" min="56" max="56" width="32.13"/>
    <col customWidth="1" min="57" max="59" width="11.75"/>
    <col customWidth="1" min="60" max="64" width="44.75"/>
  </cols>
  <sheetData>
    <row r="1">
      <c r="A1" s="1" t="s">
        <v>2562</v>
      </c>
      <c r="B1" s="1"/>
      <c r="C1" s="119"/>
      <c r="D1" s="119" t="s">
        <v>2563</v>
      </c>
      <c r="G1" s="120"/>
      <c r="H1" s="120"/>
      <c r="I1" s="120"/>
      <c r="J1" s="120"/>
      <c r="K1" s="120"/>
      <c r="L1" s="120"/>
      <c r="M1" s="121" t="s">
        <v>2564</v>
      </c>
      <c r="AW1" s="122"/>
      <c r="AX1" s="123"/>
      <c r="AZ1" s="123"/>
      <c r="BA1" s="123"/>
      <c r="BB1" s="123"/>
      <c r="BC1" s="123"/>
      <c r="BD1" s="123"/>
      <c r="BE1" s="123"/>
      <c r="BF1" s="123"/>
      <c r="BG1" s="123"/>
      <c r="BH1" s="123"/>
      <c r="BI1" s="123"/>
      <c r="BJ1" s="123"/>
      <c r="BK1" s="123"/>
      <c r="BL1" s="123"/>
    </row>
    <row r="2">
      <c r="B2" s="1" t="s">
        <v>1307</v>
      </c>
      <c r="C2" s="1" t="s">
        <v>1308</v>
      </c>
      <c r="D2" s="2" t="s">
        <v>1309</v>
      </c>
      <c r="E2" s="2" t="s">
        <v>1310</v>
      </c>
      <c r="F2" s="2" t="s">
        <v>1311</v>
      </c>
      <c r="G2" s="3" t="s">
        <v>1312</v>
      </c>
      <c r="H2" s="3" t="s">
        <v>1313</v>
      </c>
      <c r="I2" s="3" t="s">
        <v>2</v>
      </c>
      <c r="J2" s="3" t="s">
        <v>3</v>
      </c>
      <c r="K2" s="3" t="s">
        <v>1314</v>
      </c>
      <c r="L2" s="3" t="s">
        <v>1315</v>
      </c>
      <c r="M2" s="124" t="s">
        <v>2565</v>
      </c>
      <c r="N2" s="124" t="s">
        <v>3</v>
      </c>
      <c r="O2" s="124" t="s">
        <v>2566</v>
      </c>
      <c r="P2" s="5" t="s">
        <v>1316</v>
      </c>
      <c r="Q2" s="5" t="s">
        <v>6</v>
      </c>
      <c r="R2" s="5" t="s">
        <v>7</v>
      </c>
      <c r="S2" s="5" t="s">
        <v>8</v>
      </c>
      <c r="T2" s="5" t="s">
        <v>1317</v>
      </c>
      <c r="U2" s="5" t="s">
        <v>1318</v>
      </c>
      <c r="V2" s="11" t="s">
        <v>2567</v>
      </c>
      <c r="W2" s="11" t="s">
        <v>2568</v>
      </c>
      <c r="X2" s="6" t="s">
        <v>9</v>
      </c>
      <c r="Y2" s="6" t="s">
        <v>2569</v>
      </c>
      <c r="Z2" s="6" t="s">
        <v>17</v>
      </c>
      <c r="AA2" s="6" t="s">
        <v>18</v>
      </c>
      <c r="AB2" s="6" t="s">
        <v>1319</v>
      </c>
      <c r="AC2" s="6" t="s">
        <v>1320</v>
      </c>
      <c r="AD2" s="6" t="s">
        <v>1321</v>
      </c>
      <c r="AE2" s="6" t="s">
        <v>1322</v>
      </c>
      <c r="AF2" s="6" t="s">
        <v>1323</v>
      </c>
      <c r="AG2" s="6" t="s">
        <v>1324</v>
      </c>
      <c r="AH2" s="6" t="s">
        <v>1325</v>
      </c>
      <c r="AI2" s="6" t="s">
        <v>1326</v>
      </c>
      <c r="AJ2" s="6" t="s">
        <v>1327</v>
      </c>
      <c r="AK2" s="6" t="s">
        <v>1328</v>
      </c>
      <c r="AL2" s="11" t="s">
        <v>2570</v>
      </c>
      <c r="AM2" s="11" t="s">
        <v>2571</v>
      </c>
      <c r="AN2" s="11" t="s">
        <v>2572</v>
      </c>
      <c r="AO2" s="11" t="s">
        <v>2573</v>
      </c>
      <c r="AP2" s="11" t="s">
        <v>2574</v>
      </c>
      <c r="AQ2" s="11" t="s">
        <v>2575</v>
      </c>
      <c r="AR2" s="11" t="s">
        <v>2576</v>
      </c>
      <c r="AS2" s="11" t="s">
        <v>2577</v>
      </c>
      <c r="AT2" s="11" t="s">
        <v>2578</v>
      </c>
      <c r="AU2" s="11" t="s">
        <v>2579</v>
      </c>
      <c r="AV2" s="6" t="s">
        <v>1329</v>
      </c>
      <c r="AW2" s="6" t="s">
        <v>1330</v>
      </c>
      <c r="AX2" s="7" t="s">
        <v>20</v>
      </c>
      <c r="AY2" s="7" t="s">
        <v>1331</v>
      </c>
      <c r="AZ2" s="7" t="s">
        <v>22</v>
      </c>
      <c r="BA2" s="7" t="s">
        <v>23</v>
      </c>
      <c r="BB2" s="7" t="s">
        <v>26</v>
      </c>
      <c r="BC2" s="7" t="s">
        <v>27</v>
      </c>
      <c r="BD2" s="7" t="s">
        <v>1332</v>
      </c>
      <c r="BE2" s="7" t="s">
        <v>29</v>
      </c>
      <c r="BF2" s="7" t="s">
        <v>30</v>
      </c>
      <c r="BG2" s="7" t="s">
        <v>1333</v>
      </c>
      <c r="BH2" s="7" t="s">
        <v>1334</v>
      </c>
      <c r="BI2" s="7" t="s">
        <v>1335</v>
      </c>
      <c r="BJ2" s="7" t="s">
        <v>1337</v>
      </c>
      <c r="BK2" s="7" t="s">
        <v>43</v>
      </c>
      <c r="BL2" s="7" t="s">
        <v>2495</v>
      </c>
    </row>
    <row r="3">
      <c r="A3" s="80" t="s">
        <v>83</v>
      </c>
      <c r="B3" s="31" t="s">
        <v>83</v>
      </c>
      <c r="C3" s="16">
        <v>1.0</v>
      </c>
      <c r="D3" s="16" t="s">
        <v>84</v>
      </c>
      <c r="E3" s="16" t="s">
        <v>1338</v>
      </c>
      <c r="F3" s="16" t="s">
        <v>1339</v>
      </c>
      <c r="G3" s="60" t="s">
        <v>1340</v>
      </c>
      <c r="H3" s="17" t="s">
        <v>85</v>
      </c>
      <c r="I3" s="81" t="str">
        <f t="shared" ref="I3:I162" si="1">TRIM(LEFT(MID(H3,FIND("!",SUBSTITUTE(H3,",","!",LEN(H3)-LEN(SUBSTITUTE(H3,",",""))-2))+1,100),FIND(",",MID(H3,FIND("!",SUBSTITUTE(H3,",","!",LEN(H3)-LEN(SUBSTITUTE(H3,",",""))-2))+1,100))-1))</f>
        <v>Aceh Besar Regency</v>
      </c>
      <c r="J3" s="17" t="str">
        <f t="shared" ref="J3:J161" si="2">TRIM(LEFT(MID(H3,FIND("!",SUBSTITUTE(H3,",","!",LEN(H3)-LEN(SUBSTITUTE(H3,",",""))-1))+1,100),FIND(",",MID(H3,FIND("!",SUBSTITUTE(H3,",","!",LEN(H3)-LEN(SUBSTITUTE(H3,",",""))-1))+1,100))-1))</f>
        <v>Aceh</v>
      </c>
      <c r="K3" s="17">
        <v>66.0</v>
      </c>
      <c r="L3" s="17"/>
      <c r="M3" s="124" t="s">
        <v>90</v>
      </c>
      <c r="N3" s="125"/>
      <c r="O3" s="124" t="s">
        <v>2580</v>
      </c>
      <c r="Q3" s="16">
        <v>5.64626867347403</v>
      </c>
      <c r="R3" s="16">
        <v>95.458089928168</v>
      </c>
      <c r="S3" s="16"/>
      <c r="T3" s="16" t="s">
        <v>1341</v>
      </c>
      <c r="U3" s="16">
        <v>17.5</v>
      </c>
      <c r="V3" s="124" t="s">
        <v>2581</v>
      </c>
      <c r="W3" s="124" t="s">
        <v>2582</v>
      </c>
      <c r="Z3" s="20" t="s">
        <v>2583</v>
      </c>
      <c r="AH3" s="16" t="s">
        <v>1343</v>
      </c>
      <c r="AI3" s="16" t="s">
        <v>1344</v>
      </c>
      <c r="AJ3" s="16" t="s">
        <v>1345</v>
      </c>
      <c r="AL3" s="125"/>
      <c r="AM3" s="125"/>
      <c r="AN3" s="125"/>
      <c r="AO3" s="125"/>
      <c r="AP3" s="125"/>
      <c r="AQ3" s="125"/>
      <c r="AR3" s="124" t="s">
        <v>2584</v>
      </c>
      <c r="AS3" s="124" t="s">
        <v>2585</v>
      </c>
      <c r="AT3" s="124" t="s">
        <v>2586</v>
      </c>
      <c r="AU3" s="125"/>
      <c r="AV3" s="83" t="s">
        <v>1346</v>
      </c>
      <c r="AX3" s="16" t="s">
        <v>88</v>
      </c>
      <c r="AY3" s="20" t="s">
        <v>2587</v>
      </c>
      <c r="AZ3" s="21" t="s">
        <v>90</v>
      </c>
      <c r="BA3" s="21" t="s">
        <v>91</v>
      </c>
      <c r="BB3" s="21" t="s">
        <v>1348</v>
      </c>
      <c r="BC3" s="20" t="s">
        <v>2588</v>
      </c>
      <c r="BD3" s="21" t="s">
        <v>94</v>
      </c>
      <c r="BE3" s="21"/>
      <c r="BF3" s="21">
        <v>2019.0</v>
      </c>
      <c r="BG3" s="21"/>
      <c r="BH3" s="21"/>
      <c r="BI3" s="21"/>
      <c r="BJ3" s="21"/>
      <c r="BK3" s="21"/>
      <c r="BL3" s="21"/>
    </row>
    <row r="4">
      <c r="A4" s="80" t="s">
        <v>97</v>
      </c>
      <c r="B4" s="31" t="s">
        <v>97</v>
      </c>
      <c r="C4" s="16">
        <v>2.0</v>
      </c>
      <c r="D4" s="16" t="s">
        <v>98</v>
      </c>
      <c r="E4" s="16" t="s">
        <v>1350</v>
      </c>
      <c r="F4" s="16" t="s">
        <v>1351</v>
      </c>
      <c r="G4" s="60" t="s">
        <v>1352</v>
      </c>
      <c r="H4" s="17" t="s">
        <v>99</v>
      </c>
      <c r="I4" s="81" t="str">
        <f t="shared" si="1"/>
        <v>Bintan Regency</v>
      </c>
      <c r="J4" s="17" t="str">
        <f t="shared" si="2"/>
        <v>Riau Islands</v>
      </c>
      <c r="K4" s="17">
        <v>325.0</v>
      </c>
      <c r="L4" s="17"/>
      <c r="M4" s="124" t="s">
        <v>2589</v>
      </c>
      <c r="N4" s="124" t="s">
        <v>2590</v>
      </c>
      <c r="O4" s="124" t="s">
        <v>2591</v>
      </c>
      <c r="P4" s="16" t="s">
        <v>1345</v>
      </c>
      <c r="Q4" s="16">
        <v>1.007295</v>
      </c>
      <c r="R4" s="16">
        <v>104.260829</v>
      </c>
      <c r="S4" s="16"/>
      <c r="T4" s="16" t="s">
        <v>1353</v>
      </c>
      <c r="U4" s="16" t="s">
        <v>1354</v>
      </c>
      <c r="V4" s="124">
        <v>7.0</v>
      </c>
      <c r="W4" s="124">
        <v>7.0</v>
      </c>
      <c r="X4" s="16" t="s">
        <v>1355</v>
      </c>
      <c r="Y4" s="16"/>
      <c r="Z4" s="16" t="s">
        <v>1356</v>
      </c>
      <c r="AA4" s="16">
        <v>24.0</v>
      </c>
      <c r="AB4" s="16"/>
      <c r="AC4" s="16"/>
      <c r="AD4" s="16">
        <v>0.0</v>
      </c>
      <c r="AE4" s="16" t="s">
        <v>1357</v>
      </c>
      <c r="AF4" s="16" t="s">
        <v>90</v>
      </c>
      <c r="AG4" s="16">
        <v>0.0</v>
      </c>
      <c r="AH4" s="16" t="s">
        <v>1355</v>
      </c>
      <c r="AI4" s="16">
        <v>225000.0</v>
      </c>
      <c r="AJ4" s="16" t="s">
        <v>1345</v>
      </c>
      <c r="AK4" s="16" t="s">
        <v>1345</v>
      </c>
      <c r="AL4" s="124" t="s">
        <v>2592</v>
      </c>
      <c r="AM4" s="124" t="s">
        <v>2593</v>
      </c>
      <c r="AN4" s="124" t="s">
        <v>90</v>
      </c>
      <c r="AO4" s="124" t="s">
        <v>2592</v>
      </c>
      <c r="AP4" s="124" t="s">
        <v>2594</v>
      </c>
      <c r="AQ4" s="124" t="s">
        <v>2595</v>
      </c>
      <c r="AR4" s="124" t="s">
        <v>2596</v>
      </c>
      <c r="AS4" s="124" t="s">
        <v>2597</v>
      </c>
      <c r="AT4" s="124" t="s">
        <v>2598</v>
      </c>
      <c r="AU4" s="124" t="s">
        <v>90</v>
      </c>
      <c r="AV4" s="27" t="s">
        <v>1358</v>
      </c>
      <c r="AW4" s="16" t="s">
        <v>1359</v>
      </c>
      <c r="AX4" s="16" t="s">
        <v>102</v>
      </c>
      <c r="AY4" s="16"/>
      <c r="AZ4" s="16" t="s">
        <v>90</v>
      </c>
      <c r="BA4" s="16"/>
      <c r="BB4" s="16"/>
      <c r="BC4" s="16" t="s">
        <v>106</v>
      </c>
      <c r="BD4" s="16" t="s">
        <v>107</v>
      </c>
      <c r="BE4" s="16"/>
      <c r="BF4" s="16"/>
      <c r="BG4" s="16">
        <v>1994.0</v>
      </c>
      <c r="BH4" s="16"/>
      <c r="BI4" s="16"/>
      <c r="BJ4" s="16"/>
      <c r="BK4" s="16"/>
      <c r="BL4" s="16" t="s">
        <v>1360</v>
      </c>
    </row>
    <row r="5">
      <c r="A5" s="80" t="s">
        <v>111</v>
      </c>
      <c r="B5" s="31" t="s">
        <v>111</v>
      </c>
      <c r="C5" s="16">
        <v>3.0</v>
      </c>
      <c r="D5" s="16" t="s">
        <v>112</v>
      </c>
      <c r="E5" s="16" t="s">
        <v>1361</v>
      </c>
      <c r="F5" s="16" t="s">
        <v>1362</v>
      </c>
      <c r="G5" s="60"/>
      <c r="H5" s="17" t="s">
        <v>113</v>
      </c>
      <c r="I5" s="81" t="str">
        <f t="shared" si="1"/>
        <v>Batam City</v>
      </c>
      <c r="J5" s="17" t="str">
        <f t="shared" si="2"/>
        <v>Riau Islands</v>
      </c>
      <c r="K5" s="17">
        <v>112.0</v>
      </c>
      <c r="L5" s="17"/>
      <c r="M5" s="124" t="s">
        <v>90</v>
      </c>
      <c r="N5" s="125"/>
      <c r="O5" s="124" t="s">
        <v>2591</v>
      </c>
      <c r="Q5" s="16">
        <v>1.05710089508069</v>
      </c>
      <c r="R5" s="16">
        <v>104.128055390221</v>
      </c>
      <c r="S5" s="16"/>
      <c r="V5" s="125"/>
      <c r="W5" s="125"/>
      <c r="X5" s="16" t="s">
        <v>10</v>
      </c>
      <c r="Y5" s="16"/>
      <c r="Z5" s="16" t="s">
        <v>1363</v>
      </c>
      <c r="AA5" s="16">
        <v>20.0</v>
      </c>
      <c r="AB5" s="16"/>
      <c r="AC5" s="16"/>
      <c r="AH5" s="16" t="s">
        <v>1364</v>
      </c>
      <c r="AI5" s="16" t="s">
        <v>1365</v>
      </c>
      <c r="AL5" s="124" t="s">
        <v>2599</v>
      </c>
      <c r="AM5" s="125"/>
      <c r="AN5" s="125"/>
      <c r="AO5" s="124" t="s">
        <v>2600</v>
      </c>
      <c r="AP5" s="125"/>
      <c r="AQ5" s="125"/>
      <c r="AR5" s="125"/>
      <c r="AS5" s="125"/>
      <c r="AT5" s="125"/>
      <c r="AU5" s="125"/>
      <c r="AV5" s="20" t="s">
        <v>1366</v>
      </c>
      <c r="AX5" s="16" t="s">
        <v>1367</v>
      </c>
      <c r="AY5" s="27" t="s">
        <v>1368</v>
      </c>
      <c r="AZ5" s="21" t="s">
        <v>90</v>
      </c>
      <c r="BA5" s="21"/>
      <c r="BB5" s="21"/>
      <c r="BC5" s="21" t="s">
        <v>106</v>
      </c>
      <c r="BD5" s="21" t="s">
        <v>107</v>
      </c>
      <c r="BE5" s="21"/>
      <c r="BF5" s="21"/>
      <c r="BG5" s="21"/>
      <c r="BH5" s="21"/>
      <c r="BI5" s="21"/>
      <c r="BJ5" s="20" t="s">
        <v>2601</v>
      </c>
      <c r="BK5" s="21"/>
      <c r="BL5" s="21" t="s">
        <v>121</v>
      </c>
    </row>
    <row r="6">
      <c r="A6" s="31" t="s">
        <v>122</v>
      </c>
      <c r="B6" s="31" t="s">
        <v>122</v>
      </c>
      <c r="C6" s="16">
        <v>4.0</v>
      </c>
      <c r="D6" s="16" t="s">
        <v>123</v>
      </c>
      <c r="E6" s="16" t="s">
        <v>1361</v>
      </c>
      <c r="F6" s="16" t="s">
        <v>1370</v>
      </c>
      <c r="G6" s="60" t="s">
        <v>1371</v>
      </c>
      <c r="H6" s="17" t="s">
        <v>113</v>
      </c>
      <c r="I6" s="81" t="str">
        <f t="shared" si="1"/>
        <v>Batam City</v>
      </c>
      <c r="J6" s="17" t="str">
        <f t="shared" si="2"/>
        <v>Riau Islands</v>
      </c>
      <c r="K6" s="17">
        <v>320.0</v>
      </c>
      <c r="L6" s="17"/>
      <c r="M6" s="124" t="s">
        <v>122</v>
      </c>
      <c r="N6" s="124" t="s">
        <v>2590</v>
      </c>
      <c r="O6" s="124" t="s">
        <v>2591</v>
      </c>
      <c r="P6" s="16" t="s">
        <v>1345</v>
      </c>
      <c r="Q6" s="16">
        <v>1.069836</v>
      </c>
      <c r="R6" s="16">
        <v>104.025841</v>
      </c>
      <c r="S6" s="16"/>
      <c r="T6" s="16" t="s">
        <v>1372</v>
      </c>
      <c r="U6" s="16" t="s">
        <v>1373</v>
      </c>
      <c r="V6" s="124">
        <v>11.0</v>
      </c>
      <c r="W6" s="124">
        <v>7.5</v>
      </c>
      <c r="X6" s="16" t="s">
        <v>1374</v>
      </c>
      <c r="Y6" s="16"/>
      <c r="Z6" s="16" t="s">
        <v>1375</v>
      </c>
      <c r="AA6" s="16">
        <v>130.0</v>
      </c>
      <c r="AB6" s="16"/>
      <c r="AC6" s="16"/>
      <c r="AD6" s="16">
        <v>0.0</v>
      </c>
      <c r="AE6" s="16" t="s">
        <v>1357</v>
      </c>
      <c r="AF6" s="16" t="s">
        <v>1374</v>
      </c>
      <c r="AG6" s="16">
        <v>13200.0</v>
      </c>
      <c r="AH6" s="16" t="s">
        <v>1374</v>
      </c>
      <c r="AI6" s="16" t="s">
        <v>1376</v>
      </c>
      <c r="AJ6" s="16" t="s">
        <v>1345</v>
      </c>
      <c r="AK6" s="16" t="s">
        <v>1345</v>
      </c>
      <c r="AL6" s="124" t="s">
        <v>2592</v>
      </c>
      <c r="AM6" s="124" t="s">
        <v>2602</v>
      </c>
      <c r="AN6" s="124" t="s">
        <v>90</v>
      </c>
      <c r="AO6" s="124" t="s">
        <v>2592</v>
      </c>
      <c r="AP6" s="124" t="s">
        <v>2603</v>
      </c>
      <c r="AQ6" s="124" t="s">
        <v>2604</v>
      </c>
      <c r="AR6" s="124" t="s">
        <v>2605</v>
      </c>
      <c r="AS6" s="124" t="s">
        <v>2597</v>
      </c>
      <c r="AT6" s="124" t="s">
        <v>2606</v>
      </c>
      <c r="AU6" s="124" t="s">
        <v>90</v>
      </c>
      <c r="AV6" s="27" t="s">
        <v>1377</v>
      </c>
      <c r="AW6" s="16" t="s">
        <v>1378</v>
      </c>
      <c r="AX6" s="16" t="s">
        <v>2607</v>
      </c>
      <c r="AY6" s="20" t="s">
        <v>1379</v>
      </c>
      <c r="AZ6" s="21" t="s">
        <v>90</v>
      </c>
      <c r="BA6" s="21"/>
      <c r="BB6" s="21"/>
      <c r="BC6" s="21" t="s">
        <v>106</v>
      </c>
      <c r="BD6" s="21" t="s">
        <v>107</v>
      </c>
      <c r="BE6" s="21">
        <v>1990.0</v>
      </c>
      <c r="BF6" s="21"/>
      <c r="BG6" s="21"/>
      <c r="BH6" s="21"/>
      <c r="BI6" s="21"/>
      <c r="BJ6" s="21"/>
      <c r="BK6" s="21"/>
      <c r="BL6" s="21" t="s">
        <v>129</v>
      </c>
    </row>
    <row r="7">
      <c r="A7" s="31" t="s">
        <v>130</v>
      </c>
      <c r="B7" s="31" t="s">
        <v>130</v>
      </c>
      <c r="C7" s="16">
        <v>5.0</v>
      </c>
      <c r="D7" s="16" t="s">
        <v>131</v>
      </c>
      <c r="E7" s="16" t="s">
        <v>1361</v>
      </c>
      <c r="F7" s="16" t="s">
        <v>1380</v>
      </c>
      <c r="G7" s="60" t="s">
        <v>1381</v>
      </c>
      <c r="H7" s="17" t="s">
        <v>113</v>
      </c>
      <c r="I7" s="81" t="str">
        <f t="shared" si="1"/>
        <v>Batam City</v>
      </c>
      <c r="J7" s="17" t="str">
        <f t="shared" si="2"/>
        <v>Riau Islands</v>
      </c>
      <c r="K7" s="17">
        <v>103.0</v>
      </c>
      <c r="L7" s="17"/>
      <c r="M7" s="124" t="s">
        <v>130</v>
      </c>
      <c r="N7" s="124" t="s">
        <v>2590</v>
      </c>
      <c r="O7" s="124" t="s">
        <v>2591</v>
      </c>
      <c r="P7" s="16" t="s">
        <v>1382</v>
      </c>
      <c r="Q7" s="16">
        <v>1.079296</v>
      </c>
      <c r="R7" s="16">
        <v>104.025371</v>
      </c>
      <c r="S7" s="16"/>
      <c r="T7" s="20" t="s">
        <v>2608</v>
      </c>
      <c r="U7" s="16" t="s">
        <v>1384</v>
      </c>
      <c r="V7" s="124" t="s">
        <v>2609</v>
      </c>
      <c r="W7" s="124" t="s">
        <v>2610</v>
      </c>
      <c r="X7" s="16" t="s">
        <v>1385</v>
      </c>
      <c r="Y7" s="16"/>
      <c r="Z7" s="16" t="s">
        <v>1386</v>
      </c>
      <c r="AA7" s="16">
        <v>45.0</v>
      </c>
      <c r="AB7" s="16"/>
      <c r="AC7" s="16"/>
      <c r="AD7" s="16" t="s">
        <v>1387</v>
      </c>
      <c r="AE7" s="16" t="s">
        <v>1388</v>
      </c>
      <c r="AF7" s="16" t="s">
        <v>1389</v>
      </c>
      <c r="AG7" s="16" t="s">
        <v>1390</v>
      </c>
      <c r="AH7" s="16" t="s">
        <v>1391</v>
      </c>
      <c r="AI7" s="16" t="s">
        <v>1392</v>
      </c>
      <c r="AJ7" s="16" t="s">
        <v>1345</v>
      </c>
      <c r="AK7" s="16" t="s">
        <v>1393</v>
      </c>
      <c r="AL7" s="124" t="s">
        <v>2611</v>
      </c>
      <c r="AM7" s="124" t="s">
        <v>2612</v>
      </c>
      <c r="AN7" s="124" t="s">
        <v>2593</v>
      </c>
      <c r="AO7" s="124" t="s">
        <v>2613</v>
      </c>
      <c r="AP7" s="124" t="s">
        <v>2614</v>
      </c>
      <c r="AQ7" s="124" t="s">
        <v>2615</v>
      </c>
      <c r="AR7" s="124" t="s">
        <v>2616</v>
      </c>
      <c r="AS7" s="124" t="s">
        <v>2617</v>
      </c>
      <c r="AT7" s="124" t="s">
        <v>2618</v>
      </c>
      <c r="AU7" s="124" t="s">
        <v>90</v>
      </c>
      <c r="AV7" s="83" t="s">
        <v>1394</v>
      </c>
      <c r="AW7" s="16" t="s">
        <v>1395</v>
      </c>
      <c r="AX7" s="16" t="s">
        <v>134</v>
      </c>
      <c r="AY7" s="20" t="s">
        <v>1379</v>
      </c>
      <c r="AZ7" s="21" t="s">
        <v>90</v>
      </c>
      <c r="BA7" s="21"/>
      <c r="BB7" s="21"/>
      <c r="BC7" s="21" t="s">
        <v>106</v>
      </c>
      <c r="BD7" s="21" t="s">
        <v>107</v>
      </c>
      <c r="BE7" s="21">
        <v>2001.0</v>
      </c>
      <c r="BF7" s="21"/>
      <c r="BG7" s="21"/>
      <c r="BH7" s="21"/>
      <c r="BI7" s="21"/>
      <c r="BJ7" s="21"/>
      <c r="BK7" s="21"/>
      <c r="BL7" s="21" t="s">
        <v>136</v>
      </c>
    </row>
    <row r="8">
      <c r="A8" s="31" t="s">
        <v>137</v>
      </c>
      <c r="B8" s="31" t="s">
        <v>137</v>
      </c>
      <c r="C8" s="16">
        <v>6.0</v>
      </c>
      <c r="D8" s="16" t="s">
        <v>138</v>
      </c>
      <c r="E8" s="16" t="s">
        <v>1361</v>
      </c>
      <c r="F8" s="16" t="s">
        <v>1396</v>
      </c>
      <c r="G8" s="60"/>
      <c r="H8" s="17" t="s">
        <v>139</v>
      </c>
      <c r="I8" s="81" t="str">
        <f t="shared" si="1"/>
        <v>Batam City</v>
      </c>
      <c r="J8" s="17" t="str">
        <f t="shared" si="2"/>
        <v>Riau Islands</v>
      </c>
      <c r="K8" s="17">
        <v>16.0</v>
      </c>
      <c r="L8" s="17"/>
      <c r="M8" s="124" t="s">
        <v>90</v>
      </c>
      <c r="N8" s="125"/>
      <c r="O8" s="125"/>
      <c r="Q8" s="16">
        <v>1.05622</v>
      </c>
      <c r="R8" s="16">
        <v>103.92552</v>
      </c>
      <c r="S8" s="16"/>
      <c r="T8" s="16" t="s">
        <v>1397</v>
      </c>
      <c r="V8" s="125"/>
      <c r="W8" s="125"/>
      <c r="X8" s="16" t="s">
        <v>10</v>
      </c>
      <c r="Y8" s="16"/>
      <c r="AF8" s="16" t="s">
        <v>1398</v>
      </c>
      <c r="AH8" s="16" t="s">
        <v>1364</v>
      </c>
      <c r="AJ8" s="16" t="s">
        <v>90</v>
      </c>
      <c r="AK8" s="16" t="s">
        <v>90</v>
      </c>
      <c r="AL8" s="124" t="s">
        <v>2600</v>
      </c>
      <c r="AM8" s="125"/>
      <c r="AN8" s="125"/>
      <c r="AO8" s="124" t="s">
        <v>2619</v>
      </c>
      <c r="AP8" s="125"/>
      <c r="AQ8" s="125"/>
      <c r="AR8" s="125"/>
      <c r="AS8" s="125"/>
      <c r="AT8" s="125"/>
      <c r="AU8" s="125"/>
      <c r="AV8" s="83" t="s">
        <v>1399</v>
      </c>
      <c r="AX8" s="16" t="s">
        <v>141</v>
      </c>
      <c r="AY8" s="20" t="s">
        <v>1400</v>
      </c>
      <c r="AZ8" s="21" t="s">
        <v>90</v>
      </c>
      <c r="BA8" s="21"/>
      <c r="BB8" s="21"/>
      <c r="BC8" s="21" t="s">
        <v>106</v>
      </c>
      <c r="BD8" s="21" t="s">
        <v>107</v>
      </c>
      <c r="BE8" s="21">
        <v>1998.0</v>
      </c>
      <c r="BF8" s="21"/>
      <c r="BG8" s="21"/>
      <c r="BH8" s="21"/>
      <c r="BI8" s="21"/>
      <c r="BJ8" s="21"/>
      <c r="BK8" s="21"/>
      <c r="BL8" s="21"/>
    </row>
    <row r="9">
      <c r="A9" s="31" t="s">
        <v>144</v>
      </c>
      <c r="B9" s="31" t="s">
        <v>144</v>
      </c>
      <c r="C9" s="16">
        <v>7.0</v>
      </c>
      <c r="D9" s="16" t="s">
        <v>145</v>
      </c>
      <c r="E9" s="16" t="s">
        <v>1361</v>
      </c>
      <c r="F9" s="16" t="s">
        <v>1401</v>
      </c>
      <c r="G9" s="60" t="s">
        <v>1402</v>
      </c>
      <c r="H9" s="17" t="s">
        <v>139</v>
      </c>
      <c r="I9" s="81" t="str">
        <f t="shared" si="1"/>
        <v>Batam City</v>
      </c>
      <c r="J9" s="17" t="str">
        <f t="shared" si="2"/>
        <v>Riau Islands</v>
      </c>
      <c r="K9" s="17">
        <v>52.0</v>
      </c>
      <c r="L9" s="17"/>
      <c r="M9" s="124" t="s">
        <v>144</v>
      </c>
      <c r="N9" s="124" t="s">
        <v>2590</v>
      </c>
      <c r="O9" s="124" t="s">
        <v>2591</v>
      </c>
      <c r="P9" s="16" t="s">
        <v>1382</v>
      </c>
      <c r="Q9" s="16">
        <v>1.050391</v>
      </c>
      <c r="R9" s="16">
        <v>103.924879</v>
      </c>
      <c r="S9" s="16"/>
      <c r="T9" s="16" t="s">
        <v>1403</v>
      </c>
      <c r="U9" s="16" t="s">
        <v>90</v>
      </c>
      <c r="V9" s="124">
        <v>0.0</v>
      </c>
      <c r="W9" s="124">
        <v>0.0</v>
      </c>
      <c r="X9" s="16" t="s">
        <v>146</v>
      </c>
      <c r="Y9" s="16"/>
      <c r="AA9" s="16"/>
      <c r="AB9" s="16"/>
      <c r="AC9" s="16"/>
      <c r="AD9" s="16">
        <v>0.0</v>
      </c>
      <c r="AE9" s="16" t="s">
        <v>90</v>
      </c>
      <c r="AF9" s="16" t="s">
        <v>1398</v>
      </c>
      <c r="AG9" s="16" t="s">
        <v>90</v>
      </c>
      <c r="AH9" s="16" t="s">
        <v>1404</v>
      </c>
      <c r="AI9" s="16">
        <v>0.0</v>
      </c>
      <c r="AJ9" s="16" t="s">
        <v>1393</v>
      </c>
      <c r="AK9" s="16" t="s">
        <v>1393</v>
      </c>
      <c r="AL9" s="124" t="s">
        <v>2620</v>
      </c>
      <c r="AM9" s="124" t="s">
        <v>90</v>
      </c>
      <c r="AN9" s="124" t="s">
        <v>90</v>
      </c>
      <c r="AO9" s="124" t="s">
        <v>2621</v>
      </c>
      <c r="AP9" s="124" t="s">
        <v>2622</v>
      </c>
      <c r="AQ9" s="124" t="s">
        <v>90</v>
      </c>
      <c r="AR9" s="124" t="s">
        <v>2591</v>
      </c>
      <c r="AS9" s="124" t="s">
        <v>2623</v>
      </c>
      <c r="AT9" s="124" t="s">
        <v>2624</v>
      </c>
      <c r="AU9" s="124" t="s">
        <v>90</v>
      </c>
      <c r="AV9" s="20" t="s">
        <v>1405</v>
      </c>
      <c r="AW9" s="16" t="s">
        <v>90</v>
      </c>
      <c r="AX9" s="16" t="s">
        <v>148</v>
      </c>
      <c r="AY9" s="20" t="s">
        <v>1379</v>
      </c>
      <c r="AZ9" s="86" t="s">
        <v>90</v>
      </c>
      <c r="BA9" s="86"/>
      <c r="BB9" s="21"/>
      <c r="BC9" s="21" t="s">
        <v>150</v>
      </c>
      <c r="BD9" s="21" t="s">
        <v>107</v>
      </c>
      <c r="BE9" s="21">
        <v>2000.0</v>
      </c>
      <c r="BF9" s="21"/>
      <c r="BG9" s="21"/>
      <c r="BH9" s="21"/>
      <c r="BI9" s="21"/>
      <c r="BJ9" s="21"/>
      <c r="BK9" s="21"/>
      <c r="BL9" s="21" t="s">
        <v>151</v>
      </c>
    </row>
    <row r="10">
      <c r="A10" s="80" t="s">
        <v>152</v>
      </c>
      <c r="B10" s="31" t="s">
        <v>152</v>
      </c>
      <c r="C10" s="16">
        <v>8.0</v>
      </c>
      <c r="D10" s="16" t="s">
        <v>153</v>
      </c>
      <c r="E10" s="16" t="s">
        <v>1361</v>
      </c>
      <c r="F10" s="16" t="s">
        <v>1406</v>
      </c>
      <c r="G10" s="60" t="s">
        <v>1407</v>
      </c>
      <c r="H10" s="17" t="s">
        <v>154</v>
      </c>
      <c r="I10" s="81" t="str">
        <f t="shared" si="1"/>
        <v>Batam City</v>
      </c>
      <c r="J10" s="17" t="str">
        <f t="shared" si="2"/>
        <v>Riau Islands</v>
      </c>
      <c r="K10" s="17">
        <v>24.0</v>
      </c>
      <c r="L10" s="17"/>
      <c r="M10" s="124" t="s">
        <v>152</v>
      </c>
      <c r="N10" s="124" t="s">
        <v>2590</v>
      </c>
      <c r="O10" s="124" t="s">
        <v>2591</v>
      </c>
      <c r="P10" s="16" t="s">
        <v>1382</v>
      </c>
      <c r="Q10" s="16">
        <v>1.115692</v>
      </c>
      <c r="R10" s="16">
        <v>104.056861</v>
      </c>
      <c r="S10" s="16"/>
      <c r="T10" s="16" t="s">
        <v>90</v>
      </c>
      <c r="U10" s="16" t="s">
        <v>90</v>
      </c>
      <c r="V10" s="124" t="s">
        <v>90</v>
      </c>
      <c r="W10" s="124" t="s">
        <v>90</v>
      </c>
      <c r="X10" s="16" t="s">
        <v>10</v>
      </c>
      <c r="Y10" s="16"/>
      <c r="AA10" s="16"/>
      <c r="AB10" s="16"/>
      <c r="AC10" s="16"/>
      <c r="AD10" s="16" t="s">
        <v>90</v>
      </c>
      <c r="AE10" s="16" t="s">
        <v>90</v>
      </c>
      <c r="AF10" s="16" t="s">
        <v>90</v>
      </c>
      <c r="AG10" s="16" t="s">
        <v>90</v>
      </c>
      <c r="AH10" s="16" t="s">
        <v>90</v>
      </c>
      <c r="AI10" s="16" t="s">
        <v>90</v>
      </c>
      <c r="AJ10" s="16" t="s">
        <v>90</v>
      </c>
      <c r="AK10" s="16" t="s">
        <v>90</v>
      </c>
      <c r="AL10" s="124" t="s">
        <v>2600</v>
      </c>
      <c r="AM10" s="124" t="s">
        <v>90</v>
      </c>
      <c r="AN10" s="124" t="s">
        <v>90</v>
      </c>
      <c r="AO10" s="124" t="s">
        <v>90</v>
      </c>
      <c r="AP10" s="124" t="s">
        <v>90</v>
      </c>
      <c r="AQ10" s="124" t="s">
        <v>90</v>
      </c>
      <c r="AR10" s="124" t="s">
        <v>2625</v>
      </c>
      <c r="AS10" s="124" t="s">
        <v>2626</v>
      </c>
      <c r="AT10" s="124" t="s">
        <v>2627</v>
      </c>
      <c r="AU10" s="124" t="s">
        <v>90</v>
      </c>
      <c r="AV10" s="16" t="s">
        <v>90</v>
      </c>
      <c r="AW10" s="16" t="s">
        <v>90</v>
      </c>
      <c r="AX10" s="16" t="s">
        <v>156</v>
      </c>
      <c r="AY10" s="20" t="s">
        <v>1408</v>
      </c>
      <c r="AZ10" s="86" t="s">
        <v>90</v>
      </c>
      <c r="BA10" s="86"/>
      <c r="BB10" s="21"/>
      <c r="BC10" s="21" t="s">
        <v>106</v>
      </c>
      <c r="BD10" s="21" t="s">
        <v>107</v>
      </c>
      <c r="BE10" s="21"/>
      <c r="BF10" s="21"/>
      <c r="BG10" s="21"/>
      <c r="BH10" s="21"/>
      <c r="BI10" s="21"/>
      <c r="BJ10" s="21"/>
      <c r="BK10" s="21"/>
      <c r="BL10" s="21" t="s">
        <v>158</v>
      </c>
    </row>
    <row r="11">
      <c r="A11" s="31" t="s">
        <v>1409</v>
      </c>
      <c r="B11" s="31" t="s">
        <v>1409</v>
      </c>
      <c r="C11" s="16">
        <v>9.0</v>
      </c>
      <c r="D11" s="16" t="s">
        <v>160</v>
      </c>
      <c r="E11" s="16" t="s">
        <v>1361</v>
      </c>
      <c r="F11" s="16">
        <v>21.33</v>
      </c>
      <c r="G11" s="60" t="s">
        <v>1410</v>
      </c>
      <c r="H11" s="17" t="s">
        <v>161</v>
      </c>
      <c r="I11" s="81" t="str">
        <f t="shared" si="1"/>
        <v>Batam City</v>
      </c>
      <c r="J11" s="17" t="str">
        <f t="shared" si="2"/>
        <v>Riau Islands</v>
      </c>
      <c r="K11" s="17">
        <v>21.33</v>
      </c>
      <c r="L11" s="17"/>
      <c r="M11" s="124" t="s">
        <v>1409</v>
      </c>
      <c r="N11" s="124" t="s">
        <v>2590</v>
      </c>
      <c r="O11" s="124" t="s">
        <v>2591</v>
      </c>
      <c r="P11" s="16" t="s">
        <v>1382</v>
      </c>
      <c r="Q11" s="16">
        <v>1.107316</v>
      </c>
      <c r="R11" s="16">
        <v>104.07219</v>
      </c>
      <c r="S11" s="16"/>
      <c r="T11" s="16" t="s">
        <v>1411</v>
      </c>
      <c r="V11" s="124" t="s">
        <v>2628</v>
      </c>
      <c r="W11" s="124" t="s">
        <v>2629</v>
      </c>
      <c r="X11" s="16" t="s">
        <v>162</v>
      </c>
      <c r="Y11" s="16" t="s">
        <v>2630</v>
      </c>
      <c r="Z11" s="16" t="s">
        <v>1412</v>
      </c>
      <c r="AA11" s="16">
        <v>4.0</v>
      </c>
      <c r="AB11" s="16"/>
      <c r="AC11" s="16"/>
      <c r="AD11" s="16" t="s">
        <v>1413</v>
      </c>
      <c r="AE11" s="16" t="s">
        <v>1414</v>
      </c>
      <c r="AF11" s="16" t="s">
        <v>1389</v>
      </c>
      <c r="AG11" s="16" t="s">
        <v>1415</v>
      </c>
      <c r="AH11" s="16" t="s">
        <v>1416</v>
      </c>
      <c r="AI11" s="16" t="s">
        <v>1417</v>
      </c>
      <c r="AJ11" s="16" t="s">
        <v>1393</v>
      </c>
      <c r="AK11" s="16" t="s">
        <v>1393</v>
      </c>
      <c r="AL11" s="124" t="s">
        <v>2631</v>
      </c>
      <c r="AM11" s="124" t="s">
        <v>2632</v>
      </c>
      <c r="AN11" s="124" t="s">
        <v>2633</v>
      </c>
      <c r="AO11" s="124" t="s">
        <v>2634</v>
      </c>
      <c r="AP11" s="124" t="s">
        <v>2635</v>
      </c>
      <c r="AQ11" s="124" t="s">
        <v>2636</v>
      </c>
      <c r="AR11" s="124" t="s">
        <v>2637</v>
      </c>
      <c r="AS11" s="124" t="s">
        <v>2638</v>
      </c>
      <c r="AT11" s="124" t="s">
        <v>2639</v>
      </c>
      <c r="AU11" s="124" t="s">
        <v>90</v>
      </c>
      <c r="AV11" s="20" t="s">
        <v>1418</v>
      </c>
      <c r="AW11" s="16" t="s">
        <v>90</v>
      </c>
      <c r="AX11" s="16" t="s">
        <v>1419</v>
      </c>
      <c r="AY11" s="20" t="s">
        <v>1379</v>
      </c>
      <c r="AZ11" s="86" t="s">
        <v>90</v>
      </c>
      <c r="BA11" s="86"/>
      <c r="BB11" s="21"/>
      <c r="BC11" s="21" t="s">
        <v>106</v>
      </c>
      <c r="BD11" s="21" t="s">
        <v>107</v>
      </c>
      <c r="BE11" s="21">
        <v>2000.0</v>
      </c>
      <c r="BF11" s="21"/>
      <c r="BG11" s="21"/>
      <c r="BH11" s="21"/>
      <c r="BI11" s="21"/>
      <c r="BJ11" s="21"/>
      <c r="BK11" s="21"/>
      <c r="BL11" s="21" t="s">
        <v>166</v>
      </c>
    </row>
    <row r="12">
      <c r="A12" s="31" t="s">
        <v>167</v>
      </c>
      <c r="B12" s="31" t="s">
        <v>167</v>
      </c>
      <c r="C12" s="16">
        <v>10.0</v>
      </c>
      <c r="D12" s="16" t="s">
        <v>168</v>
      </c>
      <c r="E12" s="16" t="s">
        <v>1361</v>
      </c>
      <c r="F12" s="16" t="s">
        <v>1420</v>
      </c>
      <c r="G12" s="60" t="s">
        <v>1421</v>
      </c>
      <c r="H12" s="17" t="s">
        <v>169</v>
      </c>
      <c r="I12" s="81" t="str">
        <f t="shared" si="1"/>
        <v>Batam City</v>
      </c>
      <c r="J12" s="17" t="str">
        <f t="shared" si="2"/>
        <v>Riau Islands</v>
      </c>
      <c r="K12" s="17">
        <v>20.6</v>
      </c>
      <c r="L12" s="17"/>
      <c r="M12" s="124" t="s">
        <v>167</v>
      </c>
      <c r="N12" s="124" t="s">
        <v>2590</v>
      </c>
      <c r="O12" s="124" t="s">
        <v>2591</v>
      </c>
      <c r="P12" s="16" t="s">
        <v>1382</v>
      </c>
      <c r="Q12" s="16">
        <v>1.166806</v>
      </c>
      <c r="R12" s="16">
        <v>104.016142</v>
      </c>
      <c r="S12" s="16"/>
      <c r="T12" s="16" t="s">
        <v>90</v>
      </c>
      <c r="U12" s="16" t="s">
        <v>1422</v>
      </c>
      <c r="V12" s="124" t="s">
        <v>90</v>
      </c>
      <c r="W12" s="124" t="s">
        <v>90</v>
      </c>
      <c r="X12" s="16" t="s">
        <v>10</v>
      </c>
      <c r="Y12" s="16"/>
      <c r="Z12" s="16" t="s">
        <v>1423</v>
      </c>
      <c r="AA12" s="16">
        <v>2.3</v>
      </c>
      <c r="AB12" s="16"/>
      <c r="AC12" s="16"/>
      <c r="AD12" s="16" t="s">
        <v>90</v>
      </c>
      <c r="AE12" s="16" t="s">
        <v>90</v>
      </c>
      <c r="AF12" s="16" t="s">
        <v>90</v>
      </c>
      <c r="AG12" s="16" t="s">
        <v>90</v>
      </c>
      <c r="AH12" s="16" t="s">
        <v>1364</v>
      </c>
      <c r="AI12" s="16" t="s">
        <v>90</v>
      </c>
      <c r="AJ12" s="16" t="s">
        <v>90</v>
      </c>
      <c r="AK12" s="16" t="s">
        <v>90</v>
      </c>
      <c r="AL12" s="124" t="s">
        <v>90</v>
      </c>
      <c r="AM12" s="124" t="s">
        <v>90</v>
      </c>
      <c r="AN12" s="124" t="s">
        <v>90</v>
      </c>
      <c r="AO12" s="124" t="s">
        <v>2640</v>
      </c>
      <c r="AP12" s="124" t="s">
        <v>2641</v>
      </c>
      <c r="AQ12" s="124" t="s">
        <v>90</v>
      </c>
      <c r="AR12" s="124" t="s">
        <v>2642</v>
      </c>
      <c r="AS12" s="124" t="s">
        <v>2643</v>
      </c>
      <c r="AT12" s="124" t="s">
        <v>2644</v>
      </c>
      <c r="AU12" s="124" t="s">
        <v>90</v>
      </c>
      <c r="AV12" s="16" t="s">
        <v>90</v>
      </c>
      <c r="AW12" s="16" t="s">
        <v>90</v>
      </c>
      <c r="AX12" s="16" t="s">
        <v>171</v>
      </c>
      <c r="AY12" s="27" t="s">
        <v>1424</v>
      </c>
      <c r="AZ12" s="86" t="s">
        <v>90</v>
      </c>
      <c r="BA12" s="86"/>
      <c r="BB12" s="36"/>
      <c r="BC12" s="37" t="s">
        <v>106</v>
      </c>
      <c r="BD12" s="37" t="s">
        <v>107</v>
      </c>
      <c r="BE12" s="37">
        <v>1984.0</v>
      </c>
      <c r="BF12" s="37"/>
      <c r="BG12" s="37"/>
      <c r="BH12" s="37"/>
      <c r="BI12" s="37"/>
      <c r="BJ12" s="36"/>
      <c r="BK12" s="36"/>
      <c r="BL12" s="36" t="s">
        <v>1425</v>
      </c>
    </row>
    <row r="13">
      <c r="A13" s="31" t="s">
        <v>174</v>
      </c>
      <c r="B13" s="31" t="s">
        <v>174</v>
      </c>
      <c r="C13" s="16">
        <v>11.0</v>
      </c>
      <c r="D13" s="16" t="s">
        <v>175</v>
      </c>
      <c r="E13" s="16" t="s">
        <v>1361</v>
      </c>
      <c r="F13" s="16" t="s">
        <v>1426</v>
      </c>
      <c r="G13" s="60" t="s">
        <v>1427</v>
      </c>
      <c r="H13" s="17" t="s">
        <v>113</v>
      </c>
      <c r="I13" s="81" t="str">
        <f t="shared" si="1"/>
        <v>Batam City</v>
      </c>
      <c r="J13" s="17" t="str">
        <f t="shared" si="2"/>
        <v>Riau Islands</v>
      </c>
      <c r="K13" s="17">
        <v>539.0</v>
      </c>
      <c r="L13" s="17"/>
      <c r="M13" s="124" t="s">
        <v>2645</v>
      </c>
      <c r="N13" s="124" t="s">
        <v>2590</v>
      </c>
      <c r="O13" s="124" t="s">
        <v>2591</v>
      </c>
      <c r="P13" s="16" t="s">
        <v>1345</v>
      </c>
      <c r="Q13" s="16">
        <v>1.059169</v>
      </c>
      <c r="R13" s="16">
        <v>104.117558</v>
      </c>
      <c r="S13" s="16"/>
      <c r="T13" s="16" t="s">
        <v>1428</v>
      </c>
      <c r="U13" s="16" t="s">
        <v>1429</v>
      </c>
      <c r="V13" s="124" t="s">
        <v>90</v>
      </c>
      <c r="W13" s="124" t="s">
        <v>90</v>
      </c>
      <c r="X13" s="16" t="s">
        <v>176</v>
      </c>
      <c r="Y13" s="16"/>
      <c r="Z13" s="16" t="s">
        <v>1430</v>
      </c>
      <c r="AA13" s="16">
        <v>30.0</v>
      </c>
      <c r="AB13" s="16"/>
      <c r="AC13" s="16"/>
      <c r="AD13" s="16" t="s">
        <v>90</v>
      </c>
      <c r="AE13" s="16" t="s">
        <v>90</v>
      </c>
      <c r="AF13" s="16" t="s">
        <v>90</v>
      </c>
      <c r="AG13" s="16" t="s">
        <v>90</v>
      </c>
      <c r="AH13" s="16" t="s">
        <v>1431</v>
      </c>
      <c r="AI13" s="16" t="s">
        <v>1432</v>
      </c>
      <c r="AJ13" s="16" t="s">
        <v>1433</v>
      </c>
      <c r="AK13" s="16" t="s">
        <v>1393</v>
      </c>
      <c r="AL13" s="124" t="s">
        <v>2646</v>
      </c>
      <c r="AM13" s="124" t="s">
        <v>2647</v>
      </c>
      <c r="AN13" s="124" t="s">
        <v>90</v>
      </c>
      <c r="AO13" s="124" t="s">
        <v>2648</v>
      </c>
      <c r="AP13" s="124" t="s">
        <v>90</v>
      </c>
      <c r="AQ13" s="124" t="s">
        <v>2649</v>
      </c>
      <c r="AR13" s="124" t="s">
        <v>2650</v>
      </c>
      <c r="AS13" s="124" t="s">
        <v>2651</v>
      </c>
      <c r="AT13" s="124" t="s">
        <v>2652</v>
      </c>
      <c r="AU13" s="124" t="s">
        <v>90</v>
      </c>
      <c r="AV13" s="83" t="s">
        <v>1434</v>
      </c>
      <c r="AX13" s="16" t="s">
        <v>178</v>
      </c>
      <c r="AY13" s="20" t="s">
        <v>1379</v>
      </c>
      <c r="AZ13" s="86" t="s">
        <v>90</v>
      </c>
      <c r="BA13" s="86"/>
      <c r="BB13" s="21"/>
      <c r="BC13" s="21" t="s">
        <v>106</v>
      </c>
      <c r="BD13" s="21" t="s">
        <v>107</v>
      </c>
      <c r="BE13" s="21">
        <v>1990.0</v>
      </c>
      <c r="BF13" s="21"/>
      <c r="BG13" s="21"/>
      <c r="BH13" s="21"/>
      <c r="BI13" s="21"/>
      <c r="BJ13" s="21"/>
      <c r="BK13" s="21"/>
      <c r="BL13" s="21" t="s">
        <v>1436</v>
      </c>
    </row>
    <row r="14">
      <c r="A14" s="31" t="s">
        <v>182</v>
      </c>
      <c r="B14" s="31" t="s">
        <v>182</v>
      </c>
      <c r="C14" s="16">
        <v>12.0</v>
      </c>
      <c r="D14" s="16" t="s">
        <v>183</v>
      </c>
      <c r="E14" s="16" t="s">
        <v>1361</v>
      </c>
      <c r="F14" s="16" t="s">
        <v>1437</v>
      </c>
      <c r="G14" s="60" t="s">
        <v>1438</v>
      </c>
      <c r="H14" s="17" t="s">
        <v>184</v>
      </c>
      <c r="I14" s="81" t="str">
        <f t="shared" si="1"/>
        <v>Batam City</v>
      </c>
      <c r="J14" s="17" t="str">
        <f t="shared" si="2"/>
        <v>Riau Islands</v>
      </c>
      <c r="K14" s="17">
        <v>240.0</v>
      </c>
      <c r="L14" s="17"/>
      <c r="M14" s="124" t="s">
        <v>182</v>
      </c>
      <c r="N14" s="124" t="s">
        <v>2590</v>
      </c>
      <c r="O14" s="124" t="s">
        <v>2591</v>
      </c>
      <c r="P14" s="16" t="s">
        <v>1345</v>
      </c>
      <c r="Q14" s="16">
        <v>1.127627</v>
      </c>
      <c r="R14" s="16">
        <v>103.924877</v>
      </c>
      <c r="S14" s="16"/>
      <c r="T14" s="16" t="s">
        <v>1439</v>
      </c>
      <c r="U14" s="16" t="s">
        <v>1440</v>
      </c>
      <c r="V14" s="124" t="s">
        <v>90</v>
      </c>
      <c r="W14" s="124" t="s">
        <v>90</v>
      </c>
      <c r="X14" s="16" t="s">
        <v>90</v>
      </c>
      <c r="Y14" s="16"/>
      <c r="Z14" s="16" t="s">
        <v>90</v>
      </c>
      <c r="AA14" s="16"/>
      <c r="AB14" s="16"/>
      <c r="AC14" s="16"/>
      <c r="AD14" s="16" t="s">
        <v>90</v>
      </c>
      <c r="AE14" s="16" t="s">
        <v>90</v>
      </c>
      <c r="AF14" s="16" t="s">
        <v>90</v>
      </c>
      <c r="AG14" s="16" t="s">
        <v>90</v>
      </c>
      <c r="AH14" s="16" t="s">
        <v>90</v>
      </c>
      <c r="AI14" s="16" t="s">
        <v>90</v>
      </c>
      <c r="AJ14" s="16" t="s">
        <v>1393</v>
      </c>
      <c r="AK14" s="16" t="s">
        <v>1393</v>
      </c>
      <c r="AL14" s="124" t="s">
        <v>90</v>
      </c>
      <c r="AM14" s="124" t="s">
        <v>90</v>
      </c>
      <c r="AN14" s="124" t="s">
        <v>90</v>
      </c>
      <c r="AO14" s="124" t="s">
        <v>90</v>
      </c>
      <c r="AP14" s="124" t="s">
        <v>90</v>
      </c>
      <c r="AQ14" s="124" t="s">
        <v>90</v>
      </c>
      <c r="AR14" s="124" t="s">
        <v>90</v>
      </c>
      <c r="AS14" s="124" t="s">
        <v>90</v>
      </c>
      <c r="AT14" s="124" t="s">
        <v>90</v>
      </c>
      <c r="AU14" s="124" t="s">
        <v>90</v>
      </c>
      <c r="AV14" s="16" t="s">
        <v>90</v>
      </c>
      <c r="AW14" s="16" t="s">
        <v>90</v>
      </c>
      <c r="AX14" s="16"/>
      <c r="AY14" s="27" t="s">
        <v>1441</v>
      </c>
      <c r="AZ14" s="21" t="s">
        <v>186</v>
      </c>
      <c r="BA14" s="21"/>
      <c r="BB14" s="20" t="s">
        <v>2653</v>
      </c>
      <c r="BC14" s="16" t="s">
        <v>1443</v>
      </c>
      <c r="BD14" s="16" t="s">
        <v>189</v>
      </c>
      <c r="BE14" s="16"/>
      <c r="BF14" s="16"/>
      <c r="BG14" s="16"/>
      <c r="BH14" s="16"/>
      <c r="BI14" s="16"/>
      <c r="BJ14" s="16"/>
      <c r="BK14" s="16"/>
      <c r="BL14" s="16"/>
    </row>
    <row r="15">
      <c r="A15" s="31" t="s">
        <v>191</v>
      </c>
      <c r="B15" s="31" t="s">
        <v>191</v>
      </c>
      <c r="C15" s="16">
        <v>13.0</v>
      </c>
      <c r="D15" s="16" t="s">
        <v>192</v>
      </c>
      <c r="E15" s="16" t="s">
        <v>1361</v>
      </c>
      <c r="F15" s="16" t="s">
        <v>1444</v>
      </c>
      <c r="G15" s="60" t="s">
        <v>1445</v>
      </c>
      <c r="H15" s="17" t="s">
        <v>161</v>
      </c>
      <c r="I15" s="81" t="str">
        <f t="shared" si="1"/>
        <v>Batam City</v>
      </c>
      <c r="J15" s="17" t="str">
        <f t="shared" si="2"/>
        <v>Riau Islands</v>
      </c>
      <c r="K15" s="17">
        <v>20.83</v>
      </c>
      <c r="L15" s="17"/>
      <c r="M15" s="124" t="s">
        <v>191</v>
      </c>
      <c r="N15" s="124" t="s">
        <v>2590</v>
      </c>
      <c r="O15" s="124" t="s">
        <v>2591</v>
      </c>
      <c r="P15" s="16" t="s">
        <v>1382</v>
      </c>
      <c r="Q15" s="16">
        <v>1.112924</v>
      </c>
      <c r="R15" s="16">
        <v>104.060281</v>
      </c>
      <c r="S15" s="16"/>
      <c r="T15" s="16" t="s">
        <v>90</v>
      </c>
      <c r="U15" s="16" t="s">
        <v>90</v>
      </c>
      <c r="V15" s="124" t="s">
        <v>90</v>
      </c>
      <c r="W15" s="124" t="s">
        <v>90</v>
      </c>
      <c r="X15" s="16" t="s">
        <v>193</v>
      </c>
      <c r="Y15" s="16"/>
      <c r="Z15" s="16" t="s">
        <v>2654</v>
      </c>
      <c r="AA15" s="16">
        <v>0.25</v>
      </c>
      <c r="AB15" s="16"/>
      <c r="AC15" s="16"/>
      <c r="AD15" s="16" t="s">
        <v>90</v>
      </c>
      <c r="AE15" s="16" t="s">
        <v>90</v>
      </c>
      <c r="AF15" s="16" t="s">
        <v>90</v>
      </c>
      <c r="AG15" s="16" t="s">
        <v>90</v>
      </c>
      <c r="AH15" s="16" t="s">
        <v>90</v>
      </c>
      <c r="AI15" s="16" t="s">
        <v>1364</v>
      </c>
      <c r="AJ15" s="16" t="s">
        <v>90</v>
      </c>
      <c r="AK15" s="16" t="s">
        <v>90</v>
      </c>
      <c r="AL15" s="124" t="s">
        <v>2599</v>
      </c>
      <c r="AM15" s="124" t="s">
        <v>90</v>
      </c>
      <c r="AN15" s="124" t="s">
        <v>90</v>
      </c>
      <c r="AO15" s="124" t="s">
        <v>90</v>
      </c>
      <c r="AP15" s="124" t="s">
        <v>90</v>
      </c>
      <c r="AQ15" s="124" t="s">
        <v>90</v>
      </c>
      <c r="AR15" s="124" t="s">
        <v>2655</v>
      </c>
      <c r="AS15" s="124" t="s">
        <v>2656</v>
      </c>
      <c r="AT15" s="124" t="s">
        <v>2657</v>
      </c>
      <c r="AU15" s="124" t="s">
        <v>90</v>
      </c>
      <c r="AV15" s="16" t="s">
        <v>90</v>
      </c>
      <c r="AW15" s="20" t="s">
        <v>1447</v>
      </c>
      <c r="AX15" s="16" t="s">
        <v>195</v>
      </c>
      <c r="AY15" s="20" t="s">
        <v>1379</v>
      </c>
      <c r="AZ15" s="33" t="s">
        <v>90</v>
      </c>
      <c r="BA15" s="33"/>
      <c r="BB15" s="21"/>
      <c r="BC15" s="21" t="s">
        <v>106</v>
      </c>
      <c r="BD15" s="21" t="s">
        <v>107</v>
      </c>
      <c r="BE15" s="21">
        <v>2005.0</v>
      </c>
      <c r="BF15" s="21"/>
      <c r="BG15" s="21"/>
      <c r="BH15" s="21"/>
      <c r="BI15" s="21"/>
      <c r="BJ15" s="21"/>
      <c r="BK15" s="21"/>
      <c r="BL15" s="21" t="s">
        <v>197</v>
      </c>
    </row>
    <row r="16">
      <c r="A16" s="31" t="s">
        <v>198</v>
      </c>
      <c r="B16" s="31" t="s">
        <v>1448</v>
      </c>
      <c r="C16" s="16">
        <v>14.0</v>
      </c>
      <c r="D16" s="16" t="s">
        <v>199</v>
      </c>
      <c r="E16" s="16" t="s">
        <v>1361</v>
      </c>
      <c r="F16" s="16" t="s">
        <v>1449</v>
      </c>
      <c r="G16" s="60" t="s">
        <v>1450</v>
      </c>
      <c r="H16" s="17" t="s">
        <v>154</v>
      </c>
      <c r="I16" s="81" t="str">
        <f t="shared" si="1"/>
        <v>Batam City</v>
      </c>
      <c r="J16" s="17" t="str">
        <f t="shared" si="2"/>
        <v>Riau Islands</v>
      </c>
      <c r="K16" s="17">
        <v>17.5</v>
      </c>
      <c r="L16" s="17"/>
      <c r="M16" s="124" t="s">
        <v>1448</v>
      </c>
      <c r="N16" s="124" t="s">
        <v>2590</v>
      </c>
      <c r="O16" s="124" t="s">
        <v>2591</v>
      </c>
      <c r="P16" s="16" t="s">
        <v>1382</v>
      </c>
      <c r="Q16" s="16">
        <v>1.104741</v>
      </c>
      <c r="R16" s="16">
        <v>104.07185</v>
      </c>
      <c r="S16" s="16"/>
      <c r="T16" s="16" t="s">
        <v>1451</v>
      </c>
      <c r="U16" s="16" t="s">
        <v>90</v>
      </c>
      <c r="V16" s="124" t="s">
        <v>90</v>
      </c>
      <c r="W16" s="124" t="s">
        <v>90</v>
      </c>
      <c r="X16" s="16" t="s">
        <v>146</v>
      </c>
      <c r="Y16" s="16"/>
      <c r="Z16" s="16" t="s">
        <v>1452</v>
      </c>
      <c r="AA16" s="16">
        <v>100.0</v>
      </c>
      <c r="AB16" s="16"/>
      <c r="AC16" s="16"/>
      <c r="AD16" s="16" t="s">
        <v>90</v>
      </c>
      <c r="AE16" s="16" t="s">
        <v>90</v>
      </c>
      <c r="AF16" s="16" t="s">
        <v>90</v>
      </c>
      <c r="AG16" s="16" t="s">
        <v>90</v>
      </c>
      <c r="AH16" s="16" t="s">
        <v>1404</v>
      </c>
      <c r="AI16" s="16" t="s">
        <v>90</v>
      </c>
      <c r="AJ16" s="16" t="s">
        <v>1393</v>
      </c>
      <c r="AK16" s="16" t="s">
        <v>1393</v>
      </c>
      <c r="AL16" s="124" t="s">
        <v>2599</v>
      </c>
      <c r="AM16" s="124" t="s">
        <v>90</v>
      </c>
      <c r="AN16" s="124" t="s">
        <v>90</v>
      </c>
      <c r="AO16" s="124" t="s">
        <v>2658</v>
      </c>
      <c r="AP16" s="124" t="s">
        <v>90</v>
      </c>
      <c r="AQ16" s="124" t="s">
        <v>2659</v>
      </c>
      <c r="AR16" s="124" t="s">
        <v>90</v>
      </c>
      <c r="AS16" s="124" t="s">
        <v>90</v>
      </c>
      <c r="AT16" s="124" t="s">
        <v>90</v>
      </c>
      <c r="AU16" s="124" t="s">
        <v>90</v>
      </c>
      <c r="AV16" s="20" t="s">
        <v>1453</v>
      </c>
      <c r="AW16" s="16" t="s">
        <v>90</v>
      </c>
      <c r="AX16" s="16" t="s">
        <v>201</v>
      </c>
      <c r="AY16" s="20" t="s">
        <v>2660</v>
      </c>
      <c r="AZ16" s="86" t="s">
        <v>90</v>
      </c>
      <c r="BA16" s="86"/>
      <c r="BB16" s="21"/>
      <c r="BC16" s="21" t="s">
        <v>106</v>
      </c>
      <c r="BD16" s="21" t="s">
        <v>107</v>
      </c>
      <c r="BE16" s="21">
        <v>2005.0</v>
      </c>
      <c r="BF16" s="21"/>
      <c r="BG16" s="21"/>
      <c r="BH16" s="21"/>
      <c r="BI16" s="21"/>
      <c r="BJ16" s="21"/>
      <c r="BK16" s="21"/>
      <c r="BL16" s="21" t="s">
        <v>1455</v>
      </c>
    </row>
    <row r="17">
      <c r="A17" s="31" t="s">
        <v>204</v>
      </c>
      <c r="B17" s="31" t="s">
        <v>1456</v>
      </c>
      <c r="C17" s="16">
        <v>15.0</v>
      </c>
      <c r="D17" s="16" t="s">
        <v>205</v>
      </c>
      <c r="E17" s="16" t="s">
        <v>1361</v>
      </c>
      <c r="F17" s="16" t="s">
        <v>1457</v>
      </c>
      <c r="G17" s="60" t="s">
        <v>1458</v>
      </c>
      <c r="H17" s="17" t="s">
        <v>184</v>
      </c>
      <c r="I17" s="81" t="str">
        <f t="shared" si="1"/>
        <v>Batam City</v>
      </c>
      <c r="J17" s="17" t="str">
        <f t="shared" si="2"/>
        <v>Riau Islands</v>
      </c>
      <c r="K17" s="17">
        <v>32.0</v>
      </c>
      <c r="L17" s="17"/>
      <c r="M17" s="124" t="s">
        <v>2661</v>
      </c>
      <c r="N17" s="124" t="s">
        <v>2590</v>
      </c>
      <c r="O17" s="124" t="s">
        <v>2591</v>
      </c>
      <c r="Q17" s="16">
        <v>1.12928008772599</v>
      </c>
      <c r="R17" s="16">
        <v>103.924566912041</v>
      </c>
      <c r="S17" s="16"/>
      <c r="V17" s="125"/>
      <c r="W17" s="125"/>
      <c r="X17" s="16" t="s">
        <v>10</v>
      </c>
      <c r="Y17" s="16"/>
      <c r="Z17" s="16" t="s">
        <v>1459</v>
      </c>
      <c r="AA17" s="16">
        <v>0.9</v>
      </c>
      <c r="AB17" s="16"/>
      <c r="AC17" s="16"/>
      <c r="AH17" s="16" t="s">
        <v>1364</v>
      </c>
      <c r="AL17" s="125"/>
      <c r="AM17" s="125"/>
      <c r="AN17" s="125"/>
      <c r="AO17" s="125"/>
      <c r="AP17" s="125"/>
      <c r="AQ17" s="125"/>
      <c r="AR17" s="125"/>
      <c r="AS17" s="125"/>
      <c r="AT17" s="125"/>
      <c r="AU17" s="125"/>
      <c r="AV17" s="20" t="s">
        <v>2662</v>
      </c>
      <c r="AX17" s="16" t="s">
        <v>207</v>
      </c>
      <c r="AY17" s="27" t="s">
        <v>1461</v>
      </c>
      <c r="AZ17" s="86" t="s">
        <v>90</v>
      </c>
      <c r="BA17" s="86"/>
      <c r="BB17" s="36"/>
      <c r="BC17" s="37" t="s">
        <v>106</v>
      </c>
      <c r="BD17" s="37" t="s">
        <v>107</v>
      </c>
      <c r="BE17" s="37">
        <v>1984.0</v>
      </c>
      <c r="BF17" s="37"/>
      <c r="BG17" s="37"/>
      <c r="BH17" s="37"/>
      <c r="BI17" s="37"/>
      <c r="BJ17" s="36"/>
      <c r="BK17" s="36"/>
      <c r="BL17" s="36" t="s">
        <v>209</v>
      </c>
    </row>
    <row r="18">
      <c r="A18" s="80" t="s">
        <v>210</v>
      </c>
      <c r="B18" s="31" t="s">
        <v>210</v>
      </c>
      <c r="C18" s="16">
        <v>16.0</v>
      </c>
      <c r="D18" s="16" t="s">
        <v>211</v>
      </c>
      <c r="E18" s="16" t="s">
        <v>1361</v>
      </c>
      <c r="F18" s="16" t="s">
        <v>1462</v>
      </c>
      <c r="G18" s="60" t="s">
        <v>1463</v>
      </c>
      <c r="H18" s="17" t="s">
        <v>154</v>
      </c>
      <c r="I18" s="81" t="str">
        <f t="shared" si="1"/>
        <v>Batam City</v>
      </c>
      <c r="J18" s="17" t="str">
        <f t="shared" si="2"/>
        <v>Riau Islands</v>
      </c>
      <c r="K18" s="17">
        <v>18.0</v>
      </c>
      <c r="L18" s="17"/>
      <c r="M18" s="124" t="s">
        <v>210</v>
      </c>
      <c r="N18" s="124" t="s">
        <v>2590</v>
      </c>
      <c r="O18" s="124" t="s">
        <v>2591</v>
      </c>
      <c r="P18" s="16" t="s">
        <v>1382</v>
      </c>
      <c r="Q18" s="16">
        <v>1.112667</v>
      </c>
      <c r="R18" s="16">
        <v>104.046558</v>
      </c>
      <c r="S18" s="16"/>
      <c r="T18" s="16" t="s">
        <v>90</v>
      </c>
      <c r="U18" s="16" t="s">
        <v>90</v>
      </c>
      <c r="V18" s="124" t="s">
        <v>90</v>
      </c>
      <c r="W18" s="124" t="s">
        <v>90</v>
      </c>
      <c r="X18" s="16" t="s">
        <v>1464</v>
      </c>
      <c r="Y18" s="16"/>
      <c r="Z18" s="16" t="s">
        <v>90</v>
      </c>
      <c r="AB18" s="16"/>
      <c r="AC18" s="16"/>
      <c r="AD18" s="16" t="s">
        <v>90</v>
      </c>
      <c r="AE18" s="16" t="s">
        <v>90</v>
      </c>
      <c r="AF18" s="16" t="s">
        <v>90</v>
      </c>
      <c r="AG18" s="16" t="s">
        <v>90</v>
      </c>
      <c r="AH18" s="16" t="s">
        <v>1404</v>
      </c>
      <c r="AI18" s="16" t="s">
        <v>90</v>
      </c>
      <c r="AJ18" s="16" t="s">
        <v>90</v>
      </c>
      <c r="AK18" s="16" t="s">
        <v>90</v>
      </c>
      <c r="AL18" s="124" t="s">
        <v>2620</v>
      </c>
      <c r="AM18" s="124" t="s">
        <v>90</v>
      </c>
      <c r="AN18" s="124" t="s">
        <v>90</v>
      </c>
      <c r="AO18" s="124" t="s">
        <v>90</v>
      </c>
      <c r="AP18" s="124" t="s">
        <v>90</v>
      </c>
      <c r="AQ18" s="124" t="s">
        <v>90</v>
      </c>
      <c r="AR18" s="124" t="s">
        <v>2663</v>
      </c>
      <c r="AS18" s="124" t="s">
        <v>2664</v>
      </c>
      <c r="AT18" s="124" t="s">
        <v>2665</v>
      </c>
      <c r="AU18" s="124" t="s">
        <v>90</v>
      </c>
      <c r="AV18" s="16" t="s">
        <v>90</v>
      </c>
      <c r="AW18" s="16" t="s">
        <v>90</v>
      </c>
      <c r="AX18" s="16" t="s">
        <v>213</v>
      </c>
      <c r="AY18" s="27" t="s">
        <v>1465</v>
      </c>
      <c r="AZ18" s="86" t="s">
        <v>90</v>
      </c>
      <c r="BA18" s="86"/>
      <c r="BB18" s="21"/>
      <c r="BC18" s="21" t="s">
        <v>1466</v>
      </c>
      <c r="BD18" s="21" t="s">
        <v>107</v>
      </c>
      <c r="BE18" s="21">
        <v>1995.0</v>
      </c>
      <c r="BF18" s="21"/>
      <c r="BG18" s="21"/>
      <c r="BH18" s="21"/>
      <c r="BI18" s="21"/>
      <c r="BJ18" s="21"/>
      <c r="BK18" s="21"/>
      <c r="BL18" s="21" t="s">
        <v>215</v>
      </c>
    </row>
    <row r="19">
      <c r="A19" s="80" t="s">
        <v>216</v>
      </c>
      <c r="B19" s="31" t="s">
        <v>216</v>
      </c>
      <c r="C19" s="16">
        <v>17.0</v>
      </c>
      <c r="D19" s="16" t="s">
        <v>217</v>
      </c>
      <c r="E19" s="16" t="s">
        <v>1361</v>
      </c>
      <c r="F19" s="16" t="s">
        <v>1467</v>
      </c>
      <c r="G19" s="60" t="s">
        <v>1468</v>
      </c>
      <c r="H19" s="17" t="s">
        <v>218</v>
      </c>
      <c r="I19" s="81" t="str">
        <f t="shared" si="1"/>
        <v>Batam City</v>
      </c>
      <c r="J19" s="17" t="str">
        <f t="shared" si="2"/>
        <v>Riau Islands</v>
      </c>
      <c r="K19" s="17">
        <v>10.0</v>
      </c>
      <c r="L19" s="17"/>
      <c r="M19" s="124" t="s">
        <v>2666</v>
      </c>
      <c r="N19" s="124" t="s">
        <v>2590</v>
      </c>
      <c r="O19" s="124" t="s">
        <v>2591</v>
      </c>
      <c r="P19" s="16" t="s">
        <v>1382</v>
      </c>
      <c r="Q19" s="16">
        <v>1.153021</v>
      </c>
      <c r="R19" s="16">
        <v>104.020273</v>
      </c>
      <c r="S19" s="16"/>
      <c r="T19" s="16" t="s">
        <v>90</v>
      </c>
      <c r="U19" s="16" t="s">
        <v>1469</v>
      </c>
      <c r="V19" s="124" t="s">
        <v>90</v>
      </c>
      <c r="W19" s="124" t="s">
        <v>90</v>
      </c>
      <c r="X19" s="16" t="s">
        <v>90</v>
      </c>
      <c r="Y19" s="16"/>
      <c r="Z19" s="16" t="s">
        <v>1470</v>
      </c>
      <c r="AA19" s="16">
        <v>2.0</v>
      </c>
      <c r="AB19" s="16"/>
      <c r="AC19" s="16"/>
      <c r="AD19" s="16" t="s">
        <v>90</v>
      </c>
      <c r="AE19" s="16" t="s">
        <v>90</v>
      </c>
      <c r="AF19" s="16" t="s">
        <v>90</v>
      </c>
      <c r="AG19" s="16" t="s">
        <v>90</v>
      </c>
      <c r="AH19" s="16" t="s">
        <v>1364</v>
      </c>
      <c r="AI19" s="16" t="s">
        <v>90</v>
      </c>
      <c r="AJ19" s="16" t="s">
        <v>90</v>
      </c>
      <c r="AK19" s="16" t="s">
        <v>90</v>
      </c>
      <c r="AL19" s="124" t="s">
        <v>2599</v>
      </c>
      <c r="AM19" s="124" t="s">
        <v>90</v>
      </c>
      <c r="AN19" s="124" t="s">
        <v>90</v>
      </c>
      <c r="AO19" s="124" t="s">
        <v>90</v>
      </c>
      <c r="AP19" s="124" t="s">
        <v>90</v>
      </c>
      <c r="AQ19" s="124" t="s">
        <v>90</v>
      </c>
      <c r="AR19" s="124" t="s">
        <v>2667</v>
      </c>
      <c r="AS19" s="124" t="s">
        <v>2668</v>
      </c>
      <c r="AT19" s="124" t="s">
        <v>2669</v>
      </c>
      <c r="AU19" s="124" t="s">
        <v>90</v>
      </c>
      <c r="AV19" s="20" t="s">
        <v>1471</v>
      </c>
      <c r="AW19" s="16" t="s">
        <v>90</v>
      </c>
      <c r="AX19" s="16" t="s">
        <v>220</v>
      </c>
      <c r="AY19" s="20" t="s">
        <v>1379</v>
      </c>
      <c r="AZ19" s="86" t="s">
        <v>90</v>
      </c>
      <c r="BA19" s="86"/>
      <c r="BB19" s="21"/>
      <c r="BC19" s="21" t="s">
        <v>106</v>
      </c>
      <c r="BD19" s="21" t="s">
        <v>107</v>
      </c>
      <c r="BE19" s="21">
        <v>1994.0</v>
      </c>
      <c r="BF19" s="21"/>
      <c r="BG19" s="21"/>
      <c r="BH19" s="21"/>
      <c r="BI19" s="21"/>
      <c r="BJ19" s="21"/>
      <c r="BK19" s="21"/>
      <c r="BL19" s="21" t="s">
        <v>222</v>
      </c>
    </row>
    <row r="20">
      <c r="A20" s="31" t="s">
        <v>223</v>
      </c>
      <c r="B20" s="31" t="s">
        <v>223</v>
      </c>
      <c r="C20" s="16">
        <v>18.0</v>
      </c>
      <c r="D20" s="16" t="s">
        <v>224</v>
      </c>
      <c r="E20" s="16" t="s">
        <v>1361</v>
      </c>
      <c r="F20" s="16" t="s">
        <v>1472</v>
      </c>
      <c r="G20" s="60" t="s">
        <v>1473</v>
      </c>
      <c r="H20" s="17" t="s">
        <v>169</v>
      </c>
      <c r="I20" s="81" t="str">
        <f t="shared" si="1"/>
        <v>Batam City</v>
      </c>
      <c r="J20" s="17" t="str">
        <f t="shared" si="2"/>
        <v>Riau Islands</v>
      </c>
      <c r="K20" s="17">
        <v>10.0</v>
      </c>
      <c r="L20" s="17"/>
      <c r="M20" s="124" t="s">
        <v>2670</v>
      </c>
      <c r="N20" s="124" t="s">
        <v>2590</v>
      </c>
      <c r="O20" s="124" t="s">
        <v>2591</v>
      </c>
      <c r="P20" s="16" t="s">
        <v>1382</v>
      </c>
      <c r="Q20" s="16">
        <v>1.166751</v>
      </c>
      <c r="R20" s="16">
        <v>104.011915</v>
      </c>
      <c r="S20" s="16"/>
      <c r="T20" s="16" t="s">
        <v>90</v>
      </c>
      <c r="U20" s="16" t="s">
        <v>1474</v>
      </c>
      <c r="V20" s="124" t="s">
        <v>90</v>
      </c>
      <c r="W20" s="124" t="s">
        <v>90</v>
      </c>
      <c r="X20" s="16" t="s">
        <v>90</v>
      </c>
      <c r="Y20" s="16"/>
      <c r="Z20" s="16" t="s">
        <v>1475</v>
      </c>
      <c r="AA20" s="16">
        <v>4.0</v>
      </c>
      <c r="AB20" s="16"/>
      <c r="AC20" s="16"/>
      <c r="AD20" s="16" t="s">
        <v>90</v>
      </c>
      <c r="AE20" s="16" t="s">
        <v>90</v>
      </c>
      <c r="AF20" s="16" t="s">
        <v>90</v>
      </c>
      <c r="AG20" s="16" t="s">
        <v>90</v>
      </c>
      <c r="AH20" s="16" t="s">
        <v>1364</v>
      </c>
      <c r="AI20" s="16" t="s">
        <v>90</v>
      </c>
      <c r="AJ20" s="16" t="s">
        <v>90</v>
      </c>
      <c r="AK20" s="16" t="s">
        <v>90</v>
      </c>
      <c r="AL20" s="124" t="s">
        <v>2599</v>
      </c>
      <c r="AM20" s="124" t="s">
        <v>90</v>
      </c>
      <c r="AN20" s="124" t="s">
        <v>90</v>
      </c>
      <c r="AO20" s="124" t="s">
        <v>90</v>
      </c>
      <c r="AP20" s="124" t="s">
        <v>90</v>
      </c>
      <c r="AQ20" s="124" t="s">
        <v>90</v>
      </c>
      <c r="AR20" s="124" t="s">
        <v>2667</v>
      </c>
      <c r="AS20" s="124" t="s">
        <v>2671</v>
      </c>
      <c r="AT20" s="124" t="s">
        <v>2669</v>
      </c>
      <c r="AU20" s="124" t="s">
        <v>90</v>
      </c>
      <c r="AV20" s="20" t="s">
        <v>2672</v>
      </c>
      <c r="AW20" s="16" t="s">
        <v>90</v>
      </c>
      <c r="AX20" s="16" t="s">
        <v>226</v>
      </c>
      <c r="AY20" s="20" t="s">
        <v>1477</v>
      </c>
      <c r="AZ20" s="86" t="s">
        <v>90</v>
      </c>
      <c r="BA20" s="86"/>
      <c r="BB20" s="21"/>
      <c r="BC20" s="21" t="s">
        <v>106</v>
      </c>
      <c r="BD20" s="21" t="s">
        <v>107</v>
      </c>
      <c r="BE20" s="21">
        <v>2002.0</v>
      </c>
      <c r="BF20" s="21"/>
      <c r="BG20" s="21"/>
      <c r="BH20" s="21"/>
      <c r="BI20" s="21"/>
      <c r="BJ20" s="21"/>
      <c r="BK20" s="21"/>
      <c r="BL20" s="21" t="s">
        <v>228</v>
      </c>
    </row>
    <row r="21">
      <c r="A21" s="80" t="s">
        <v>229</v>
      </c>
      <c r="B21" s="31" t="s">
        <v>229</v>
      </c>
      <c r="C21" s="16">
        <v>19.0</v>
      </c>
      <c r="D21" s="16" t="s">
        <v>217</v>
      </c>
      <c r="E21" s="16" t="s">
        <v>1361</v>
      </c>
      <c r="F21" s="16" t="s">
        <v>1478</v>
      </c>
      <c r="G21" s="60" t="s">
        <v>1479</v>
      </c>
      <c r="H21" s="17" t="s">
        <v>161</v>
      </c>
      <c r="I21" s="81" t="str">
        <f t="shared" si="1"/>
        <v>Batam City</v>
      </c>
      <c r="J21" s="17" t="str">
        <f t="shared" si="2"/>
        <v>Riau Islands</v>
      </c>
      <c r="K21" s="17">
        <v>20.0</v>
      </c>
      <c r="L21" s="17"/>
      <c r="M21" s="124" t="s">
        <v>2673</v>
      </c>
      <c r="N21" s="124" t="s">
        <v>2590</v>
      </c>
      <c r="O21" s="124" t="s">
        <v>2591</v>
      </c>
      <c r="P21" s="16" t="s">
        <v>1382</v>
      </c>
      <c r="Q21" s="16">
        <v>1.110671</v>
      </c>
      <c r="R21" s="16">
        <v>104.062898</v>
      </c>
      <c r="S21" s="16"/>
      <c r="T21" s="16" t="s">
        <v>90</v>
      </c>
      <c r="U21" s="16" t="s">
        <v>1473</v>
      </c>
      <c r="V21" s="124" t="s">
        <v>90</v>
      </c>
      <c r="W21" s="124" t="s">
        <v>90</v>
      </c>
      <c r="X21" s="16" t="s">
        <v>90</v>
      </c>
      <c r="Y21" s="16"/>
      <c r="Z21" s="16" t="s">
        <v>1480</v>
      </c>
      <c r="AA21" s="16">
        <v>10.0</v>
      </c>
      <c r="AB21" s="16"/>
      <c r="AC21" s="16"/>
      <c r="AD21" s="16" t="s">
        <v>90</v>
      </c>
      <c r="AE21" s="16" t="s">
        <v>90</v>
      </c>
      <c r="AF21" s="16" t="s">
        <v>90</v>
      </c>
      <c r="AG21" s="16" t="s">
        <v>90</v>
      </c>
      <c r="AH21" s="16" t="s">
        <v>1364</v>
      </c>
      <c r="AI21" s="16" t="s">
        <v>90</v>
      </c>
      <c r="AJ21" s="16" t="s">
        <v>90</v>
      </c>
      <c r="AK21" s="16" t="s">
        <v>90</v>
      </c>
      <c r="AL21" s="124" t="s">
        <v>2599</v>
      </c>
      <c r="AM21" s="124" t="s">
        <v>90</v>
      </c>
      <c r="AN21" s="124" t="s">
        <v>90</v>
      </c>
      <c r="AO21" s="124" t="s">
        <v>90</v>
      </c>
      <c r="AP21" s="124" t="s">
        <v>90</v>
      </c>
      <c r="AQ21" s="124" t="s">
        <v>90</v>
      </c>
      <c r="AR21" s="124" t="s">
        <v>90</v>
      </c>
      <c r="AS21" s="124" t="s">
        <v>90</v>
      </c>
      <c r="AT21" s="124" t="s">
        <v>90</v>
      </c>
      <c r="AU21" s="124" t="s">
        <v>90</v>
      </c>
      <c r="AV21" s="20" t="s">
        <v>1471</v>
      </c>
      <c r="AW21" s="16" t="s">
        <v>90</v>
      </c>
      <c r="AX21" s="16" t="s">
        <v>231</v>
      </c>
      <c r="AY21" s="20" t="s">
        <v>1379</v>
      </c>
      <c r="AZ21" s="86" t="s">
        <v>90</v>
      </c>
      <c r="BA21" s="86"/>
      <c r="BB21" s="21"/>
      <c r="BC21" s="21" t="s">
        <v>106</v>
      </c>
      <c r="BD21" s="21" t="s">
        <v>107</v>
      </c>
      <c r="BE21" s="21">
        <v>2002.0</v>
      </c>
      <c r="BF21" s="21"/>
      <c r="BG21" s="21"/>
      <c r="BH21" s="21"/>
      <c r="BI21" s="21"/>
      <c r="BJ21" s="21"/>
      <c r="BK21" s="21"/>
      <c r="BL21" s="21" t="s">
        <v>232</v>
      </c>
    </row>
    <row r="22">
      <c r="A22" s="31" t="s">
        <v>233</v>
      </c>
      <c r="B22" s="31" t="s">
        <v>233</v>
      </c>
      <c r="C22" s="16">
        <v>20.0</v>
      </c>
      <c r="D22" s="16" t="s">
        <v>234</v>
      </c>
      <c r="E22" s="16" t="s">
        <v>1361</v>
      </c>
      <c r="F22" s="16" t="s">
        <v>1481</v>
      </c>
      <c r="G22" s="60" t="s">
        <v>1482</v>
      </c>
      <c r="H22" s="17" t="s">
        <v>154</v>
      </c>
      <c r="I22" s="81" t="str">
        <f t="shared" si="1"/>
        <v>Batam City</v>
      </c>
      <c r="J22" s="17" t="str">
        <f t="shared" si="2"/>
        <v>Riau Islands</v>
      </c>
      <c r="K22" s="17">
        <v>64.0</v>
      </c>
      <c r="L22" s="17"/>
      <c r="M22" s="124" t="s">
        <v>2674</v>
      </c>
      <c r="N22" s="124" t="s">
        <v>2590</v>
      </c>
      <c r="O22" s="124" t="s">
        <v>2591</v>
      </c>
      <c r="P22" s="16" t="s">
        <v>1382</v>
      </c>
      <c r="Q22" s="16">
        <v>1.115509</v>
      </c>
      <c r="R22" s="16">
        <v>104.048972</v>
      </c>
      <c r="S22" s="16"/>
      <c r="T22" s="16" t="s">
        <v>90</v>
      </c>
      <c r="U22" s="16" t="s">
        <v>90</v>
      </c>
      <c r="V22" s="124" t="s">
        <v>90</v>
      </c>
      <c r="W22" s="124" t="s">
        <v>90</v>
      </c>
      <c r="X22" s="16" t="s">
        <v>2675</v>
      </c>
      <c r="Y22" s="16"/>
      <c r="Z22" s="16" t="s">
        <v>90</v>
      </c>
      <c r="AA22" s="16"/>
      <c r="AB22" s="16"/>
      <c r="AC22" s="16"/>
      <c r="AD22" s="16" t="s">
        <v>90</v>
      </c>
      <c r="AE22" s="16" t="s">
        <v>90</v>
      </c>
      <c r="AF22" s="16" t="s">
        <v>90</v>
      </c>
      <c r="AG22" s="16" t="s">
        <v>90</v>
      </c>
      <c r="AH22" s="16" t="s">
        <v>1364</v>
      </c>
      <c r="AI22" s="16" t="s">
        <v>90</v>
      </c>
      <c r="AJ22" s="16" t="s">
        <v>90</v>
      </c>
      <c r="AK22" s="16" t="s">
        <v>90</v>
      </c>
      <c r="AL22" s="124" t="s">
        <v>2599</v>
      </c>
      <c r="AM22" s="124" t="s">
        <v>90</v>
      </c>
      <c r="AN22" s="124" t="s">
        <v>90</v>
      </c>
      <c r="AO22" s="124" t="s">
        <v>90</v>
      </c>
      <c r="AP22" s="124" t="s">
        <v>90</v>
      </c>
      <c r="AQ22" s="124" t="s">
        <v>90</v>
      </c>
      <c r="AR22" s="124" t="s">
        <v>2676</v>
      </c>
      <c r="AS22" s="124" t="s">
        <v>2677</v>
      </c>
      <c r="AT22" s="124" t="s">
        <v>2678</v>
      </c>
      <c r="AU22" s="124" t="s">
        <v>90</v>
      </c>
      <c r="AV22" s="16" t="s">
        <v>90</v>
      </c>
      <c r="AW22" s="16" t="s">
        <v>90</v>
      </c>
      <c r="AX22" s="16" t="s">
        <v>236</v>
      </c>
      <c r="AY22" s="20" t="s">
        <v>1379</v>
      </c>
      <c r="AZ22" s="86" t="s">
        <v>90</v>
      </c>
      <c r="BA22" s="86"/>
      <c r="BB22" s="21"/>
      <c r="BC22" s="21" t="s">
        <v>106</v>
      </c>
      <c r="BD22" s="21" t="s">
        <v>107</v>
      </c>
      <c r="BE22" s="21">
        <v>2002.0</v>
      </c>
      <c r="BF22" s="21"/>
      <c r="BG22" s="21"/>
      <c r="BH22" s="21"/>
      <c r="BI22" s="21"/>
      <c r="BJ22" s="21"/>
      <c r="BK22" s="21"/>
      <c r="BL22" s="21" t="s">
        <v>238</v>
      </c>
    </row>
    <row r="23">
      <c r="A23" s="31" t="s">
        <v>239</v>
      </c>
      <c r="B23" s="31" t="s">
        <v>239</v>
      </c>
      <c r="C23" s="16">
        <v>21.0</v>
      </c>
      <c r="D23" s="16" t="s">
        <v>240</v>
      </c>
      <c r="E23" s="16" t="s">
        <v>1361</v>
      </c>
      <c r="F23" s="16" t="s">
        <v>1483</v>
      </c>
      <c r="G23" s="60"/>
      <c r="H23" s="17" t="s">
        <v>241</v>
      </c>
      <c r="I23" s="81" t="str">
        <f t="shared" si="1"/>
        <v>Batam City</v>
      </c>
      <c r="J23" s="17" t="str">
        <f t="shared" si="2"/>
        <v>Riau Islands</v>
      </c>
      <c r="K23" s="17">
        <v>16.0</v>
      </c>
      <c r="L23" s="17"/>
      <c r="M23" s="124" t="s">
        <v>90</v>
      </c>
      <c r="N23" s="124" t="s">
        <v>2590</v>
      </c>
      <c r="O23" s="124" t="s">
        <v>2591</v>
      </c>
      <c r="Q23" s="16">
        <v>1.13637988438098</v>
      </c>
      <c r="R23" s="16">
        <v>104.022768600608</v>
      </c>
      <c r="S23" s="16"/>
      <c r="V23" s="125"/>
      <c r="W23" s="125"/>
      <c r="AL23" s="125"/>
      <c r="AM23" s="125"/>
      <c r="AN23" s="125"/>
      <c r="AO23" s="125"/>
      <c r="AP23" s="125"/>
      <c r="AQ23" s="125"/>
      <c r="AR23" s="125"/>
      <c r="AS23" s="125"/>
      <c r="AT23" s="125"/>
      <c r="AU23" s="125"/>
      <c r="AX23" s="16" t="s">
        <v>242</v>
      </c>
      <c r="AY23" s="27" t="s">
        <v>1484</v>
      </c>
      <c r="AZ23" s="86" t="s">
        <v>90</v>
      </c>
      <c r="BA23" s="86"/>
      <c r="BB23" s="21"/>
      <c r="BC23" s="21" t="s">
        <v>2679</v>
      </c>
      <c r="BD23" s="21" t="s">
        <v>107</v>
      </c>
      <c r="BE23" s="21">
        <v>2000.0</v>
      </c>
      <c r="BF23" s="21"/>
      <c r="BG23" s="21"/>
      <c r="BH23" s="21"/>
      <c r="BI23" s="21"/>
      <c r="BJ23" s="21"/>
      <c r="BK23" s="21"/>
      <c r="BL23" s="21" t="s">
        <v>245</v>
      </c>
    </row>
    <row r="24">
      <c r="A24" s="80" t="s">
        <v>246</v>
      </c>
      <c r="B24" s="31" t="s">
        <v>246</v>
      </c>
      <c r="C24" s="16">
        <v>22.0</v>
      </c>
      <c r="D24" s="16" t="s">
        <v>247</v>
      </c>
      <c r="E24" s="16" t="s">
        <v>1361</v>
      </c>
      <c r="F24" s="16" t="s">
        <v>1486</v>
      </c>
      <c r="G24" s="60"/>
      <c r="H24" s="17" t="s">
        <v>154</v>
      </c>
      <c r="I24" s="81" t="str">
        <f t="shared" si="1"/>
        <v>Batam City</v>
      </c>
      <c r="J24" s="17" t="str">
        <f t="shared" si="2"/>
        <v>Riau Islands</v>
      </c>
      <c r="K24" s="17">
        <v>19.0</v>
      </c>
      <c r="L24" s="17"/>
      <c r="M24" s="124" t="s">
        <v>90</v>
      </c>
      <c r="N24" s="124" t="s">
        <v>2590</v>
      </c>
      <c r="O24" s="124" t="s">
        <v>2591</v>
      </c>
      <c r="Q24" s="16">
        <v>1.110724</v>
      </c>
      <c r="R24" s="16">
        <v>104.044924</v>
      </c>
      <c r="S24" s="16"/>
      <c r="V24" s="125"/>
      <c r="W24" s="125"/>
      <c r="X24" s="16" t="s">
        <v>10</v>
      </c>
      <c r="Y24" s="16"/>
      <c r="AH24" s="16" t="s">
        <v>1364</v>
      </c>
      <c r="AL24" s="124" t="s">
        <v>2600</v>
      </c>
      <c r="AM24" s="125"/>
      <c r="AN24" s="125"/>
      <c r="AO24" s="124" t="s">
        <v>2680</v>
      </c>
      <c r="AP24" s="125"/>
      <c r="AQ24" s="125"/>
      <c r="AR24" s="125"/>
      <c r="AS24" s="125"/>
      <c r="AT24" s="125"/>
      <c r="AU24" s="125"/>
      <c r="AV24" s="16" t="s">
        <v>90</v>
      </c>
      <c r="AX24" s="16" t="s">
        <v>249</v>
      </c>
      <c r="AY24" s="27" t="s">
        <v>250</v>
      </c>
      <c r="AZ24" s="86" t="s">
        <v>90</v>
      </c>
      <c r="BA24" s="86"/>
      <c r="BB24" s="36"/>
      <c r="BC24" s="37" t="s">
        <v>2681</v>
      </c>
      <c r="BD24" s="37" t="s">
        <v>107</v>
      </c>
      <c r="BE24" s="37">
        <v>1992.0</v>
      </c>
      <c r="BF24" s="37"/>
      <c r="BG24" s="37"/>
      <c r="BH24" s="37"/>
      <c r="BI24" s="37"/>
      <c r="BJ24" s="36"/>
      <c r="BK24" s="36"/>
      <c r="BL24" s="36" t="s">
        <v>252</v>
      </c>
    </row>
    <row r="25">
      <c r="A25" s="80" t="s">
        <v>253</v>
      </c>
      <c r="B25" s="31" t="s">
        <v>253</v>
      </c>
      <c r="C25" s="16">
        <v>23.0</v>
      </c>
      <c r="D25" s="16" t="s">
        <v>254</v>
      </c>
      <c r="E25" s="16" t="s">
        <v>1361</v>
      </c>
      <c r="F25" s="16" t="s">
        <v>1488</v>
      </c>
      <c r="G25" s="60"/>
      <c r="H25" s="17" t="s">
        <v>169</v>
      </c>
      <c r="I25" s="81" t="str">
        <f t="shared" si="1"/>
        <v>Batam City</v>
      </c>
      <c r="J25" s="17" t="str">
        <f t="shared" si="2"/>
        <v>Riau Islands</v>
      </c>
      <c r="K25" s="17">
        <v>23.0</v>
      </c>
      <c r="L25" s="17"/>
      <c r="M25" s="124" t="s">
        <v>90</v>
      </c>
      <c r="N25" s="124" t="s">
        <v>2590</v>
      </c>
      <c r="O25" s="124" t="s">
        <v>2591</v>
      </c>
      <c r="Q25" s="16">
        <v>1.16554961950938</v>
      </c>
      <c r="R25" s="16">
        <v>104.011772341411</v>
      </c>
      <c r="S25" s="16"/>
      <c r="T25" s="16" t="s">
        <v>1489</v>
      </c>
      <c r="V25" s="125"/>
      <c r="W25" s="125"/>
      <c r="X25" s="16" t="s">
        <v>10</v>
      </c>
      <c r="Y25" s="16"/>
      <c r="Z25" s="16" t="s">
        <v>1490</v>
      </c>
      <c r="AH25" s="16" t="s">
        <v>1364</v>
      </c>
      <c r="AL25" s="124" t="s">
        <v>2600</v>
      </c>
      <c r="AM25" s="125"/>
      <c r="AN25" s="125"/>
      <c r="AO25" s="124" t="s">
        <v>2682</v>
      </c>
      <c r="AP25" s="125"/>
      <c r="AQ25" s="125"/>
      <c r="AR25" s="125"/>
      <c r="AS25" s="125"/>
      <c r="AT25" s="125"/>
      <c r="AU25" s="125"/>
      <c r="AV25" s="20" t="s">
        <v>2683</v>
      </c>
      <c r="AX25" s="16" t="s">
        <v>256</v>
      </c>
      <c r="AY25" s="27" t="s">
        <v>2684</v>
      </c>
      <c r="AZ25" s="86" t="s">
        <v>90</v>
      </c>
      <c r="BA25" s="86"/>
      <c r="BB25" s="36"/>
      <c r="BC25" s="37" t="s">
        <v>106</v>
      </c>
      <c r="BD25" s="37" t="s">
        <v>107</v>
      </c>
      <c r="BE25" s="37">
        <v>1996.0</v>
      </c>
      <c r="BF25" s="37"/>
      <c r="BG25" s="37"/>
      <c r="BH25" s="37"/>
      <c r="BI25" s="37"/>
      <c r="BJ25" s="36"/>
      <c r="BK25" s="36"/>
      <c r="BL25" s="36" t="s">
        <v>258</v>
      </c>
    </row>
    <row r="26">
      <c r="A26" s="80" t="s">
        <v>259</v>
      </c>
      <c r="B26" s="31" t="s">
        <v>259</v>
      </c>
      <c r="C26" s="16">
        <v>24.0</v>
      </c>
      <c r="D26" s="16" t="s">
        <v>260</v>
      </c>
      <c r="E26" s="16" t="s">
        <v>1361</v>
      </c>
      <c r="F26" s="16" t="s">
        <v>1493</v>
      </c>
      <c r="G26" s="60"/>
      <c r="H26" s="17" t="s">
        <v>261</v>
      </c>
      <c r="I26" s="81" t="str">
        <f t="shared" si="1"/>
        <v>Batam City</v>
      </c>
      <c r="J26" s="17" t="str">
        <f t="shared" si="2"/>
        <v>Riau Islands</v>
      </c>
      <c r="K26" s="17">
        <v>5.0</v>
      </c>
      <c r="L26" s="17"/>
      <c r="M26" s="124" t="s">
        <v>90</v>
      </c>
      <c r="N26" s="124" t="s">
        <v>2590</v>
      </c>
      <c r="O26" s="124" t="s">
        <v>2591</v>
      </c>
      <c r="Q26" s="16">
        <v>1.17804776060092</v>
      </c>
      <c r="R26" s="16">
        <v>104.010364845442</v>
      </c>
      <c r="S26" s="16"/>
      <c r="T26" s="16"/>
      <c r="V26" s="125"/>
      <c r="W26" s="125"/>
      <c r="X26" s="16" t="s">
        <v>10</v>
      </c>
      <c r="Y26" s="16"/>
      <c r="AH26" s="16" t="s">
        <v>1364</v>
      </c>
      <c r="AL26" s="124" t="s">
        <v>2600</v>
      </c>
      <c r="AM26" s="125"/>
      <c r="AN26" s="125"/>
      <c r="AO26" s="124" t="s">
        <v>2685</v>
      </c>
      <c r="AP26" s="125"/>
      <c r="AQ26" s="125"/>
      <c r="AR26" s="125"/>
      <c r="AS26" s="125"/>
      <c r="AT26" s="125"/>
      <c r="AU26" s="125"/>
      <c r="AX26" s="16" t="s">
        <v>263</v>
      </c>
      <c r="AY26" s="27" t="s">
        <v>2686</v>
      </c>
      <c r="AZ26" s="86" t="s">
        <v>90</v>
      </c>
      <c r="BA26" s="86"/>
      <c r="BB26" s="36"/>
      <c r="BC26" s="37" t="s">
        <v>2687</v>
      </c>
      <c r="BD26" s="37" t="s">
        <v>107</v>
      </c>
      <c r="BE26" s="37">
        <v>1994.0</v>
      </c>
      <c r="BF26" s="37"/>
      <c r="BG26" s="37"/>
      <c r="BH26" s="37"/>
      <c r="BI26" s="37"/>
      <c r="BJ26" s="36"/>
      <c r="BK26" s="36"/>
      <c r="BL26" s="36" t="s">
        <v>266</v>
      </c>
    </row>
    <row r="27">
      <c r="A27" s="80" t="s">
        <v>267</v>
      </c>
      <c r="B27" s="31" t="s">
        <v>267</v>
      </c>
      <c r="C27" s="16">
        <v>25.0</v>
      </c>
      <c r="D27" s="16" t="s">
        <v>268</v>
      </c>
      <c r="E27" s="16" t="s">
        <v>1361</v>
      </c>
      <c r="F27" s="16" t="s">
        <v>1496</v>
      </c>
      <c r="G27" s="60" t="s">
        <v>1497</v>
      </c>
      <c r="H27" s="17" t="s">
        <v>113</v>
      </c>
      <c r="I27" s="81" t="str">
        <f t="shared" si="1"/>
        <v>Batam City</v>
      </c>
      <c r="J27" s="17" t="str">
        <f t="shared" si="2"/>
        <v>Riau Islands</v>
      </c>
      <c r="K27" s="17">
        <v>54.0</v>
      </c>
      <c r="L27" s="17"/>
      <c r="M27" s="124" t="s">
        <v>2688</v>
      </c>
      <c r="N27" s="124" t="s">
        <v>2590</v>
      </c>
      <c r="O27" s="124" t="s">
        <v>2591</v>
      </c>
      <c r="P27" s="16" t="s">
        <v>1382</v>
      </c>
      <c r="Q27" s="16">
        <v>1.098093</v>
      </c>
      <c r="R27" s="16">
        <v>104.120436</v>
      </c>
      <c r="S27" s="16"/>
      <c r="T27" s="16" t="s">
        <v>1498</v>
      </c>
      <c r="U27" s="16" t="s">
        <v>1499</v>
      </c>
      <c r="V27" s="124">
        <v>1000.0</v>
      </c>
      <c r="W27" s="124">
        <v>120.0</v>
      </c>
      <c r="X27" s="16" t="s">
        <v>269</v>
      </c>
      <c r="Y27" s="16"/>
      <c r="AA27" s="16"/>
      <c r="AB27" s="16"/>
      <c r="AC27" s="16"/>
      <c r="AD27" s="16">
        <v>0.0</v>
      </c>
      <c r="AE27" s="16">
        <v>0.0</v>
      </c>
      <c r="AF27" s="16" t="s">
        <v>1389</v>
      </c>
      <c r="AG27" s="16">
        <v>0.0</v>
      </c>
      <c r="AH27" s="16" t="s">
        <v>1431</v>
      </c>
      <c r="AI27" s="16">
        <v>0.0</v>
      </c>
      <c r="AJ27" s="16" t="s">
        <v>1345</v>
      </c>
      <c r="AK27" s="16" t="s">
        <v>1345</v>
      </c>
      <c r="AL27" s="124" t="s">
        <v>2646</v>
      </c>
      <c r="AM27" s="124" t="s">
        <v>2689</v>
      </c>
      <c r="AN27" s="124" t="s">
        <v>2690</v>
      </c>
      <c r="AO27" s="124" t="s">
        <v>2691</v>
      </c>
      <c r="AP27" s="124" t="s">
        <v>2692</v>
      </c>
      <c r="AQ27" s="124" t="s">
        <v>2693</v>
      </c>
      <c r="AR27" s="124" t="s">
        <v>2694</v>
      </c>
      <c r="AS27" s="124" t="s">
        <v>2695</v>
      </c>
      <c r="AT27" s="124" t="s">
        <v>2696</v>
      </c>
      <c r="AU27" s="124" t="s">
        <v>90</v>
      </c>
      <c r="AV27" s="16" t="s">
        <v>90</v>
      </c>
      <c r="AW27" s="16" t="s">
        <v>90</v>
      </c>
      <c r="AX27" s="16" t="s">
        <v>271</v>
      </c>
      <c r="AY27" s="27" t="s">
        <v>272</v>
      </c>
      <c r="AZ27" s="86" t="s">
        <v>90</v>
      </c>
      <c r="BA27" s="86"/>
      <c r="BB27" s="21"/>
      <c r="BC27" s="21" t="s">
        <v>2697</v>
      </c>
      <c r="BD27" s="21" t="s">
        <v>107</v>
      </c>
      <c r="BE27" s="21">
        <v>1990.0</v>
      </c>
      <c r="BF27" s="21"/>
      <c r="BG27" s="21"/>
      <c r="BH27" s="21"/>
      <c r="BI27" s="21"/>
      <c r="BJ27" s="21"/>
      <c r="BK27" s="21"/>
      <c r="BL27" s="21" t="s">
        <v>274</v>
      </c>
    </row>
    <row r="28">
      <c r="A28" s="80" t="s">
        <v>275</v>
      </c>
      <c r="B28" s="31" t="s">
        <v>275</v>
      </c>
      <c r="C28" s="16">
        <v>26.0</v>
      </c>
      <c r="D28" s="16" t="s">
        <v>276</v>
      </c>
      <c r="E28" s="16" t="s">
        <v>1361</v>
      </c>
      <c r="F28" s="16" t="s">
        <v>1501</v>
      </c>
      <c r="G28" s="60" t="s">
        <v>1502</v>
      </c>
      <c r="H28" s="17" t="s">
        <v>113</v>
      </c>
      <c r="I28" s="81" t="str">
        <f t="shared" si="1"/>
        <v>Batam City</v>
      </c>
      <c r="J28" s="17" t="str">
        <f t="shared" si="2"/>
        <v>Riau Islands</v>
      </c>
      <c r="K28" s="17">
        <v>26.0</v>
      </c>
      <c r="L28" s="17"/>
      <c r="M28" s="124" t="s">
        <v>90</v>
      </c>
      <c r="N28" s="124" t="s">
        <v>2590</v>
      </c>
      <c r="O28" s="124" t="s">
        <v>2591</v>
      </c>
      <c r="Q28" s="16">
        <v>1.05894056905922</v>
      </c>
      <c r="R28" s="16">
        <v>104.126054839604</v>
      </c>
      <c r="S28" s="16"/>
      <c r="T28" s="16" t="s">
        <v>1503</v>
      </c>
      <c r="V28" s="125"/>
      <c r="W28" s="125"/>
      <c r="AL28" s="125"/>
      <c r="AM28" s="125"/>
      <c r="AN28" s="125"/>
      <c r="AO28" s="125"/>
      <c r="AP28" s="125"/>
      <c r="AQ28" s="125"/>
      <c r="AR28" s="124" t="s">
        <v>2698</v>
      </c>
      <c r="AS28" s="124" t="s">
        <v>2699</v>
      </c>
      <c r="AT28" s="124" t="s">
        <v>2700</v>
      </c>
      <c r="AU28" s="125"/>
      <c r="AV28" s="20" t="s">
        <v>1504</v>
      </c>
      <c r="AX28" s="16" t="s">
        <v>2701</v>
      </c>
      <c r="AY28" s="83" t="s">
        <v>1505</v>
      </c>
      <c r="AZ28" s="86" t="s">
        <v>90</v>
      </c>
      <c r="BA28" s="86"/>
      <c r="BB28" s="16"/>
      <c r="BC28" s="16" t="s">
        <v>2702</v>
      </c>
      <c r="BD28" s="16" t="s">
        <v>107</v>
      </c>
      <c r="BE28" s="16">
        <v>2018.0</v>
      </c>
      <c r="BF28" s="16"/>
      <c r="BG28" s="16"/>
      <c r="BH28" s="16"/>
      <c r="BI28" s="16"/>
      <c r="BJ28" s="16"/>
      <c r="BK28" s="16"/>
      <c r="BL28" s="16"/>
    </row>
    <row r="29">
      <c r="A29" s="80" t="s">
        <v>283</v>
      </c>
      <c r="B29" s="31" t="s">
        <v>283</v>
      </c>
      <c r="C29" s="16">
        <v>27.0</v>
      </c>
      <c r="D29" s="16" t="s">
        <v>284</v>
      </c>
      <c r="E29" s="16" t="s">
        <v>1507</v>
      </c>
      <c r="F29" s="16" t="s">
        <v>1508</v>
      </c>
      <c r="G29" s="60" t="s">
        <v>1509</v>
      </c>
      <c r="H29" s="17" t="s">
        <v>285</v>
      </c>
      <c r="I29" s="81" t="str">
        <f t="shared" si="1"/>
        <v>East Jakarta City</v>
      </c>
      <c r="J29" s="17" t="str">
        <f t="shared" si="2"/>
        <v>Jakarta</v>
      </c>
      <c r="K29" s="17">
        <v>500.0</v>
      </c>
      <c r="L29" s="17"/>
      <c r="M29" s="124" t="s">
        <v>283</v>
      </c>
      <c r="N29" s="124" t="s">
        <v>2703</v>
      </c>
      <c r="O29" s="124" t="s">
        <v>2704</v>
      </c>
      <c r="P29" s="16" t="s">
        <v>1345</v>
      </c>
      <c r="Q29" s="16">
        <v>-6.188522</v>
      </c>
      <c r="R29" s="16">
        <v>106.911237</v>
      </c>
      <c r="S29" s="16"/>
      <c r="T29" s="16" t="s">
        <v>1510</v>
      </c>
      <c r="U29" s="16" t="s">
        <v>1511</v>
      </c>
      <c r="V29" s="124">
        <v>26.0</v>
      </c>
      <c r="W29" s="124">
        <v>16.0</v>
      </c>
      <c r="X29" s="16" t="s">
        <v>287</v>
      </c>
      <c r="Y29" s="16"/>
      <c r="AA29" s="16"/>
      <c r="AB29" s="16"/>
      <c r="AC29" s="16"/>
      <c r="AD29" s="16">
        <v>0.0</v>
      </c>
      <c r="AE29" s="16">
        <v>0.0</v>
      </c>
      <c r="AF29" s="16" t="s">
        <v>1389</v>
      </c>
      <c r="AG29" s="16">
        <v>0.0</v>
      </c>
      <c r="AH29" s="16" t="s">
        <v>1512</v>
      </c>
      <c r="AI29" s="16">
        <v>0.0</v>
      </c>
      <c r="AJ29" s="16" t="s">
        <v>1393</v>
      </c>
      <c r="AK29" s="16" t="s">
        <v>1393</v>
      </c>
      <c r="AL29" s="124" t="s">
        <v>2705</v>
      </c>
      <c r="AM29" s="124" t="s">
        <v>2706</v>
      </c>
      <c r="AN29" s="124" t="s">
        <v>2706</v>
      </c>
      <c r="AO29" s="124" t="s">
        <v>2705</v>
      </c>
      <c r="AP29" s="124" t="s">
        <v>2707</v>
      </c>
      <c r="AQ29" s="124" t="s">
        <v>2706</v>
      </c>
      <c r="AR29" s="124" t="s">
        <v>2708</v>
      </c>
      <c r="AS29" s="124" t="s">
        <v>2709</v>
      </c>
      <c r="AT29" s="124" t="s">
        <v>2710</v>
      </c>
      <c r="AU29" s="124" t="s">
        <v>2711</v>
      </c>
      <c r="AV29" s="20" t="s">
        <v>1513</v>
      </c>
      <c r="AW29" s="16" t="s">
        <v>90</v>
      </c>
      <c r="AX29" s="16" t="s">
        <v>289</v>
      </c>
      <c r="AY29" s="20" t="s">
        <v>1514</v>
      </c>
      <c r="AZ29" s="86" t="s">
        <v>90</v>
      </c>
      <c r="BA29" s="86"/>
      <c r="BB29" s="21"/>
      <c r="BC29" s="21" t="s">
        <v>2712</v>
      </c>
      <c r="BD29" s="21" t="s">
        <v>107</v>
      </c>
      <c r="BE29" s="21">
        <v>1973.0</v>
      </c>
      <c r="BF29" s="21"/>
      <c r="BG29" s="21"/>
      <c r="BH29" s="21"/>
      <c r="BI29" s="21"/>
      <c r="BJ29" s="21"/>
      <c r="BK29" s="21"/>
      <c r="BL29" s="21"/>
    </row>
    <row r="30">
      <c r="A30" s="80" t="s">
        <v>293</v>
      </c>
      <c r="B30" s="31" t="s">
        <v>293</v>
      </c>
      <c r="C30" s="16">
        <v>28.0</v>
      </c>
      <c r="D30" s="16" t="s">
        <v>294</v>
      </c>
      <c r="E30" s="16" t="s">
        <v>1516</v>
      </c>
      <c r="F30" s="16" t="s">
        <v>1517</v>
      </c>
      <c r="G30" s="60" t="s">
        <v>1518</v>
      </c>
      <c r="H30" s="17" t="s">
        <v>295</v>
      </c>
      <c r="I30" s="81" t="str">
        <f t="shared" si="1"/>
        <v>North Jakarta City</v>
      </c>
      <c r="J30" s="17" t="str">
        <f t="shared" si="2"/>
        <v>Jakarta</v>
      </c>
      <c r="K30" s="17">
        <v>594.7</v>
      </c>
      <c r="L30" s="17"/>
      <c r="M30" s="124" t="s">
        <v>293</v>
      </c>
      <c r="N30" s="124" t="s">
        <v>2703</v>
      </c>
      <c r="O30" s="124" t="s">
        <v>2713</v>
      </c>
      <c r="P30" s="16" t="s">
        <v>1345</v>
      </c>
      <c r="Q30" s="16">
        <v>-6.14054</v>
      </c>
      <c r="R30" s="16">
        <v>106.93571</v>
      </c>
      <c r="S30" s="16"/>
      <c r="T30" s="16" t="s">
        <v>1519</v>
      </c>
      <c r="U30" s="16" t="s">
        <v>90</v>
      </c>
      <c r="V30" s="124" t="s">
        <v>90</v>
      </c>
      <c r="W30" s="124" t="s">
        <v>90</v>
      </c>
      <c r="X30" s="16" t="s">
        <v>90</v>
      </c>
      <c r="Y30" s="16"/>
      <c r="Z30" s="16" t="s">
        <v>90</v>
      </c>
      <c r="AA30" s="16"/>
      <c r="AB30" s="16"/>
      <c r="AC30" s="16"/>
      <c r="AD30" s="16" t="s">
        <v>90</v>
      </c>
      <c r="AE30" s="16" t="s">
        <v>90</v>
      </c>
      <c r="AF30" s="16" t="s">
        <v>1398</v>
      </c>
      <c r="AG30" s="16" t="s">
        <v>90</v>
      </c>
      <c r="AH30" s="16" t="s">
        <v>90</v>
      </c>
      <c r="AI30" s="16" t="s">
        <v>90</v>
      </c>
      <c r="AJ30" s="16" t="s">
        <v>1393</v>
      </c>
      <c r="AK30" s="16" t="s">
        <v>1393</v>
      </c>
      <c r="AL30" s="124" t="s">
        <v>90</v>
      </c>
      <c r="AM30" s="124" t="s">
        <v>90</v>
      </c>
      <c r="AN30" s="124" t="s">
        <v>90</v>
      </c>
      <c r="AO30" s="124" t="s">
        <v>90</v>
      </c>
      <c r="AP30" s="124" t="s">
        <v>2714</v>
      </c>
      <c r="AQ30" s="124" t="s">
        <v>90</v>
      </c>
      <c r="AR30" s="124" t="s">
        <v>90</v>
      </c>
      <c r="AS30" s="124" t="s">
        <v>90</v>
      </c>
      <c r="AT30" s="124" t="s">
        <v>90</v>
      </c>
      <c r="AU30" s="124" t="s">
        <v>90</v>
      </c>
      <c r="AV30" s="83" t="s">
        <v>1523</v>
      </c>
      <c r="AW30" s="16" t="s">
        <v>90</v>
      </c>
      <c r="AX30" s="16" t="s">
        <v>1524</v>
      </c>
      <c r="AY30" s="16"/>
      <c r="AZ30" s="86" t="s">
        <v>90</v>
      </c>
      <c r="BA30" s="86"/>
      <c r="BB30" s="16"/>
      <c r="BC30" s="16" t="s">
        <v>106</v>
      </c>
      <c r="BD30" s="16" t="s">
        <v>107</v>
      </c>
      <c r="BE30" s="16">
        <v>1968.0</v>
      </c>
      <c r="BF30" s="16"/>
      <c r="BG30" s="16"/>
      <c r="BH30" s="16"/>
      <c r="BI30" s="16"/>
      <c r="BJ30" s="16"/>
      <c r="BK30" s="16"/>
      <c r="BL30" s="16"/>
    </row>
    <row r="31">
      <c r="A31" s="80" t="s">
        <v>299</v>
      </c>
      <c r="B31" s="31" t="s">
        <v>299</v>
      </c>
      <c r="C31" s="16">
        <v>29.0</v>
      </c>
      <c r="D31" s="16" t="s">
        <v>300</v>
      </c>
      <c r="E31" s="16" t="s">
        <v>1525</v>
      </c>
      <c r="F31" s="16" t="s">
        <v>1526</v>
      </c>
      <c r="G31" s="60" t="s">
        <v>1527</v>
      </c>
      <c r="H31" s="17" t="s">
        <v>301</v>
      </c>
      <c r="I31" s="81" t="str">
        <f t="shared" si="1"/>
        <v>Bekasi Regency</v>
      </c>
      <c r="J31" s="17" t="str">
        <f t="shared" si="2"/>
        <v>West Java</v>
      </c>
      <c r="K31" s="17">
        <v>205.0</v>
      </c>
      <c r="L31" s="17"/>
      <c r="M31" s="124" t="s">
        <v>2715</v>
      </c>
      <c r="N31" s="124" t="s">
        <v>2716</v>
      </c>
      <c r="O31" s="124" t="s">
        <v>2703</v>
      </c>
      <c r="P31" s="16" t="s">
        <v>1382</v>
      </c>
      <c r="Q31" s="16">
        <v>-6.380226</v>
      </c>
      <c r="R31" s="16">
        <v>107.180984</v>
      </c>
      <c r="S31" s="16"/>
      <c r="T31" s="16" t="s">
        <v>1528</v>
      </c>
      <c r="U31" s="16" t="s">
        <v>1529</v>
      </c>
      <c r="V31" s="124" t="s">
        <v>90</v>
      </c>
      <c r="W31" s="124" t="s">
        <v>90</v>
      </c>
      <c r="X31" s="16" t="s">
        <v>10</v>
      </c>
      <c r="Y31" s="16"/>
      <c r="Z31" s="16" t="s">
        <v>1530</v>
      </c>
      <c r="AA31" s="16"/>
      <c r="AB31" s="16"/>
      <c r="AC31" s="16"/>
      <c r="AD31" s="16" t="s">
        <v>90</v>
      </c>
      <c r="AE31" s="16" t="s">
        <v>1531</v>
      </c>
      <c r="AF31" s="16" t="s">
        <v>1398</v>
      </c>
      <c r="AG31" s="16" t="s">
        <v>1532</v>
      </c>
      <c r="AH31" s="16" t="s">
        <v>1533</v>
      </c>
      <c r="AI31" s="16" t="s">
        <v>1534</v>
      </c>
      <c r="AJ31" s="16" t="s">
        <v>90</v>
      </c>
      <c r="AK31" s="16" t="s">
        <v>1535</v>
      </c>
      <c r="AL31" s="124" t="s">
        <v>2717</v>
      </c>
      <c r="AM31" s="124" t="s">
        <v>90</v>
      </c>
      <c r="AN31" s="124" t="s">
        <v>90</v>
      </c>
      <c r="AO31" s="124" t="s">
        <v>90</v>
      </c>
      <c r="AP31" s="124" t="s">
        <v>90</v>
      </c>
      <c r="AQ31" s="124" t="s">
        <v>90</v>
      </c>
      <c r="AR31" s="124" t="s">
        <v>2718</v>
      </c>
      <c r="AS31" s="124" t="s">
        <v>2719</v>
      </c>
      <c r="AT31" s="124" t="s">
        <v>2720</v>
      </c>
      <c r="AU31" s="124" t="s">
        <v>2721</v>
      </c>
      <c r="AV31" s="20" t="s">
        <v>1536</v>
      </c>
      <c r="AW31" s="16" t="s">
        <v>90</v>
      </c>
      <c r="AX31" s="16" t="s">
        <v>1537</v>
      </c>
      <c r="AY31" s="16"/>
      <c r="AZ31" s="16" t="s">
        <v>186</v>
      </c>
      <c r="BA31" s="16"/>
      <c r="BB31" s="16" t="s">
        <v>1538</v>
      </c>
      <c r="BC31" s="16" t="s">
        <v>306</v>
      </c>
      <c r="BD31" s="16" t="s">
        <v>107</v>
      </c>
      <c r="BE31" s="16">
        <v>2008.0</v>
      </c>
      <c r="BF31" s="16"/>
      <c r="BG31" s="16"/>
      <c r="BH31" s="16"/>
      <c r="BI31" s="16"/>
      <c r="BJ31" s="16"/>
      <c r="BK31" s="16"/>
      <c r="BL31" s="16"/>
    </row>
    <row r="32">
      <c r="A32" s="80" t="s">
        <v>308</v>
      </c>
      <c r="B32" s="31" t="s">
        <v>308</v>
      </c>
      <c r="C32" s="16">
        <v>30.0</v>
      </c>
      <c r="D32" s="16" t="s">
        <v>309</v>
      </c>
      <c r="E32" s="16" t="s">
        <v>1525</v>
      </c>
      <c r="F32" s="16" t="s">
        <v>1539</v>
      </c>
      <c r="G32" s="60" t="s">
        <v>1540</v>
      </c>
      <c r="H32" s="17" t="s">
        <v>310</v>
      </c>
      <c r="I32" s="81" t="str">
        <f t="shared" si="1"/>
        <v>Bekasi Regency</v>
      </c>
      <c r="J32" s="17" t="str">
        <f t="shared" si="2"/>
        <v>West Java</v>
      </c>
      <c r="K32" s="17">
        <v>200.0</v>
      </c>
      <c r="L32" s="17"/>
      <c r="M32" s="124" t="s">
        <v>2722</v>
      </c>
      <c r="N32" s="124" t="s">
        <v>2716</v>
      </c>
      <c r="O32" s="124" t="s">
        <v>2703</v>
      </c>
      <c r="P32" s="16" t="s">
        <v>1382</v>
      </c>
      <c r="Q32" s="16">
        <v>-6.340598</v>
      </c>
      <c r="R32" s="16">
        <v>107.13636</v>
      </c>
      <c r="S32" s="16"/>
      <c r="T32" s="16" t="s">
        <v>1541</v>
      </c>
      <c r="U32" s="16" t="s">
        <v>90</v>
      </c>
      <c r="V32" s="124" t="s">
        <v>90</v>
      </c>
      <c r="W32" s="124" t="s">
        <v>90</v>
      </c>
      <c r="X32" s="16" t="s">
        <v>90</v>
      </c>
      <c r="Y32" s="16"/>
      <c r="Z32" s="16" t="s">
        <v>90</v>
      </c>
      <c r="AA32" s="16"/>
      <c r="AB32" s="16"/>
      <c r="AC32" s="16"/>
      <c r="AD32" s="16" t="s">
        <v>90</v>
      </c>
      <c r="AE32" s="16" t="s">
        <v>90</v>
      </c>
      <c r="AF32" s="16" t="s">
        <v>90</v>
      </c>
      <c r="AG32" s="16" t="s">
        <v>90</v>
      </c>
      <c r="AH32" s="16" t="s">
        <v>90</v>
      </c>
      <c r="AI32" s="16" t="s">
        <v>90</v>
      </c>
      <c r="AJ32" s="16" t="s">
        <v>90</v>
      </c>
      <c r="AK32" s="16" t="s">
        <v>90</v>
      </c>
      <c r="AL32" s="124" t="s">
        <v>90</v>
      </c>
      <c r="AM32" s="124" t="s">
        <v>90</v>
      </c>
      <c r="AN32" s="124" t="s">
        <v>90</v>
      </c>
      <c r="AO32" s="124" t="s">
        <v>90</v>
      </c>
      <c r="AP32" s="124" t="s">
        <v>90</v>
      </c>
      <c r="AQ32" s="124" t="s">
        <v>90</v>
      </c>
      <c r="AR32" s="124" t="s">
        <v>2723</v>
      </c>
      <c r="AS32" s="124" t="s">
        <v>2724</v>
      </c>
      <c r="AT32" s="124" t="s">
        <v>2725</v>
      </c>
      <c r="AU32" s="124" t="s">
        <v>2726</v>
      </c>
      <c r="AV32" s="20" t="s">
        <v>2727</v>
      </c>
      <c r="AW32" s="16" t="s">
        <v>90</v>
      </c>
      <c r="AX32" s="16" t="s">
        <v>313</v>
      </c>
      <c r="AY32" s="20" t="s">
        <v>2728</v>
      </c>
      <c r="AZ32" s="21" t="s">
        <v>315</v>
      </c>
      <c r="BA32" s="21"/>
      <c r="BB32" s="21" t="s">
        <v>316</v>
      </c>
      <c r="BC32" s="21" t="s">
        <v>106</v>
      </c>
      <c r="BD32" s="21" t="s">
        <v>107</v>
      </c>
      <c r="BE32" s="21">
        <v>1990.0</v>
      </c>
      <c r="BF32" s="21"/>
      <c r="BG32" s="21"/>
      <c r="BH32" s="21"/>
      <c r="BI32" s="21"/>
      <c r="BJ32" s="21"/>
      <c r="BK32" s="21"/>
      <c r="BL32" s="21"/>
    </row>
    <row r="33">
      <c r="A33" s="80" t="s">
        <v>1545</v>
      </c>
      <c r="B33" s="31" t="s">
        <v>1545</v>
      </c>
      <c r="C33" s="16">
        <v>31.0</v>
      </c>
      <c r="D33" s="16" t="s">
        <v>320</v>
      </c>
      <c r="E33" s="16" t="s">
        <v>1525</v>
      </c>
      <c r="F33" s="16" t="s">
        <v>1546</v>
      </c>
      <c r="G33" s="60" t="s">
        <v>1547</v>
      </c>
      <c r="H33" s="17" t="s">
        <v>321</v>
      </c>
      <c r="I33" s="81" t="str">
        <f t="shared" si="1"/>
        <v>Bekasi Regency</v>
      </c>
      <c r="J33" s="17" t="str">
        <f t="shared" si="2"/>
        <v>West Java</v>
      </c>
      <c r="K33" s="17">
        <v>1700.0</v>
      </c>
      <c r="L33" s="17"/>
      <c r="M33" s="124" t="s">
        <v>2729</v>
      </c>
      <c r="N33" s="124" t="s">
        <v>2716</v>
      </c>
      <c r="O33" s="124" t="s">
        <v>2703</v>
      </c>
      <c r="P33" s="16" t="s">
        <v>1345</v>
      </c>
      <c r="Q33" s="16">
        <v>-6.299393</v>
      </c>
      <c r="R33" s="16">
        <v>107.077132</v>
      </c>
      <c r="S33" s="16"/>
      <c r="T33" s="16" t="s">
        <v>1548</v>
      </c>
      <c r="U33" s="16" t="s">
        <v>90</v>
      </c>
      <c r="V33" s="124" t="s">
        <v>2730</v>
      </c>
      <c r="W33" s="124" t="s">
        <v>2731</v>
      </c>
      <c r="X33" s="16" t="s">
        <v>2732</v>
      </c>
      <c r="Y33" s="16"/>
      <c r="Z33" s="16" t="s">
        <v>1550</v>
      </c>
      <c r="AA33" s="16">
        <v>755.0</v>
      </c>
      <c r="AB33" s="16"/>
      <c r="AC33" s="16"/>
      <c r="AD33" s="16" t="s">
        <v>90</v>
      </c>
      <c r="AE33" s="16" t="s">
        <v>1551</v>
      </c>
      <c r="AF33" s="16" t="s">
        <v>1552</v>
      </c>
      <c r="AG33" s="16" t="s">
        <v>1553</v>
      </c>
      <c r="AH33" s="16" t="s">
        <v>1554</v>
      </c>
      <c r="AI33" s="16" t="s">
        <v>1555</v>
      </c>
      <c r="AJ33" s="16" t="s">
        <v>1556</v>
      </c>
      <c r="AK33" s="16" t="s">
        <v>1393</v>
      </c>
      <c r="AL33" s="124" t="s">
        <v>2631</v>
      </c>
      <c r="AM33" s="124" t="s">
        <v>2733</v>
      </c>
      <c r="AN33" s="124" t="s">
        <v>90</v>
      </c>
      <c r="AO33" s="124" t="s">
        <v>2734</v>
      </c>
      <c r="AP33" s="124" t="s">
        <v>2735</v>
      </c>
      <c r="AQ33" s="124" t="s">
        <v>2736</v>
      </c>
      <c r="AR33" s="124" t="s">
        <v>2737</v>
      </c>
      <c r="AS33" s="124" t="s">
        <v>2738</v>
      </c>
      <c r="AT33" s="124" t="s">
        <v>2739</v>
      </c>
      <c r="AU33" s="124" t="s">
        <v>2740</v>
      </c>
      <c r="AV33" s="20" t="s">
        <v>1557</v>
      </c>
      <c r="AW33" s="16" t="s">
        <v>90</v>
      </c>
      <c r="AX33" s="16" t="s">
        <v>324</v>
      </c>
      <c r="AY33" s="16"/>
      <c r="AZ33" s="86" t="s">
        <v>91</v>
      </c>
      <c r="BA33" s="86"/>
      <c r="BB33" s="16" t="s">
        <v>2741</v>
      </c>
      <c r="BC33" s="16" t="s">
        <v>106</v>
      </c>
      <c r="BD33" s="16" t="s">
        <v>107</v>
      </c>
      <c r="BE33" s="16"/>
      <c r="BF33" s="16"/>
      <c r="BG33" s="16"/>
      <c r="BH33" s="16"/>
      <c r="BI33" s="16"/>
      <c r="BJ33" s="16"/>
      <c r="BK33" s="16"/>
      <c r="BL33" s="16"/>
    </row>
    <row r="34">
      <c r="A34" s="80" t="s">
        <v>329</v>
      </c>
      <c r="B34" s="31" t="s">
        <v>329</v>
      </c>
      <c r="C34" s="16">
        <v>32.0</v>
      </c>
      <c r="D34" s="16" t="s">
        <v>330</v>
      </c>
      <c r="E34" s="16" t="s">
        <v>1525</v>
      </c>
      <c r="F34" s="16" t="s">
        <v>1559</v>
      </c>
      <c r="G34" s="60" t="s">
        <v>1560</v>
      </c>
      <c r="H34" s="17" t="s">
        <v>331</v>
      </c>
      <c r="I34" s="81" t="str">
        <f t="shared" si="1"/>
        <v>Bekasi Regency</v>
      </c>
      <c r="J34" s="17" t="str">
        <f t="shared" si="2"/>
        <v>West Java</v>
      </c>
      <c r="K34" s="17">
        <v>805.0</v>
      </c>
      <c r="L34" s="17"/>
      <c r="M34" s="124" t="s">
        <v>90</v>
      </c>
      <c r="N34" s="124" t="s">
        <v>2716</v>
      </c>
      <c r="O34" s="124" t="s">
        <v>2703</v>
      </c>
      <c r="Q34" s="16">
        <v>-6.29445523681969</v>
      </c>
      <c r="R34" s="16">
        <v>107.077557566469</v>
      </c>
      <c r="S34" s="16"/>
      <c r="V34" s="124" t="s">
        <v>2742</v>
      </c>
      <c r="W34" s="124" t="s">
        <v>2743</v>
      </c>
      <c r="X34" s="16" t="s">
        <v>1561</v>
      </c>
      <c r="Y34" s="16"/>
      <c r="Z34" s="16" t="s">
        <v>1562</v>
      </c>
      <c r="AA34" s="16"/>
      <c r="AB34" s="16"/>
      <c r="AC34" s="16"/>
      <c r="AF34" s="16" t="s">
        <v>1563</v>
      </c>
      <c r="AI34" s="16" t="s">
        <v>1564</v>
      </c>
      <c r="AJ34" s="16" t="s">
        <v>1565</v>
      </c>
      <c r="AL34" s="124" t="s">
        <v>2744</v>
      </c>
      <c r="AM34" s="124" t="s">
        <v>2745</v>
      </c>
      <c r="AN34" s="125"/>
      <c r="AO34" s="125"/>
      <c r="AP34" s="125"/>
      <c r="AQ34" s="125"/>
      <c r="AR34" s="124" t="s">
        <v>2746</v>
      </c>
      <c r="AS34" s="124" t="s">
        <v>2747</v>
      </c>
      <c r="AT34" s="124" t="s">
        <v>2748</v>
      </c>
      <c r="AU34" s="125"/>
      <c r="AV34" s="20" t="s">
        <v>2749</v>
      </c>
      <c r="AX34" s="16" t="s">
        <v>333</v>
      </c>
      <c r="AZ34" s="86" t="s">
        <v>91</v>
      </c>
      <c r="BA34" s="86"/>
      <c r="BB34" s="16" t="s">
        <v>2741</v>
      </c>
      <c r="BC34" s="16" t="s">
        <v>106</v>
      </c>
      <c r="BD34" s="16" t="s">
        <v>107</v>
      </c>
      <c r="BE34" s="16"/>
      <c r="BF34" s="16"/>
      <c r="BG34" s="16"/>
      <c r="BH34" s="16"/>
      <c r="BI34" s="16"/>
    </row>
    <row r="35">
      <c r="A35" s="80" t="s">
        <v>338</v>
      </c>
      <c r="B35" s="31" t="s">
        <v>338</v>
      </c>
      <c r="C35" s="16">
        <v>33.0</v>
      </c>
      <c r="D35" s="16" t="s">
        <v>339</v>
      </c>
      <c r="E35" s="16" t="s">
        <v>1525</v>
      </c>
      <c r="F35" s="16" t="s">
        <v>1567</v>
      </c>
      <c r="G35" s="87" t="s">
        <v>1568</v>
      </c>
      <c r="H35" s="50" t="s">
        <v>340</v>
      </c>
      <c r="I35" s="81" t="str">
        <f t="shared" si="1"/>
        <v>Bekasi Regency</v>
      </c>
      <c r="J35" s="17" t="str">
        <f t="shared" si="2"/>
        <v>West Java</v>
      </c>
      <c r="K35" s="50">
        <v>2267.0</v>
      </c>
      <c r="L35" s="50"/>
      <c r="M35" s="124" t="s">
        <v>2750</v>
      </c>
      <c r="N35" s="124" t="s">
        <v>2716</v>
      </c>
      <c r="O35" s="124" t="s">
        <v>2703</v>
      </c>
      <c r="P35" s="16" t="s">
        <v>1345</v>
      </c>
      <c r="Q35" s="16">
        <v>-6.296642</v>
      </c>
      <c r="R35" s="16">
        <v>107.168451</v>
      </c>
      <c r="S35" s="16"/>
      <c r="T35" s="16" t="s">
        <v>1569</v>
      </c>
      <c r="V35" s="124">
        <v>49.0</v>
      </c>
      <c r="W35" s="124">
        <v>20.0</v>
      </c>
      <c r="X35" s="16" t="s">
        <v>341</v>
      </c>
      <c r="Y35" s="16"/>
      <c r="Z35" s="16" t="s">
        <v>1570</v>
      </c>
      <c r="AA35" s="16">
        <v>1000.0</v>
      </c>
      <c r="AB35" s="16"/>
      <c r="AC35" s="16"/>
      <c r="AD35" s="16">
        <v>0.0</v>
      </c>
      <c r="AE35" s="16">
        <v>0.0</v>
      </c>
      <c r="AF35" s="16" t="s">
        <v>1571</v>
      </c>
      <c r="AG35" s="16">
        <v>0.0</v>
      </c>
      <c r="AH35" s="16" t="s">
        <v>1572</v>
      </c>
      <c r="AI35" s="16" t="s">
        <v>1573</v>
      </c>
      <c r="AJ35" s="16" t="s">
        <v>1574</v>
      </c>
      <c r="AK35" s="16" t="s">
        <v>1345</v>
      </c>
      <c r="AL35" s="124" t="s">
        <v>2751</v>
      </c>
      <c r="AM35" s="124" t="s">
        <v>2752</v>
      </c>
      <c r="AN35" s="124" t="s">
        <v>90</v>
      </c>
      <c r="AO35" s="124" t="s">
        <v>90</v>
      </c>
      <c r="AP35" s="124" t="s">
        <v>2735</v>
      </c>
      <c r="AQ35" s="124" t="s">
        <v>90</v>
      </c>
      <c r="AR35" s="124" t="s">
        <v>2753</v>
      </c>
      <c r="AS35" s="124" t="s">
        <v>2754</v>
      </c>
      <c r="AT35" s="124" t="s">
        <v>2755</v>
      </c>
      <c r="AU35" s="124" t="s">
        <v>90</v>
      </c>
      <c r="AV35" s="20" t="s">
        <v>1575</v>
      </c>
      <c r="AW35" s="16" t="s">
        <v>1576</v>
      </c>
      <c r="AX35" s="20" t="s">
        <v>2756</v>
      </c>
      <c r="AY35" s="20" t="s">
        <v>2757</v>
      </c>
      <c r="AZ35" s="16" t="s">
        <v>346</v>
      </c>
      <c r="BA35" s="16"/>
      <c r="BB35" s="16" t="s">
        <v>1579</v>
      </c>
      <c r="BC35" s="16" t="s">
        <v>106</v>
      </c>
      <c r="BD35" s="16" t="s">
        <v>107</v>
      </c>
      <c r="BE35" s="16">
        <v>1989.0</v>
      </c>
      <c r="BF35" s="16"/>
      <c r="BG35" s="16"/>
      <c r="BH35" s="16"/>
      <c r="BI35" s="16"/>
      <c r="BK35" s="16"/>
      <c r="BL35" s="16"/>
    </row>
    <row r="36">
      <c r="A36" s="80" t="s">
        <v>348</v>
      </c>
      <c r="B36" s="31" t="s">
        <v>348</v>
      </c>
      <c r="C36" s="16">
        <v>34.0</v>
      </c>
      <c r="D36" s="16" t="s">
        <v>349</v>
      </c>
      <c r="E36" s="16" t="s">
        <v>1525</v>
      </c>
      <c r="F36" s="16" t="s">
        <v>1370</v>
      </c>
      <c r="G36" s="60" t="s">
        <v>1373</v>
      </c>
      <c r="H36" s="17" t="s">
        <v>350</v>
      </c>
      <c r="I36" s="81" t="str">
        <f t="shared" si="1"/>
        <v>Bekasi Regency</v>
      </c>
      <c r="J36" s="17" t="str">
        <f t="shared" si="2"/>
        <v>West Java</v>
      </c>
      <c r="K36" s="17">
        <v>320.0</v>
      </c>
      <c r="L36" s="17"/>
      <c r="M36" s="124" t="s">
        <v>348</v>
      </c>
      <c r="N36" s="124" t="s">
        <v>2716</v>
      </c>
      <c r="O36" s="124" t="s">
        <v>2703</v>
      </c>
      <c r="P36" s="16" t="s">
        <v>1345</v>
      </c>
      <c r="Q36" s="16">
        <v>-6.327873</v>
      </c>
      <c r="R36" s="16">
        <v>107.122349</v>
      </c>
      <c r="S36" s="16"/>
      <c r="T36" s="16" t="s">
        <v>1580</v>
      </c>
      <c r="U36" s="16" t="s">
        <v>90</v>
      </c>
      <c r="V36" s="124" t="s">
        <v>2758</v>
      </c>
      <c r="W36" s="124" t="s">
        <v>2759</v>
      </c>
      <c r="X36" s="16" t="s">
        <v>351</v>
      </c>
      <c r="Y36" s="16"/>
      <c r="Z36" s="16" t="s">
        <v>1581</v>
      </c>
      <c r="AA36" s="16">
        <v>864.0</v>
      </c>
      <c r="AB36" s="16">
        <v>1144.0</v>
      </c>
      <c r="AC36" s="16"/>
      <c r="AE36" s="16" t="s">
        <v>90</v>
      </c>
      <c r="AF36" s="16" t="s">
        <v>1582</v>
      </c>
      <c r="AG36" s="16" t="s">
        <v>90</v>
      </c>
      <c r="AH36" s="16" t="s">
        <v>1583</v>
      </c>
      <c r="AI36" s="16" t="s">
        <v>1584</v>
      </c>
      <c r="AJ36" s="16" t="s">
        <v>1585</v>
      </c>
      <c r="AK36" s="16" t="s">
        <v>1345</v>
      </c>
      <c r="AL36" s="124" t="s">
        <v>2760</v>
      </c>
      <c r="AM36" s="124" t="s">
        <v>2761</v>
      </c>
      <c r="AN36" s="124" t="s">
        <v>90</v>
      </c>
      <c r="AO36" s="124" t="s">
        <v>2760</v>
      </c>
      <c r="AP36" s="124" t="s">
        <v>2735</v>
      </c>
      <c r="AQ36" s="124" t="s">
        <v>90</v>
      </c>
      <c r="AR36" s="124" t="s">
        <v>2762</v>
      </c>
      <c r="AS36" s="124" t="s">
        <v>2763</v>
      </c>
      <c r="AT36" s="124" t="s">
        <v>2764</v>
      </c>
      <c r="AU36" s="124" t="s">
        <v>90</v>
      </c>
      <c r="AV36" s="83" t="s">
        <v>1586</v>
      </c>
      <c r="AW36" s="16" t="s">
        <v>90</v>
      </c>
      <c r="AX36" s="16" t="s">
        <v>353</v>
      </c>
      <c r="AY36" s="20" t="s">
        <v>1587</v>
      </c>
      <c r="AZ36" s="16" t="s">
        <v>91</v>
      </c>
      <c r="BA36" s="16"/>
      <c r="BB36" s="16" t="s">
        <v>1588</v>
      </c>
      <c r="BC36" s="16" t="s">
        <v>356</v>
      </c>
      <c r="BD36" s="16" t="s">
        <v>107</v>
      </c>
      <c r="BE36" s="16">
        <v>1990.0</v>
      </c>
      <c r="BF36" s="16"/>
      <c r="BG36" s="16"/>
      <c r="BH36" s="16"/>
      <c r="BI36" s="16"/>
      <c r="BJ36" s="16"/>
      <c r="BK36" s="16"/>
      <c r="BL36" s="16" t="s">
        <v>357</v>
      </c>
    </row>
    <row r="37">
      <c r="A37" s="15" t="s">
        <v>358</v>
      </c>
      <c r="B37" s="31" t="s">
        <v>358</v>
      </c>
      <c r="C37" s="16">
        <v>35.0</v>
      </c>
      <c r="D37" s="16" t="s">
        <v>359</v>
      </c>
      <c r="E37" s="16" t="s">
        <v>1525</v>
      </c>
      <c r="F37" s="16" t="s">
        <v>1496</v>
      </c>
      <c r="G37" s="60" t="s">
        <v>1589</v>
      </c>
      <c r="H37" s="17" t="s">
        <v>360</v>
      </c>
      <c r="I37" s="81" t="str">
        <f t="shared" si="1"/>
        <v>Bekasi Regency</v>
      </c>
      <c r="J37" s="17" t="str">
        <f t="shared" si="2"/>
        <v>West Java</v>
      </c>
      <c r="K37" s="17">
        <v>54.0</v>
      </c>
      <c r="L37" s="17"/>
      <c r="M37" s="124" t="s">
        <v>2765</v>
      </c>
      <c r="N37" s="124" t="s">
        <v>2716</v>
      </c>
      <c r="O37" s="124" t="s">
        <v>2703</v>
      </c>
      <c r="P37" s="16" t="s">
        <v>1382</v>
      </c>
      <c r="Q37" s="16">
        <v>-6.267104</v>
      </c>
      <c r="R37" s="16">
        <v>107.101176</v>
      </c>
      <c r="S37" s="16"/>
      <c r="T37" s="16" t="s">
        <v>90</v>
      </c>
      <c r="U37" s="16" t="s">
        <v>1589</v>
      </c>
      <c r="V37" s="124" t="s">
        <v>90</v>
      </c>
      <c r="W37" s="124" t="s">
        <v>90</v>
      </c>
      <c r="X37" s="16" t="s">
        <v>10</v>
      </c>
      <c r="Y37" s="16"/>
      <c r="Z37" s="16" t="s">
        <v>1590</v>
      </c>
      <c r="AA37" s="16"/>
      <c r="AB37" s="16"/>
      <c r="AC37" s="16"/>
      <c r="AD37" s="16" t="s">
        <v>90</v>
      </c>
      <c r="AE37" s="16" t="s">
        <v>90</v>
      </c>
      <c r="AF37" s="16" t="s">
        <v>1398</v>
      </c>
      <c r="AG37" s="16" t="s">
        <v>1590</v>
      </c>
      <c r="AH37" s="16" t="s">
        <v>1591</v>
      </c>
      <c r="AI37" s="16" t="s">
        <v>1590</v>
      </c>
      <c r="AJ37" s="16" t="s">
        <v>90</v>
      </c>
      <c r="AK37" s="16" t="s">
        <v>90</v>
      </c>
      <c r="AL37" s="124" t="s">
        <v>2600</v>
      </c>
      <c r="AM37" s="124" t="s">
        <v>1590</v>
      </c>
      <c r="AN37" s="124" t="s">
        <v>90</v>
      </c>
      <c r="AO37" s="124" t="s">
        <v>2766</v>
      </c>
      <c r="AP37" s="124" t="s">
        <v>2735</v>
      </c>
      <c r="AQ37" s="124" t="s">
        <v>90</v>
      </c>
      <c r="AR37" s="124" t="s">
        <v>2767</v>
      </c>
      <c r="AS37" s="124" t="s">
        <v>2768</v>
      </c>
      <c r="AT37" s="124" t="s">
        <v>2769</v>
      </c>
      <c r="AU37" s="124" t="s">
        <v>2770</v>
      </c>
      <c r="AV37" s="20" t="s">
        <v>2771</v>
      </c>
      <c r="AW37" s="16" t="s">
        <v>90</v>
      </c>
      <c r="AX37" s="16" t="s">
        <v>362</v>
      </c>
      <c r="AY37" s="20" t="s">
        <v>2772</v>
      </c>
      <c r="AZ37" s="86" t="s">
        <v>90</v>
      </c>
      <c r="BA37" s="86"/>
      <c r="BB37" s="16"/>
      <c r="BC37" s="16" t="s">
        <v>106</v>
      </c>
      <c r="BD37" s="16" t="s">
        <v>107</v>
      </c>
      <c r="BE37" s="16"/>
      <c r="BF37" s="16"/>
      <c r="BG37" s="16"/>
      <c r="BH37" s="16"/>
      <c r="BI37" s="16"/>
      <c r="BJ37" s="16"/>
      <c r="BK37" s="16"/>
      <c r="BL37" s="16"/>
    </row>
    <row r="38">
      <c r="A38" s="15" t="s">
        <v>366</v>
      </c>
      <c r="B38" s="31" t="s">
        <v>366</v>
      </c>
      <c r="C38" s="16">
        <v>36.0</v>
      </c>
      <c r="D38" s="16" t="s">
        <v>367</v>
      </c>
      <c r="E38" s="16" t="s">
        <v>1525</v>
      </c>
      <c r="F38" s="16" t="s">
        <v>1594</v>
      </c>
      <c r="G38" s="60" t="s">
        <v>1595</v>
      </c>
      <c r="H38" s="17" t="s">
        <v>368</v>
      </c>
      <c r="I38" s="81" t="str">
        <f t="shared" si="1"/>
        <v>Bekasi Regency</v>
      </c>
      <c r="J38" s="17" t="str">
        <f t="shared" si="2"/>
        <v>West Java</v>
      </c>
      <c r="K38" s="17">
        <v>600.0</v>
      </c>
      <c r="L38" s="17"/>
      <c r="M38" s="124" t="s">
        <v>2773</v>
      </c>
      <c r="N38" s="124" t="s">
        <v>2716</v>
      </c>
      <c r="O38" s="124" t="s">
        <v>2703</v>
      </c>
      <c r="P38" s="16" t="s">
        <v>1382</v>
      </c>
      <c r="Q38" s="16">
        <v>-6.102018</v>
      </c>
      <c r="R38" s="16">
        <v>106.974228</v>
      </c>
      <c r="S38" s="16"/>
      <c r="T38" s="16" t="s">
        <v>1596</v>
      </c>
      <c r="U38" s="16" t="s">
        <v>1597</v>
      </c>
      <c r="V38" s="124">
        <v>24.0</v>
      </c>
      <c r="W38" s="124">
        <v>20.0</v>
      </c>
      <c r="X38" s="16" t="s">
        <v>287</v>
      </c>
      <c r="Y38" s="16"/>
      <c r="Z38" s="16">
        <v>20.0</v>
      </c>
      <c r="AA38" s="16">
        <v>20.0</v>
      </c>
      <c r="AB38" s="16"/>
      <c r="AC38" s="16"/>
      <c r="AD38" s="16">
        <v>0.0</v>
      </c>
      <c r="AE38" s="16" t="s">
        <v>1598</v>
      </c>
      <c r="AF38" s="16" t="s">
        <v>1599</v>
      </c>
      <c r="AG38" s="16">
        <v>0.0</v>
      </c>
      <c r="AH38" s="16" t="s">
        <v>90</v>
      </c>
      <c r="AI38" s="16">
        <v>10000.0</v>
      </c>
      <c r="AJ38" s="16" t="s">
        <v>1345</v>
      </c>
      <c r="AK38" s="16" t="s">
        <v>1393</v>
      </c>
      <c r="AL38" s="124" t="s">
        <v>2774</v>
      </c>
      <c r="AM38" s="124" t="s">
        <v>2647</v>
      </c>
      <c r="AN38" s="124" t="s">
        <v>90</v>
      </c>
      <c r="AO38" s="124" t="s">
        <v>2775</v>
      </c>
      <c r="AP38" s="124" t="s">
        <v>90</v>
      </c>
      <c r="AQ38" s="124" t="s">
        <v>90</v>
      </c>
      <c r="AR38" s="124" t="s">
        <v>2776</v>
      </c>
      <c r="AS38" s="124" t="s">
        <v>2777</v>
      </c>
      <c r="AT38" s="124" t="s">
        <v>2778</v>
      </c>
      <c r="AU38" s="124" t="s">
        <v>2779</v>
      </c>
      <c r="AV38" s="83" t="s">
        <v>1600</v>
      </c>
      <c r="AW38" s="16" t="s">
        <v>90</v>
      </c>
      <c r="AX38" s="20" t="s">
        <v>2780</v>
      </c>
      <c r="AY38" s="20" t="s">
        <v>2781</v>
      </c>
      <c r="AZ38" s="86" t="s">
        <v>90</v>
      </c>
      <c r="BA38" s="86"/>
      <c r="BB38" s="16"/>
      <c r="BC38" s="16" t="s">
        <v>106</v>
      </c>
      <c r="BD38" s="16" t="s">
        <v>107</v>
      </c>
      <c r="BE38" s="16"/>
      <c r="BF38" s="16"/>
      <c r="BG38" s="16"/>
      <c r="BH38" s="16"/>
      <c r="BI38" s="16"/>
      <c r="BJ38" s="16"/>
      <c r="BK38" s="16"/>
      <c r="BL38" s="16"/>
    </row>
    <row r="39">
      <c r="A39" s="80" t="s">
        <v>373</v>
      </c>
      <c r="B39" s="31" t="s">
        <v>373</v>
      </c>
      <c r="C39" s="16">
        <v>37.0</v>
      </c>
      <c r="D39" s="16" t="s">
        <v>1603</v>
      </c>
      <c r="E39" s="16" t="s">
        <v>1525</v>
      </c>
      <c r="F39" s="16" t="s">
        <v>1604</v>
      </c>
      <c r="G39" s="60" t="s">
        <v>1605</v>
      </c>
      <c r="H39" s="17" t="s">
        <v>375</v>
      </c>
      <c r="I39" s="81" t="str">
        <f t="shared" si="1"/>
        <v>Bekasi Regency</v>
      </c>
      <c r="J39" s="17" t="str">
        <f t="shared" si="2"/>
        <v>West Java</v>
      </c>
      <c r="K39" s="17">
        <v>1700.0</v>
      </c>
      <c r="L39" s="17"/>
      <c r="M39" s="124" t="s">
        <v>373</v>
      </c>
      <c r="N39" s="124" t="s">
        <v>2716</v>
      </c>
      <c r="O39" s="124" t="s">
        <v>2703</v>
      </c>
      <c r="P39" s="16" t="s">
        <v>1345</v>
      </c>
      <c r="Q39" s="16">
        <v>-6.393707</v>
      </c>
      <c r="R39" s="16">
        <v>107.191836</v>
      </c>
      <c r="S39" s="16"/>
      <c r="T39" s="16" t="s">
        <v>1606</v>
      </c>
      <c r="U39" s="16" t="s">
        <v>1607</v>
      </c>
      <c r="V39" s="124">
        <v>32.0</v>
      </c>
      <c r="W39" s="124">
        <v>20.0</v>
      </c>
      <c r="X39" s="16" t="s">
        <v>376</v>
      </c>
      <c r="Y39" s="16"/>
      <c r="Z39" s="16">
        <v>0.0</v>
      </c>
      <c r="AA39" s="16"/>
      <c r="AB39" s="16"/>
      <c r="AC39" s="16"/>
      <c r="AD39" s="16">
        <v>0.0</v>
      </c>
      <c r="AE39" s="16">
        <v>0.0</v>
      </c>
      <c r="AF39" s="16" t="s">
        <v>1609</v>
      </c>
      <c r="AG39" s="16">
        <v>9.0</v>
      </c>
      <c r="AH39" s="16" t="s">
        <v>1391</v>
      </c>
      <c r="AI39" s="16">
        <v>24700.0</v>
      </c>
      <c r="AJ39" s="16" t="s">
        <v>1345</v>
      </c>
      <c r="AK39" s="16" t="s">
        <v>1345</v>
      </c>
      <c r="AL39" s="124" t="s">
        <v>2782</v>
      </c>
      <c r="AM39" s="124" t="s">
        <v>90</v>
      </c>
      <c r="AN39" s="124" t="s">
        <v>90</v>
      </c>
      <c r="AO39" s="124" t="s">
        <v>2782</v>
      </c>
      <c r="AP39" s="124" t="s">
        <v>2735</v>
      </c>
      <c r="AQ39" s="124" t="s">
        <v>90</v>
      </c>
      <c r="AR39" s="124" t="s">
        <v>2783</v>
      </c>
      <c r="AS39" s="124" t="s">
        <v>2784</v>
      </c>
      <c r="AT39" s="124" t="s">
        <v>2785</v>
      </c>
      <c r="AU39" s="124" t="s">
        <v>2786</v>
      </c>
      <c r="AV39" s="20" t="s">
        <v>2787</v>
      </c>
      <c r="AW39" s="16" t="s">
        <v>2788</v>
      </c>
      <c r="AX39" s="16" t="s">
        <v>1612</v>
      </c>
      <c r="AY39" s="27" t="s">
        <v>1613</v>
      </c>
      <c r="AZ39" s="16" t="s">
        <v>91</v>
      </c>
      <c r="BA39" s="16"/>
      <c r="BB39" s="16" t="s">
        <v>1614</v>
      </c>
      <c r="BC39" s="16" t="s">
        <v>106</v>
      </c>
      <c r="BD39" s="16" t="s">
        <v>107</v>
      </c>
      <c r="BE39" s="16"/>
      <c r="BF39" s="16"/>
      <c r="BG39" s="16"/>
      <c r="BH39" s="16"/>
      <c r="BI39" s="16"/>
      <c r="BJ39" s="20" t="s">
        <v>2789</v>
      </c>
      <c r="BK39" s="21"/>
      <c r="BL39" s="21"/>
    </row>
    <row r="40">
      <c r="A40" s="80" t="s">
        <v>383</v>
      </c>
      <c r="B40" s="31" t="s">
        <v>383</v>
      </c>
      <c r="C40" s="16">
        <v>38.0</v>
      </c>
      <c r="D40" s="16" t="s">
        <v>384</v>
      </c>
      <c r="E40" s="16" t="s">
        <v>1525</v>
      </c>
      <c r="F40" s="16" t="s">
        <v>1616</v>
      </c>
      <c r="G40" s="60" t="s">
        <v>1617</v>
      </c>
      <c r="H40" s="17" t="s">
        <v>350</v>
      </c>
      <c r="I40" s="81" t="str">
        <f t="shared" si="1"/>
        <v>Bekasi Regency</v>
      </c>
      <c r="J40" s="17" t="str">
        <f t="shared" si="2"/>
        <v>West Java</v>
      </c>
      <c r="K40" s="17">
        <v>1645.0</v>
      </c>
      <c r="L40" s="17"/>
      <c r="M40" s="124" t="s">
        <v>2790</v>
      </c>
      <c r="N40" s="124" t="s">
        <v>2716</v>
      </c>
      <c r="O40" s="124" t="s">
        <v>2703</v>
      </c>
      <c r="P40" s="16" t="s">
        <v>1345</v>
      </c>
      <c r="Q40" s="16">
        <v>-6.326</v>
      </c>
      <c r="R40" s="16">
        <v>107.126007</v>
      </c>
      <c r="S40" s="16"/>
      <c r="T40" s="16" t="s">
        <v>1618</v>
      </c>
      <c r="U40" s="16" t="s">
        <v>1619</v>
      </c>
      <c r="V40" s="124" t="s">
        <v>2758</v>
      </c>
      <c r="W40" s="124" t="s">
        <v>2791</v>
      </c>
      <c r="X40" s="16" t="s">
        <v>385</v>
      </c>
      <c r="Y40" s="16"/>
      <c r="Z40" s="16" t="s">
        <v>1620</v>
      </c>
      <c r="AA40" s="16">
        <v>844.0</v>
      </c>
      <c r="AB40" s="16"/>
      <c r="AC40" s="16"/>
      <c r="AD40" s="16" t="s">
        <v>1621</v>
      </c>
      <c r="AE40" s="16" t="s">
        <v>1622</v>
      </c>
      <c r="AF40" s="16" t="s">
        <v>1623</v>
      </c>
      <c r="AG40" s="16" t="s">
        <v>90</v>
      </c>
      <c r="AH40" s="16" t="s">
        <v>1624</v>
      </c>
      <c r="AI40" s="16" t="s">
        <v>1625</v>
      </c>
      <c r="AJ40" s="16" t="s">
        <v>1345</v>
      </c>
      <c r="AK40" s="16" t="s">
        <v>1345</v>
      </c>
      <c r="AL40" s="124" t="s">
        <v>2760</v>
      </c>
      <c r="AM40" s="124" t="s">
        <v>2792</v>
      </c>
      <c r="AN40" s="124" t="s">
        <v>90</v>
      </c>
      <c r="AO40" s="124" t="s">
        <v>2793</v>
      </c>
      <c r="AP40" s="124" t="s">
        <v>90</v>
      </c>
      <c r="AQ40" s="124" t="s">
        <v>90</v>
      </c>
      <c r="AR40" s="124" t="s">
        <v>2794</v>
      </c>
      <c r="AS40" s="124" t="s">
        <v>2795</v>
      </c>
      <c r="AT40" s="124" t="s">
        <v>2796</v>
      </c>
      <c r="AU40" s="124" t="s">
        <v>2797</v>
      </c>
      <c r="AV40" s="27" t="s">
        <v>1626</v>
      </c>
      <c r="AW40" s="16" t="s">
        <v>90</v>
      </c>
      <c r="AX40" s="16" t="s">
        <v>387</v>
      </c>
      <c r="AY40" s="16"/>
      <c r="AZ40" s="86" t="s">
        <v>90</v>
      </c>
      <c r="BA40" s="86"/>
      <c r="BB40" s="16"/>
      <c r="BC40" s="16" t="s">
        <v>106</v>
      </c>
      <c r="BD40" s="16" t="s">
        <v>107</v>
      </c>
      <c r="BE40" s="16">
        <v>1987.0</v>
      </c>
      <c r="BF40" s="16"/>
      <c r="BG40" s="16"/>
      <c r="BH40" s="16"/>
      <c r="BI40" s="16"/>
      <c r="BJ40" s="16"/>
      <c r="BK40" s="16"/>
      <c r="BL40" s="16"/>
    </row>
    <row r="41">
      <c r="A41" s="89" t="s">
        <v>2510</v>
      </c>
      <c r="B41" s="90" t="s">
        <v>2510</v>
      </c>
      <c r="C41" s="91">
        <v>39.0</v>
      </c>
      <c r="D41" s="91" t="s">
        <v>2511</v>
      </c>
      <c r="E41" s="91" t="s">
        <v>1525</v>
      </c>
      <c r="F41" s="91" t="s">
        <v>2512</v>
      </c>
      <c r="G41" s="92"/>
      <c r="H41" s="92"/>
      <c r="I41" s="81" t="str">
        <f t="shared" si="1"/>
        <v>#VALUE!</v>
      </c>
      <c r="J41" s="17" t="str">
        <f t="shared" si="2"/>
        <v>#VALUE!</v>
      </c>
      <c r="K41" s="93">
        <v>0.0</v>
      </c>
      <c r="L41" s="93"/>
      <c r="M41" s="124" t="s">
        <v>90</v>
      </c>
      <c r="N41" s="125"/>
      <c r="O41" s="125"/>
      <c r="P41" s="95"/>
      <c r="Q41" s="95"/>
      <c r="R41" s="95"/>
      <c r="S41" s="95"/>
      <c r="T41" s="95"/>
      <c r="U41" s="95"/>
      <c r="V41" s="125"/>
      <c r="W41" s="125"/>
      <c r="X41" s="95"/>
      <c r="Y41" s="95"/>
      <c r="Z41" s="95"/>
      <c r="AA41" s="95"/>
      <c r="AB41" s="95"/>
      <c r="AC41" s="95"/>
      <c r="AD41" s="95"/>
      <c r="AE41" s="95"/>
      <c r="AF41" s="95"/>
      <c r="AG41" s="95"/>
      <c r="AH41" s="95"/>
      <c r="AI41" s="95"/>
      <c r="AJ41" s="95"/>
      <c r="AK41" s="95"/>
      <c r="AL41" s="125"/>
      <c r="AM41" s="125"/>
      <c r="AN41" s="125"/>
      <c r="AO41" s="125"/>
      <c r="AP41" s="125"/>
      <c r="AQ41" s="125"/>
      <c r="AR41" s="125"/>
      <c r="AS41" s="125"/>
      <c r="AT41" s="125"/>
      <c r="AU41" s="125"/>
      <c r="AV41" s="95"/>
      <c r="AW41" s="95"/>
      <c r="AX41" s="95"/>
      <c r="AY41" s="95"/>
      <c r="AZ41" s="86" t="s">
        <v>90</v>
      </c>
      <c r="BA41" s="86"/>
      <c r="BB41" s="95"/>
      <c r="BC41" s="91" t="s">
        <v>2513</v>
      </c>
      <c r="BD41" s="91" t="s">
        <v>483</v>
      </c>
      <c r="BE41" s="91"/>
      <c r="BF41" s="91"/>
      <c r="BG41" s="91"/>
      <c r="BH41" s="91"/>
      <c r="BI41" s="91"/>
      <c r="BJ41" s="91"/>
      <c r="BK41" s="91"/>
      <c r="BL41" s="91"/>
    </row>
    <row r="42">
      <c r="A42" s="15" t="s">
        <v>390</v>
      </c>
      <c r="B42" s="31" t="s">
        <v>390</v>
      </c>
      <c r="C42" s="16">
        <v>40.0</v>
      </c>
      <c r="D42" s="16" t="s">
        <v>391</v>
      </c>
      <c r="E42" s="16" t="s">
        <v>1628</v>
      </c>
      <c r="F42" s="16" t="s">
        <v>1629</v>
      </c>
      <c r="G42" s="60" t="s">
        <v>1630</v>
      </c>
      <c r="H42" s="17" t="s">
        <v>392</v>
      </c>
      <c r="I42" s="81" t="str">
        <f t="shared" si="1"/>
        <v>Bogor Regency</v>
      </c>
      <c r="J42" s="17" t="str">
        <f t="shared" si="2"/>
        <v>West Java</v>
      </c>
      <c r="K42" s="17">
        <v>102.69</v>
      </c>
      <c r="L42" s="17"/>
      <c r="M42" s="124" t="s">
        <v>390</v>
      </c>
      <c r="N42" s="124" t="s">
        <v>2716</v>
      </c>
      <c r="O42" s="124" t="s">
        <v>2798</v>
      </c>
      <c r="P42" s="16" t="s">
        <v>1382</v>
      </c>
      <c r="Q42" s="16">
        <v>-6.470477</v>
      </c>
      <c r="R42" s="16">
        <v>106.907042</v>
      </c>
      <c r="S42" s="16"/>
      <c r="T42" s="16" t="s">
        <v>1631</v>
      </c>
      <c r="U42" s="16" t="s">
        <v>1632</v>
      </c>
      <c r="V42" s="124" t="s">
        <v>2799</v>
      </c>
      <c r="W42" s="124" t="s">
        <v>2800</v>
      </c>
      <c r="X42" s="16" t="s">
        <v>393</v>
      </c>
      <c r="Y42" s="16"/>
      <c r="Z42" s="16" t="s">
        <v>1633</v>
      </c>
      <c r="AA42" s="16">
        <v>3.0</v>
      </c>
      <c r="AB42" s="16"/>
      <c r="AC42" s="16"/>
      <c r="AD42" s="16" t="s">
        <v>1634</v>
      </c>
      <c r="AE42" s="16" t="s">
        <v>1635</v>
      </c>
      <c r="AF42" s="16" t="s">
        <v>90</v>
      </c>
      <c r="AG42" s="16" t="s">
        <v>90</v>
      </c>
      <c r="AH42" s="16" t="s">
        <v>1636</v>
      </c>
      <c r="AI42" s="16" t="s">
        <v>1637</v>
      </c>
      <c r="AJ42" s="16" t="s">
        <v>1345</v>
      </c>
      <c r="AK42" s="16" t="s">
        <v>1393</v>
      </c>
      <c r="AL42" s="124" t="s">
        <v>2760</v>
      </c>
      <c r="AM42" s="124" t="s">
        <v>2801</v>
      </c>
      <c r="AN42" s="124" t="s">
        <v>2802</v>
      </c>
      <c r="AO42" s="124" t="s">
        <v>2760</v>
      </c>
      <c r="AP42" s="124" t="s">
        <v>2803</v>
      </c>
      <c r="AQ42" s="124" t="s">
        <v>90</v>
      </c>
      <c r="AR42" s="124" t="s">
        <v>2804</v>
      </c>
      <c r="AS42" s="124" t="s">
        <v>2805</v>
      </c>
      <c r="AT42" s="124" t="s">
        <v>2806</v>
      </c>
      <c r="AU42" s="124" t="s">
        <v>2807</v>
      </c>
      <c r="AV42" s="16" t="s">
        <v>90</v>
      </c>
      <c r="AW42" s="16" t="s">
        <v>90</v>
      </c>
      <c r="AX42" s="16"/>
      <c r="AY42" s="20" t="s">
        <v>2808</v>
      </c>
      <c r="AZ42" s="33" t="s">
        <v>90</v>
      </c>
      <c r="BA42" s="33"/>
      <c r="BB42" s="16"/>
      <c r="BC42" s="16"/>
      <c r="BD42" s="16" t="s">
        <v>107</v>
      </c>
      <c r="BE42" s="16"/>
      <c r="BF42" s="16"/>
      <c r="BG42" s="16"/>
      <c r="BH42" s="16"/>
      <c r="BI42" s="16"/>
      <c r="BJ42" s="16"/>
      <c r="BK42" s="16"/>
      <c r="BL42" s="16"/>
    </row>
    <row r="43">
      <c r="A43" s="31" t="s">
        <v>398</v>
      </c>
      <c r="B43" s="31" t="s">
        <v>398</v>
      </c>
      <c r="C43" s="16">
        <v>41.0</v>
      </c>
      <c r="D43" s="16" t="s">
        <v>399</v>
      </c>
      <c r="E43" s="16" t="s">
        <v>1628</v>
      </c>
      <c r="F43" s="16" t="s">
        <v>1640</v>
      </c>
      <c r="G43" s="60" t="s">
        <v>1641</v>
      </c>
      <c r="H43" s="17" t="s">
        <v>400</v>
      </c>
      <c r="I43" s="81" t="str">
        <f t="shared" si="1"/>
        <v>Bogor Regency</v>
      </c>
      <c r="J43" s="17" t="str">
        <f t="shared" si="2"/>
        <v>West Java</v>
      </c>
      <c r="K43" s="17">
        <v>120.0</v>
      </c>
      <c r="L43" s="17"/>
      <c r="M43" s="124" t="s">
        <v>2809</v>
      </c>
      <c r="N43" s="124" t="s">
        <v>2716</v>
      </c>
      <c r="O43" s="124" t="s">
        <v>2798</v>
      </c>
      <c r="P43" s="16" t="s">
        <v>1382</v>
      </c>
      <c r="Q43" s="16">
        <v>-6.525894</v>
      </c>
      <c r="R43" s="16">
        <v>106.854034</v>
      </c>
      <c r="S43" s="16"/>
      <c r="T43" s="16" t="s">
        <v>1642</v>
      </c>
      <c r="U43" s="16" t="s">
        <v>1643</v>
      </c>
      <c r="V43" s="124" t="s">
        <v>2810</v>
      </c>
      <c r="W43" s="124" t="s">
        <v>2811</v>
      </c>
      <c r="X43" s="16" t="s">
        <v>287</v>
      </c>
      <c r="Y43" s="16"/>
      <c r="Z43" s="16" t="s">
        <v>90</v>
      </c>
      <c r="AA43" s="16"/>
      <c r="AB43" s="16"/>
      <c r="AC43" s="16"/>
      <c r="AD43" s="16" t="s">
        <v>90</v>
      </c>
      <c r="AE43" s="16" t="s">
        <v>90</v>
      </c>
      <c r="AF43" s="16" t="s">
        <v>1389</v>
      </c>
      <c r="AG43" s="16" t="s">
        <v>90</v>
      </c>
      <c r="AH43" s="16" t="s">
        <v>1644</v>
      </c>
      <c r="AI43" s="16" t="s">
        <v>90</v>
      </c>
      <c r="AJ43" s="16" t="s">
        <v>1393</v>
      </c>
      <c r="AK43" s="16" t="s">
        <v>1393</v>
      </c>
      <c r="AL43" s="124" t="s">
        <v>2631</v>
      </c>
      <c r="AM43" s="124" t="s">
        <v>90</v>
      </c>
      <c r="AN43" s="124" t="s">
        <v>90</v>
      </c>
      <c r="AO43" s="124" t="s">
        <v>90</v>
      </c>
      <c r="AP43" s="124" t="s">
        <v>2735</v>
      </c>
      <c r="AQ43" s="124" t="s">
        <v>2812</v>
      </c>
      <c r="AR43" s="124" t="s">
        <v>2813</v>
      </c>
      <c r="AS43" s="124" t="s">
        <v>2814</v>
      </c>
      <c r="AT43" s="124" t="s">
        <v>2815</v>
      </c>
      <c r="AU43" s="124" t="s">
        <v>2816</v>
      </c>
      <c r="AV43" s="20" t="s">
        <v>2817</v>
      </c>
      <c r="AW43" s="16" t="s">
        <v>90</v>
      </c>
      <c r="AX43" s="16" t="s">
        <v>402</v>
      </c>
      <c r="AY43" s="16"/>
      <c r="AZ43" s="86" t="s">
        <v>90</v>
      </c>
      <c r="BA43" s="86"/>
      <c r="BB43" s="16"/>
      <c r="BC43" s="16" t="s">
        <v>2818</v>
      </c>
      <c r="BD43" s="16" t="s">
        <v>107</v>
      </c>
      <c r="BE43" s="16">
        <v>1994.0</v>
      </c>
      <c r="BF43" s="16"/>
      <c r="BG43" s="16"/>
      <c r="BH43" s="16"/>
      <c r="BI43" s="16"/>
      <c r="BJ43" s="16"/>
      <c r="BK43" s="16"/>
      <c r="BL43" s="16"/>
    </row>
    <row r="44">
      <c r="A44" s="15" t="s">
        <v>407</v>
      </c>
      <c r="B44" s="31" t="s">
        <v>407</v>
      </c>
      <c r="C44" s="16">
        <v>42.0</v>
      </c>
      <c r="D44" s="16" t="s">
        <v>408</v>
      </c>
      <c r="E44" s="16" t="s">
        <v>1647</v>
      </c>
      <c r="F44" s="16" t="s">
        <v>1648</v>
      </c>
      <c r="G44" s="60" t="s">
        <v>1649</v>
      </c>
      <c r="H44" s="17" t="s">
        <v>409</v>
      </c>
      <c r="I44" s="81" t="str">
        <f t="shared" si="1"/>
        <v>Karawang</v>
      </c>
      <c r="J44" s="17" t="str">
        <f t="shared" si="2"/>
        <v>West Java</v>
      </c>
      <c r="K44" s="17">
        <v>694.2</v>
      </c>
      <c r="L44" s="17"/>
      <c r="M44" s="124" t="s">
        <v>2819</v>
      </c>
      <c r="N44" s="124" t="s">
        <v>2716</v>
      </c>
      <c r="O44" s="124" t="s">
        <v>2820</v>
      </c>
      <c r="P44" s="16" t="s">
        <v>1650</v>
      </c>
      <c r="Q44" s="16">
        <v>-6.426989</v>
      </c>
      <c r="R44" s="16">
        <v>107.42057</v>
      </c>
      <c r="S44" s="16"/>
      <c r="T44" s="16" t="s">
        <v>1651</v>
      </c>
      <c r="U44" s="16" t="s">
        <v>90</v>
      </c>
      <c r="V44" s="124">
        <v>0.0</v>
      </c>
      <c r="W44" s="124">
        <v>0.0</v>
      </c>
      <c r="X44" s="16" t="s">
        <v>410</v>
      </c>
      <c r="Y44" s="16"/>
      <c r="Z44" s="20" t="s">
        <v>2821</v>
      </c>
      <c r="AA44" s="16">
        <v>180.0</v>
      </c>
      <c r="AB44" s="16"/>
      <c r="AC44" s="16"/>
      <c r="AD44" s="16">
        <v>0.0</v>
      </c>
      <c r="AE44" s="16">
        <v>0.0</v>
      </c>
      <c r="AF44" s="16" t="s">
        <v>1389</v>
      </c>
      <c r="AG44" s="16">
        <v>160.0</v>
      </c>
      <c r="AH44" s="16" t="s">
        <v>1653</v>
      </c>
      <c r="AI44" s="16" t="s">
        <v>1654</v>
      </c>
      <c r="AJ44" s="16" t="s">
        <v>1655</v>
      </c>
      <c r="AK44" s="16" t="s">
        <v>1345</v>
      </c>
      <c r="AL44" s="124" t="s">
        <v>2631</v>
      </c>
      <c r="AM44" s="124" t="s">
        <v>2822</v>
      </c>
      <c r="AN44" s="124" t="s">
        <v>90</v>
      </c>
      <c r="AO44" s="124" t="s">
        <v>2823</v>
      </c>
      <c r="AP44" s="124" t="s">
        <v>90</v>
      </c>
      <c r="AQ44" s="126" t="s">
        <v>90</v>
      </c>
      <c r="AR44" s="124" t="s">
        <v>2824</v>
      </c>
      <c r="AS44" s="124" t="s">
        <v>2825</v>
      </c>
      <c r="AT44" s="124" t="s">
        <v>2826</v>
      </c>
      <c r="AU44" s="124" t="s">
        <v>2827</v>
      </c>
      <c r="AV44" s="20" t="s">
        <v>1656</v>
      </c>
      <c r="AW44" s="16" t="s">
        <v>90</v>
      </c>
      <c r="AX44" s="16" t="s">
        <v>412</v>
      </c>
      <c r="AY44" s="27" t="s">
        <v>2828</v>
      </c>
      <c r="AZ44" s="16" t="s">
        <v>91</v>
      </c>
      <c r="BA44" s="16"/>
      <c r="BB44" s="16" t="s">
        <v>1658</v>
      </c>
      <c r="BC44" s="16" t="s">
        <v>106</v>
      </c>
      <c r="BD44" s="16" t="s">
        <v>107</v>
      </c>
      <c r="BE44" s="16">
        <v>1992.0</v>
      </c>
      <c r="BF44" s="16"/>
      <c r="BG44" s="16"/>
      <c r="BH44" s="16"/>
      <c r="BI44" s="16"/>
      <c r="BJ44" s="16"/>
      <c r="BK44" s="16"/>
      <c r="BL44" s="16"/>
    </row>
    <row r="45">
      <c r="A45" s="80" t="s">
        <v>416</v>
      </c>
      <c r="B45" s="31" t="s">
        <v>416</v>
      </c>
      <c r="C45" s="16">
        <v>43.0</v>
      </c>
      <c r="D45" s="16" t="s">
        <v>417</v>
      </c>
      <c r="E45" s="16" t="s">
        <v>1647</v>
      </c>
      <c r="F45" s="16" t="s">
        <v>1659</v>
      </c>
      <c r="G45" s="60" t="s">
        <v>1660</v>
      </c>
      <c r="H45" s="17" t="s">
        <v>409</v>
      </c>
      <c r="I45" s="81" t="str">
        <f t="shared" si="1"/>
        <v>Karawang</v>
      </c>
      <c r="J45" s="17" t="str">
        <f t="shared" si="2"/>
        <v>West Java</v>
      </c>
      <c r="K45" s="17">
        <v>110.0</v>
      </c>
      <c r="L45" s="17"/>
      <c r="M45" s="124" t="s">
        <v>2829</v>
      </c>
      <c r="N45" s="124" t="s">
        <v>2716</v>
      </c>
      <c r="O45" s="124" t="s">
        <v>2830</v>
      </c>
      <c r="P45" s="16" t="s">
        <v>1382</v>
      </c>
      <c r="Q45" s="16" t="s">
        <v>1661</v>
      </c>
      <c r="R45" s="16">
        <v>107.441770601019</v>
      </c>
      <c r="S45" s="16"/>
      <c r="T45" s="88" t="s">
        <v>1662</v>
      </c>
      <c r="U45" s="16" t="s">
        <v>90</v>
      </c>
      <c r="V45" s="124" t="s">
        <v>2831</v>
      </c>
      <c r="W45" s="124" t="s">
        <v>2832</v>
      </c>
      <c r="X45" s="16" t="s">
        <v>418</v>
      </c>
      <c r="Y45" s="16"/>
      <c r="Z45" s="16" t="s">
        <v>1663</v>
      </c>
      <c r="AA45" s="16"/>
      <c r="AB45" s="16"/>
      <c r="AC45" s="16"/>
      <c r="AD45" s="16" t="s">
        <v>90</v>
      </c>
      <c r="AE45" s="16" t="s">
        <v>90</v>
      </c>
      <c r="AF45" s="16" t="s">
        <v>1664</v>
      </c>
      <c r="AG45" s="16" t="s">
        <v>90</v>
      </c>
      <c r="AH45" s="16" t="s">
        <v>1665</v>
      </c>
      <c r="AI45" s="16" t="s">
        <v>90</v>
      </c>
      <c r="AJ45" s="16" t="s">
        <v>1345</v>
      </c>
      <c r="AK45" s="16" t="s">
        <v>1393</v>
      </c>
      <c r="AL45" s="124" t="s">
        <v>2631</v>
      </c>
      <c r="AM45" s="124" t="s">
        <v>2833</v>
      </c>
      <c r="AN45" s="124" t="s">
        <v>90</v>
      </c>
      <c r="AO45" s="124" t="s">
        <v>2834</v>
      </c>
      <c r="AP45" s="124" t="s">
        <v>90</v>
      </c>
      <c r="AQ45" s="124" t="s">
        <v>90</v>
      </c>
      <c r="AR45" s="124" t="s">
        <v>2835</v>
      </c>
      <c r="AS45" s="124" t="s">
        <v>2836</v>
      </c>
      <c r="AT45" s="124" t="s">
        <v>2837</v>
      </c>
      <c r="AU45" s="124" t="s">
        <v>2838</v>
      </c>
      <c r="AV45" s="20" t="s">
        <v>1666</v>
      </c>
      <c r="AW45" s="16" t="s">
        <v>90</v>
      </c>
      <c r="AX45" s="16" t="s">
        <v>1667</v>
      </c>
      <c r="AY45" s="16"/>
      <c r="AZ45" s="86" t="s">
        <v>90</v>
      </c>
      <c r="BA45" s="86"/>
      <c r="BB45" s="16"/>
      <c r="BC45" s="16"/>
      <c r="BD45" s="16" t="s">
        <v>107</v>
      </c>
      <c r="BE45" s="16">
        <v>1991.0</v>
      </c>
      <c r="BF45" s="16"/>
      <c r="BG45" s="16"/>
      <c r="BH45" s="16"/>
      <c r="BI45" s="16"/>
      <c r="BJ45" s="16" t="s">
        <v>90</v>
      </c>
      <c r="BK45" s="16"/>
      <c r="BL45" s="16"/>
    </row>
    <row r="46">
      <c r="A46" s="80" t="s">
        <v>426</v>
      </c>
      <c r="B46" s="31" t="s">
        <v>426</v>
      </c>
      <c r="C46" s="16">
        <v>44.0</v>
      </c>
      <c r="D46" s="16" t="s">
        <v>427</v>
      </c>
      <c r="E46" s="16" t="s">
        <v>1647</v>
      </c>
      <c r="F46" s="16" t="s">
        <v>1508</v>
      </c>
      <c r="G46" s="60" t="s">
        <v>1671</v>
      </c>
      <c r="H46" s="17" t="s">
        <v>428</v>
      </c>
      <c r="I46" s="81" t="str">
        <f t="shared" si="1"/>
        <v>Karawang</v>
      </c>
      <c r="J46" s="17" t="str">
        <f t="shared" si="2"/>
        <v>West Java</v>
      </c>
      <c r="K46" s="17">
        <v>500.0</v>
      </c>
      <c r="L46" s="17"/>
      <c r="M46" s="124" t="s">
        <v>2839</v>
      </c>
      <c r="N46" s="124" t="s">
        <v>2716</v>
      </c>
      <c r="O46" s="124" t="s">
        <v>2703</v>
      </c>
      <c r="P46" s="16" t="s">
        <v>1382</v>
      </c>
      <c r="Q46" s="16">
        <v>-6.381696</v>
      </c>
      <c r="R46" s="16">
        <v>107.310606</v>
      </c>
      <c r="S46" s="16"/>
      <c r="T46" s="16" t="s">
        <v>1672</v>
      </c>
      <c r="U46" s="16" t="s">
        <v>90</v>
      </c>
      <c r="V46" s="124">
        <v>45.0</v>
      </c>
      <c r="W46" s="124">
        <v>25.0</v>
      </c>
      <c r="X46" s="16" t="s">
        <v>287</v>
      </c>
      <c r="Y46" s="16"/>
      <c r="Z46" s="16" t="s">
        <v>1673</v>
      </c>
      <c r="AA46" s="16">
        <v>120.0</v>
      </c>
      <c r="AB46" s="16"/>
      <c r="AC46" s="16"/>
      <c r="AD46" s="16">
        <v>0.0</v>
      </c>
      <c r="AE46" s="16">
        <v>0.0</v>
      </c>
      <c r="AF46" s="16" t="s">
        <v>1674</v>
      </c>
      <c r="AG46" s="16">
        <v>0.0</v>
      </c>
      <c r="AH46" s="16" t="s">
        <v>1675</v>
      </c>
      <c r="AI46" s="16" t="s">
        <v>1676</v>
      </c>
      <c r="AJ46" s="16" t="s">
        <v>1345</v>
      </c>
      <c r="AK46" s="16" t="s">
        <v>1677</v>
      </c>
      <c r="AL46" s="124" t="s">
        <v>2631</v>
      </c>
      <c r="AM46" s="124" t="s">
        <v>2840</v>
      </c>
      <c r="AN46" s="124">
        <v>0.0</v>
      </c>
      <c r="AO46" s="124" t="s">
        <v>2646</v>
      </c>
      <c r="AP46" s="124">
        <v>0.0</v>
      </c>
      <c r="AQ46" s="124">
        <v>0.0</v>
      </c>
      <c r="AR46" s="124" t="s">
        <v>2841</v>
      </c>
      <c r="AS46" s="124" t="s">
        <v>2842</v>
      </c>
      <c r="AT46" s="124" t="s">
        <v>2843</v>
      </c>
      <c r="AU46" s="124" t="s">
        <v>2844</v>
      </c>
      <c r="AV46" s="20" t="s">
        <v>1678</v>
      </c>
      <c r="AW46" s="16" t="s">
        <v>90</v>
      </c>
      <c r="AX46" s="16" t="s">
        <v>430</v>
      </c>
      <c r="AY46" s="20" t="s">
        <v>1679</v>
      </c>
      <c r="AZ46" s="86" t="s">
        <v>90</v>
      </c>
      <c r="BA46" s="86"/>
      <c r="BB46" s="16"/>
      <c r="BC46" s="16"/>
      <c r="BD46" s="16" t="s">
        <v>107</v>
      </c>
      <c r="BE46" s="16">
        <v>1992.0</v>
      </c>
      <c r="BF46" s="16"/>
      <c r="BG46" s="16"/>
      <c r="BH46" s="16"/>
      <c r="BI46" s="16"/>
      <c r="BJ46" s="16"/>
      <c r="BK46" s="16"/>
      <c r="BL46" s="16"/>
    </row>
    <row r="47">
      <c r="A47" s="80" t="s">
        <v>433</v>
      </c>
      <c r="B47" s="31" t="s">
        <v>433</v>
      </c>
      <c r="C47" s="16">
        <v>45.0</v>
      </c>
      <c r="D47" s="16" t="s">
        <v>434</v>
      </c>
      <c r="E47" s="16" t="s">
        <v>1647</v>
      </c>
      <c r="F47" s="16" t="s">
        <v>1680</v>
      </c>
      <c r="G47" s="60" t="s">
        <v>1681</v>
      </c>
      <c r="H47" s="17" t="s">
        <v>435</v>
      </c>
      <c r="I47" s="81" t="str">
        <f t="shared" si="1"/>
        <v>Karawang</v>
      </c>
      <c r="J47" s="17" t="str">
        <f t="shared" si="2"/>
        <v>West Java</v>
      </c>
      <c r="K47" s="17">
        <v>1347.0</v>
      </c>
      <c r="L47" s="17"/>
      <c r="M47" s="124" t="s">
        <v>433</v>
      </c>
      <c r="N47" s="124" t="s">
        <v>2716</v>
      </c>
      <c r="O47" s="124" t="s">
        <v>2703</v>
      </c>
      <c r="P47" s="16" t="s">
        <v>1345</v>
      </c>
      <c r="Q47" s="16">
        <v>-6.359668</v>
      </c>
      <c r="R47" s="16">
        <v>107.274292</v>
      </c>
      <c r="S47" s="16"/>
      <c r="T47" s="16" t="s">
        <v>1682</v>
      </c>
      <c r="U47" s="16" t="s">
        <v>1681</v>
      </c>
      <c r="V47" s="124" t="s">
        <v>2845</v>
      </c>
      <c r="W47" s="124" t="s">
        <v>2846</v>
      </c>
      <c r="X47" s="16" t="s">
        <v>287</v>
      </c>
      <c r="Y47" s="16"/>
      <c r="Z47" s="16" t="s">
        <v>2847</v>
      </c>
      <c r="AA47" s="16">
        <v>420.0</v>
      </c>
      <c r="AB47" s="16"/>
      <c r="AC47" s="16"/>
      <c r="AD47" s="16" t="s">
        <v>1684</v>
      </c>
      <c r="AE47" s="16" t="s">
        <v>1685</v>
      </c>
      <c r="AF47" s="16" t="s">
        <v>1686</v>
      </c>
      <c r="AG47" s="16" t="s">
        <v>1687</v>
      </c>
      <c r="AH47" s="16" t="s">
        <v>1688</v>
      </c>
      <c r="AI47" s="16" t="s">
        <v>1689</v>
      </c>
      <c r="AJ47" s="16" t="s">
        <v>1345</v>
      </c>
      <c r="AK47" s="16" t="s">
        <v>1345</v>
      </c>
      <c r="AL47" s="124" t="s">
        <v>2848</v>
      </c>
      <c r="AM47" s="124" t="s">
        <v>2849</v>
      </c>
      <c r="AN47" s="124" t="s">
        <v>2593</v>
      </c>
      <c r="AO47" s="124" t="s">
        <v>2850</v>
      </c>
      <c r="AP47" s="124" t="s">
        <v>2851</v>
      </c>
      <c r="AQ47" s="124" t="s">
        <v>2852</v>
      </c>
      <c r="AR47" s="124" t="s">
        <v>2853</v>
      </c>
      <c r="AS47" s="124" t="s">
        <v>2854</v>
      </c>
      <c r="AT47" s="124" t="s">
        <v>2855</v>
      </c>
      <c r="AU47" s="124" t="s">
        <v>2856</v>
      </c>
      <c r="AV47" s="83" t="s">
        <v>1690</v>
      </c>
      <c r="AW47" s="16" t="s">
        <v>90</v>
      </c>
      <c r="AX47" s="16" t="s">
        <v>2857</v>
      </c>
      <c r="AY47" s="20" t="s">
        <v>2858</v>
      </c>
      <c r="AZ47" s="16" t="s">
        <v>91</v>
      </c>
      <c r="BA47" s="16"/>
      <c r="BB47" s="16" t="s">
        <v>1692</v>
      </c>
      <c r="BC47" s="16" t="s">
        <v>2859</v>
      </c>
      <c r="BD47" s="16" t="s">
        <v>405</v>
      </c>
      <c r="BE47" s="16">
        <v>1993.0</v>
      </c>
      <c r="BF47" s="16"/>
      <c r="BG47" s="16"/>
      <c r="BH47" s="16"/>
      <c r="BI47" s="16"/>
      <c r="BJ47" s="16" t="s">
        <v>90</v>
      </c>
      <c r="BK47" s="16"/>
      <c r="BL47" s="16"/>
    </row>
    <row r="48">
      <c r="A48" s="80" t="s">
        <v>441</v>
      </c>
      <c r="B48" s="31" t="s">
        <v>1694</v>
      </c>
      <c r="C48" s="16">
        <v>46.0</v>
      </c>
      <c r="D48" s="16" t="s">
        <v>442</v>
      </c>
      <c r="E48" s="16" t="s">
        <v>1647</v>
      </c>
      <c r="F48" s="16" t="s">
        <v>1695</v>
      </c>
      <c r="G48" s="60" t="s">
        <v>1696</v>
      </c>
      <c r="H48" s="17" t="s">
        <v>443</v>
      </c>
      <c r="I48" s="81" t="str">
        <f t="shared" si="1"/>
        <v>Karawang</v>
      </c>
      <c r="J48" s="17" t="str">
        <f t="shared" si="2"/>
        <v>West Java</v>
      </c>
      <c r="K48" s="17">
        <v>1400.0</v>
      </c>
      <c r="L48" s="17"/>
      <c r="M48" s="124" t="s">
        <v>2860</v>
      </c>
      <c r="N48" s="124" t="s">
        <v>2716</v>
      </c>
      <c r="O48" s="124" t="s">
        <v>2703</v>
      </c>
      <c r="P48" s="16" t="s">
        <v>1345</v>
      </c>
      <c r="Q48" s="16">
        <v>-6.37356533860863</v>
      </c>
      <c r="R48" s="16">
        <v>107.327710713972</v>
      </c>
      <c r="S48" s="16"/>
      <c r="T48" s="16" t="s">
        <v>1697</v>
      </c>
      <c r="U48" s="16" t="s">
        <v>1696</v>
      </c>
      <c r="V48" s="124" t="s">
        <v>2861</v>
      </c>
      <c r="W48" s="124">
        <v>30.0</v>
      </c>
      <c r="X48" s="16" t="s">
        <v>287</v>
      </c>
      <c r="Y48" s="16"/>
      <c r="Z48" s="16" t="s">
        <v>1698</v>
      </c>
      <c r="AA48" s="16">
        <v>480.0</v>
      </c>
      <c r="AB48" s="16"/>
      <c r="AC48" s="16"/>
      <c r="AD48" s="16"/>
      <c r="AE48" s="16" t="s">
        <v>1357</v>
      </c>
      <c r="AF48" s="16" t="s">
        <v>1699</v>
      </c>
      <c r="AG48" s="16" t="s">
        <v>1700</v>
      </c>
      <c r="AH48" s="16" t="s">
        <v>1701</v>
      </c>
      <c r="AI48" s="16" t="s">
        <v>1702</v>
      </c>
      <c r="AJ48" s="16" t="s">
        <v>1703</v>
      </c>
      <c r="AK48" s="16" t="s">
        <v>1345</v>
      </c>
      <c r="AL48" s="124" t="s">
        <v>2862</v>
      </c>
      <c r="AM48" s="124" t="s">
        <v>2863</v>
      </c>
      <c r="AN48" s="124" t="s">
        <v>90</v>
      </c>
      <c r="AO48" s="124" t="s">
        <v>1345</v>
      </c>
      <c r="AP48" s="124" t="s">
        <v>2714</v>
      </c>
      <c r="AQ48" s="124" t="s">
        <v>2864</v>
      </c>
      <c r="AR48" s="124" t="s">
        <v>2865</v>
      </c>
      <c r="AS48" s="124" t="s">
        <v>2866</v>
      </c>
      <c r="AT48" s="124" t="s">
        <v>2867</v>
      </c>
      <c r="AU48" s="124" t="s">
        <v>2868</v>
      </c>
      <c r="AV48" s="20" t="s">
        <v>1704</v>
      </c>
      <c r="AW48" s="16" t="s">
        <v>1705</v>
      </c>
      <c r="AX48" s="16" t="s">
        <v>445</v>
      </c>
      <c r="AZ48" s="86" t="s">
        <v>90</v>
      </c>
      <c r="BA48" s="86"/>
      <c r="BB48" s="16" t="s">
        <v>1706</v>
      </c>
      <c r="BC48" s="16" t="s">
        <v>106</v>
      </c>
      <c r="BD48" s="16" t="s">
        <v>107</v>
      </c>
      <c r="BE48" s="16">
        <v>1990.0</v>
      </c>
      <c r="BF48" s="16"/>
      <c r="BG48" s="16"/>
      <c r="BH48" s="16"/>
      <c r="BI48" s="16"/>
      <c r="BJ48" s="16"/>
      <c r="BK48" s="16"/>
      <c r="BL48" s="16"/>
    </row>
    <row r="49">
      <c r="A49" s="89" t="s">
        <v>2514</v>
      </c>
      <c r="B49" s="90" t="s">
        <v>2514</v>
      </c>
      <c r="C49" s="91">
        <v>47.0</v>
      </c>
      <c r="D49" s="91" t="s">
        <v>2515</v>
      </c>
      <c r="E49" s="91" t="s">
        <v>1647</v>
      </c>
      <c r="F49" s="91" t="s">
        <v>2516</v>
      </c>
      <c r="G49" s="92"/>
      <c r="H49" s="93" t="s">
        <v>2517</v>
      </c>
      <c r="I49" s="81" t="str">
        <f t="shared" si="1"/>
        <v>Karawang</v>
      </c>
      <c r="J49" s="17" t="str">
        <f t="shared" si="2"/>
        <v>West Java</v>
      </c>
      <c r="K49" s="93">
        <v>237.5</v>
      </c>
      <c r="L49" s="93"/>
      <c r="M49" s="124" t="s">
        <v>90</v>
      </c>
      <c r="N49" s="125"/>
      <c r="O49" s="125"/>
      <c r="P49" s="95"/>
      <c r="Q49" s="91">
        <v>-6.41526758082403</v>
      </c>
      <c r="R49" s="91">
        <v>107.443286824285</v>
      </c>
      <c r="S49" s="91"/>
      <c r="T49" s="95"/>
      <c r="U49" s="95"/>
      <c r="V49" s="125"/>
      <c r="W49" s="125"/>
      <c r="X49" s="95"/>
      <c r="Y49" s="95"/>
      <c r="Z49" s="95"/>
      <c r="AA49" s="95"/>
      <c r="AB49" s="95"/>
      <c r="AC49" s="95"/>
      <c r="AD49" s="95"/>
      <c r="AE49" s="95"/>
      <c r="AF49" s="95"/>
      <c r="AG49" s="95"/>
      <c r="AH49" s="95"/>
      <c r="AI49" s="95"/>
      <c r="AJ49" s="95"/>
      <c r="AK49" s="95"/>
      <c r="AL49" s="125"/>
      <c r="AM49" s="125"/>
      <c r="AN49" s="125"/>
      <c r="AO49" s="125"/>
      <c r="AP49" s="125"/>
      <c r="AQ49" s="125"/>
      <c r="AR49" s="125"/>
      <c r="AS49" s="125"/>
      <c r="AT49" s="125"/>
      <c r="AU49" s="125"/>
      <c r="AV49" s="95"/>
      <c r="AW49" s="95"/>
      <c r="AX49" s="95"/>
      <c r="AY49" s="127" t="s">
        <v>2518</v>
      </c>
      <c r="AZ49" s="86" t="s">
        <v>90</v>
      </c>
      <c r="BA49" s="86"/>
      <c r="BB49" s="95"/>
      <c r="BC49" s="91" t="s">
        <v>2519</v>
      </c>
      <c r="BD49" s="91" t="s">
        <v>483</v>
      </c>
      <c r="BE49" s="91"/>
      <c r="BF49" s="91"/>
      <c r="BG49" s="91"/>
      <c r="BH49" s="91" t="s">
        <v>33</v>
      </c>
      <c r="BI49" s="96" t="s">
        <v>2869</v>
      </c>
      <c r="BJ49" s="91"/>
      <c r="BK49" s="91"/>
      <c r="BL49" s="91"/>
    </row>
    <row r="50">
      <c r="A50" s="15" t="s">
        <v>448</v>
      </c>
      <c r="B50" s="31" t="s">
        <v>448</v>
      </c>
      <c r="C50" s="16">
        <v>48.0</v>
      </c>
      <c r="D50" s="16" t="s">
        <v>449</v>
      </c>
      <c r="E50" s="16" t="s">
        <v>1647</v>
      </c>
      <c r="F50" s="16" t="s">
        <v>1707</v>
      </c>
      <c r="G50" s="60" t="s">
        <v>1708</v>
      </c>
      <c r="H50" s="17" t="s">
        <v>450</v>
      </c>
      <c r="I50" s="81" t="str">
        <f t="shared" si="1"/>
        <v>Karawang</v>
      </c>
      <c r="J50" s="17" t="str">
        <f t="shared" si="2"/>
        <v>West Java</v>
      </c>
      <c r="K50" s="17">
        <v>542.0</v>
      </c>
      <c r="L50" s="17"/>
      <c r="M50" s="124" t="s">
        <v>448</v>
      </c>
      <c r="N50" s="124" t="s">
        <v>2716</v>
      </c>
      <c r="O50" s="124" t="s">
        <v>2703</v>
      </c>
      <c r="P50" s="16" t="s">
        <v>1382</v>
      </c>
      <c r="Q50" s="16">
        <v>-6.36826</v>
      </c>
      <c r="R50" s="16">
        <v>107.247608</v>
      </c>
      <c r="S50" s="16"/>
      <c r="T50" s="16" t="s">
        <v>1709</v>
      </c>
      <c r="U50" s="16" t="s">
        <v>90</v>
      </c>
      <c r="V50" s="124" t="s">
        <v>2870</v>
      </c>
      <c r="W50" s="124" t="s">
        <v>2871</v>
      </c>
      <c r="X50" s="16" t="s">
        <v>287</v>
      </c>
      <c r="Y50" s="16"/>
      <c r="Z50" s="16" t="s">
        <v>1710</v>
      </c>
      <c r="AA50" s="16">
        <v>400.0</v>
      </c>
      <c r="AB50" s="16"/>
      <c r="AC50" s="16"/>
      <c r="AD50" s="16" t="s">
        <v>90</v>
      </c>
      <c r="AE50" s="16" t="s">
        <v>1357</v>
      </c>
      <c r="AF50" s="16" t="s">
        <v>1711</v>
      </c>
      <c r="AG50" s="16" t="s">
        <v>1712</v>
      </c>
      <c r="AH50" s="16" t="s">
        <v>1713</v>
      </c>
      <c r="AI50" s="16" t="s">
        <v>1714</v>
      </c>
      <c r="AJ50" s="16" t="s">
        <v>1393</v>
      </c>
      <c r="AK50" s="16" t="s">
        <v>1393</v>
      </c>
      <c r="AL50" s="124" t="s">
        <v>2848</v>
      </c>
      <c r="AM50" s="124" t="s">
        <v>90</v>
      </c>
      <c r="AN50" s="124" t="s">
        <v>90</v>
      </c>
      <c r="AO50" s="124" t="s">
        <v>2872</v>
      </c>
      <c r="AP50" s="124" t="s">
        <v>90</v>
      </c>
      <c r="AQ50" s="124" t="s">
        <v>90</v>
      </c>
      <c r="AR50" s="124" t="s">
        <v>2813</v>
      </c>
      <c r="AS50" s="124" t="s">
        <v>2873</v>
      </c>
      <c r="AT50" s="124" t="s">
        <v>2874</v>
      </c>
      <c r="AU50" s="124" t="s">
        <v>2875</v>
      </c>
      <c r="AV50" s="35" t="s">
        <v>1715</v>
      </c>
      <c r="AW50" s="16" t="s">
        <v>90</v>
      </c>
      <c r="AX50" s="16"/>
      <c r="AY50" s="20" t="s">
        <v>2876</v>
      </c>
      <c r="AZ50" s="86" t="s">
        <v>90</v>
      </c>
      <c r="BA50" s="86"/>
      <c r="BB50" s="16"/>
      <c r="BC50" s="16" t="s">
        <v>1717</v>
      </c>
      <c r="BD50" s="16" t="s">
        <v>493</v>
      </c>
      <c r="BE50" s="16"/>
      <c r="BF50" s="16"/>
      <c r="BG50" s="16">
        <v>2015.0</v>
      </c>
      <c r="BH50" s="16"/>
      <c r="BI50" s="16"/>
      <c r="BJ50" s="16"/>
      <c r="BK50" s="16"/>
      <c r="BL50" s="16"/>
    </row>
    <row r="51">
      <c r="A51" s="80" t="s">
        <v>455</v>
      </c>
      <c r="B51" s="31" t="s">
        <v>455</v>
      </c>
      <c r="C51" s="16">
        <v>49.0</v>
      </c>
      <c r="D51" s="16" t="s">
        <v>456</v>
      </c>
      <c r="E51" s="16" t="s">
        <v>1647</v>
      </c>
      <c r="F51" s="16" t="s">
        <v>1719</v>
      </c>
      <c r="G51" s="60" t="s">
        <v>1720</v>
      </c>
      <c r="H51" s="17" t="s">
        <v>457</v>
      </c>
      <c r="I51" s="81" t="str">
        <f t="shared" si="1"/>
        <v>Karawang</v>
      </c>
      <c r="J51" s="17" t="str">
        <f t="shared" si="2"/>
        <v>West Java</v>
      </c>
      <c r="K51" s="17">
        <v>390.0</v>
      </c>
      <c r="L51" s="17"/>
      <c r="M51" s="124" t="s">
        <v>2877</v>
      </c>
      <c r="N51" s="124" t="s">
        <v>2716</v>
      </c>
      <c r="O51" s="124" t="s">
        <v>2703</v>
      </c>
      <c r="P51" s="16" t="s">
        <v>1345</v>
      </c>
      <c r="Q51" s="16">
        <v>-6.39036</v>
      </c>
      <c r="R51" s="16">
        <v>107.23806</v>
      </c>
      <c r="S51" s="16"/>
      <c r="T51" s="16" t="s">
        <v>1721</v>
      </c>
      <c r="U51" s="16" t="s">
        <v>1722</v>
      </c>
      <c r="V51" s="124" t="s">
        <v>2878</v>
      </c>
      <c r="W51" s="124" t="s">
        <v>2879</v>
      </c>
      <c r="X51" s="16" t="s">
        <v>287</v>
      </c>
      <c r="Y51" s="16"/>
      <c r="Z51" s="16">
        <v>0.0</v>
      </c>
      <c r="AA51" s="16"/>
      <c r="AB51" s="16"/>
      <c r="AC51" s="16"/>
      <c r="AD51" s="16">
        <v>0.0</v>
      </c>
      <c r="AE51" s="16" t="s">
        <v>1357</v>
      </c>
      <c r="AF51" s="16" t="s">
        <v>1599</v>
      </c>
      <c r="AG51" s="16">
        <v>0.0</v>
      </c>
      <c r="AH51" s="16" t="s">
        <v>1723</v>
      </c>
      <c r="AI51" s="16" t="s">
        <v>1724</v>
      </c>
      <c r="AJ51" s="16" t="s">
        <v>1725</v>
      </c>
      <c r="AK51" s="16" t="s">
        <v>1393</v>
      </c>
      <c r="AL51" s="124" t="s">
        <v>2631</v>
      </c>
      <c r="AM51" s="124" t="s">
        <v>2706</v>
      </c>
      <c r="AN51" s="124" t="s">
        <v>90</v>
      </c>
      <c r="AO51" s="124" t="s">
        <v>2880</v>
      </c>
      <c r="AP51" s="124" t="s">
        <v>2707</v>
      </c>
      <c r="AQ51" s="124" t="s">
        <v>90</v>
      </c>
      <c r="AR51" s="124" t="s">
        <v>2881</v>
      </c>
      <c r="AS51" s="124" t="s">
        <v>2882</v>
      </c>
      <c r="AT51" s="124" t="s">
        <v>2883</v>
      </c>
      <c r="AU51" s="124" t="s">
        <v>2884</v>
      </c>
      <c r="AV51" s="20" t="s">
        <v>1726</v>
      </c>
      <c r="AW51" s="16" t="s">
        <v>90</v>
      </c>
      <c r="AX51" s="86" t="s">
        <v>459</v>
      </c>
      <c r="AY51" s="83" t="s">
        <v>1727</v>
      </c>
      <c r="AZ51" s="86" t="s">
        <v>90</v>
      </c>
      <c r="BA51" s="86"/>
      <c r="BB51" s="16"/>
      <c r="BC51" s="20" t="s">
        <v>2885</v>
      </c>
      <c r="BD51" s="16" t="s">
        <v>405</v>
      </c>
      <c r="BE51" s="16"/>
      <c r="BF51" s="16"/>
      <c r="BG51" s="16"/>
      <c r="BH51" s="16"/>
      <c r="BI51" s="16"/>
      <c r="BJ51" s="16"/>
      <c r="BK51" s="16"/>
      <c r="BL51" s="16"/>
    </row>
    <row r="52">
      <c r="A52" s="15" t="s">
        <v>463</v>
      </c>
      <c r="B52" s="31" t="s">
        <v>463</v>
      </c>
      <c r="C52" s="16">
        <v>50.0</v>
      </c>
      <c r="D52" s="16" t="s">
        <v>464</v>
      </c>
      <c r="E52" s="16" t="s">
        <v>1647</v>
      </c>
      <c r="F52" s="16" t="s">
        <v>1729</v>
      </c>
      <c r="G52" s="60" t="s">
        <v>1730</v>
      </c>
      <c r="H52" s="17" t="s">
        <v>465</v>
      </c>
      <c r="I52" s="81" t="str">
        <f t="shared" si="1"/>
        <v>Karawang</v>
      </c>
      <c r="J52" s="17" t="str">
        <f t="shared" si="2"/>
        <v>West Java</v>
      </c>
      <c r="K52" s="17">
        <v>400.0</v>
      </c>
      <c r="L52" s="17"/>
      <c r="M52" s="124" t="s">
        <v>2886</v>
      </c>
      <c r="N52" s="124" t="s">
        <v>2716</v>
      </c>
      <c r="O52" s="124" t="s">
        <v>2703</v>
      </c>
      <c r="P52" s="16" t="s">
        <v>1731</v>
      </c>
      <c r="Q52" s="16">
        <v>-6.364231</v>
      </c>
      <c r="R52" s="16">
        <v>107.241063</v>
      </c>
      <c r="S52" s="16"/>
      <c r="T52" s="16" t="s">
        <v>1732</v>
      </c>
      <c r="U52" s="16" t="s">
        <v>90</v>
      </c>
      <c r="V52" s="124">
        <v>0.0</v>
      </c>
      <c r="W52" s="124">
        <v>0.0</v>
      </c>
      <c r="X52" s="16" t="s">
        <v>90</v>
      </c>
      <c r="Y52" s="16"/>
      <c r="Z52" s="16">
        <v>0.0</v>
      </c>
      <c r="AA52" s="16"/>
      <c r="AB52" s="16"/>
      <c r="AC52" s="16"/>
      <c r="AD52" s="16">
        <v>0.0</v>
      </c>
      <c r="AE52" s="16">
        <v>0.0</v>
      </c>
      <c r="AF52" s="16" t="s">
        <v>90</v>
      </c>
      <c r="AG52" s="16">
        <v>0.0</v>
      </c>
      <c r="AH52" s="16" t="s">
        <v>90</v>
      </c>
      <c r="AI52" s="16">
        <v>0.0</v>
      </c>
      <c r="AJ52" s="16" t="s">
        <v>1393</v>
      </c>
      <c r="AK52" s="16" t="s">
        <v>1393</v>
      </c>
      <c r="AL52" s="124" t="s">
        <v>90</v>
      </c>
      <c r="AM52" s="124" t="s">
        <v>90</v>
      </c>
      <c r="AN52" s="124" t="s">
        <v>90</v>
      </c>
      <c r="AO52" s="124" t="s">
        <v>90</v>
      </c>
      <c r="AP52" s="124" t="s">
        <v>90</v>
      </c>
      <c r="AQ52" s="124" t="s">
        <v>90</v>
      </c>
      <c r="AR52" s="124" t="s">
        <v>90</v>
      </c>
      <c r="AS52" s="124" t="s">
        <v>90</v>
      </c>
      <c r="AT52" s="124" t="s">
        <v>90</v>
      </c>
      <c r="AU52" s="124" t="s">
        <v>90</v>
      </c>
      <c r="AV52" s="20" t="s">
        <v>2887</v>
      </c>
      <c r="AW52" s="16" t="s">
        <v>90</v>
      </c>
      <c r="AX52" s="16" t="s">
        <v>2888</v>
      </c>
      <c r="AY52" s="27" t="s">
        <v>1733</v>
      </c>
      <c r="AZ52" s="86" t="s">
        <v>90</v>
      </c>
      <c r="BA52" s="86"/>
      <c r="BB52" s="16"/>
      <c r="BC52" s="16"/>
      <c r="BD52" s="16" t="s">
        <v>107</v>
      </c>
      <c r="BE52" s="16">
        <v>1988.0</v>
      </c>
      <c r="BF52" s="16"/>
      <c r="BG52" s="16"/>
      <c r="BH52" s="16"/>
      <c r="BI52" s="16"/>
      <c r="BJ52" s="16"/>
      <c r="BK52" s="16"/>
      <c r="BL52" s="16"/>
    </row>
    <row r="53">
      <c r="A53" s="15" t="s">
        <v>471</v>
      </c>
      <c r="B53" s="31" t="s">
        <v>471</v>
      </c>
      <c r="C53" s="16">
        <v>51.0</v>
      </c>
      <c r="D53" s="16" t="s">
        <v>472</v>
      </c>
      <c r="E53" s="16" t="s">
        <v>1647</v>
      </c>
      <c r="F53" s="16" t="s">
        <v>1526</v>
      </c>
      <c r="G53" s="60" t="s">
        <v>1527</v>
      </c>
      <c r="H53" s="17" t="s">
        <v>457</v>
      </c>
      <c r="I53" s="81" t="str">
        <f t="shared" si="1"/>
        <v>Karawang</v>
      </c>
      <c r="J53" s="17" t="str">
        <f t="shared" si="2"/>
        <v>West Java</v>
      </c>
      <c r="K53" s="17">
        <v>205.0</v>
      </c>
      <c r="L53" s="17"/>
      <c r="M53" s="124" t="s">
        <v>2889</v>
      </c>
      <c r="N53" s="124" t="s">
        <v>2716</v>
      </c>
      <c r="O53" s="124" t="s">
        <v>2703</v>
      </c>
      <c r="P53" s="16" t="s">
        <v>1345</v>
      </c>
      <c r="Q53" s="16">
        <v>-6.402265</v>
      </c>
      <c r="R53" s="16" t="s">
        <v>1734</v>
      </c>
      <c r="S53" s="16"/>
      <c r="T53" s="16" t="s">
        <v>1735</v>
      </c>
      <c r="U53" s="16" t="s">
        <v>1736</v>
      </c>
      <c r="V53" s="124" t="s">
        <v>2890</v>
      </c>
      <c r="W53" s="124" t="s">
        <v>2891</v>
      </c>
      <c r="X53" s="16" t="s">
        <v>287</v>
      </c>
      <c r="Y53" s="16"/>
      <c r="Z53" s="16" t="s">
        <v>1737</v>
      </c>
      <c r="AA53" s="16"/>
      <c r="AB53" s="16"/>
      <c r="AC53" s="16"/>
      <c r="AD53" s="16" t="s">
        <v>90</v>
      </c>
      <c r="AE53" s="16" t="s">
        <v>1635</v>
      </c>
      <c r="AF53" s="16" t="s">
        <v>1738</v>
      </c>
      <c r="AG53" s="16" t="s">
        <v>1739</v>
      </c>
      <c r="AH53" s="16" t="s">
        <v>90</v>
      </c>
      <c r="AI53" s="16" t="s">
        <v>1740</v>
      </c>
      <c r="AJ53" s="16" t="s">
        <v>1741</v>
      </c>
      <c r="AK53" s="16" t="s">
        <v>1393</v>
      </c>
      <c r="AL53" s="124" t="s">
        <v>2631</v>
      </c>
      <c r="AM53" s="124" t="s">
        <v>2892</v>
      </c>
      <c r="AN53" s="124" t="s">
        <v>90</v>
      </c>
      <c r="AO53" s="124" t="s">
        <v>90</v>
      </c>
      <c r="AP53" s="124" t="s">
        <v>2614</v>
      </c>
      <c r="AQ53" s="124" t="s">
        <v>90</v>
      </c>
      <c r="AR53" s="124" t="s">
        <v>2893</v>
      </c>
      <c r="AS53" s="124" t="s">
        <v>2894</v>
      </c>
      <c r="AT53" s="124" t="s">
        <v>2895</v>
      </c>
      <c r="AU53" s="124" t="s">
        <v>2896</v>
      </c>
      <c r="AV53" s="20" t="s">
        <v>1742</v>
      </c>
      <c r="AW53" s="16" t="s">
        <v>1743</v>
      </c>
      <c r="AX53" s="16"/>
      <c r="AY53" s="20" t="s">
        <v>2897</v>
      </c>
      <c r="AZ53" s="16" t="s">
        <v>186</v>
      </c>
      <c r="BA53" s="16"/>
      <c r="BB53" s="16" t="s">
        <v>2898</v>
      </c>
      <c r="BC53" s="16" t="s">
        <v>2899</v>
      </c>
      <c r="BD53" s="16" t="s">
        <v>94</v>
      </c>
      <c r="BE53" s="16"/>
      <c r="BF53" s="16">
        <v>2017.0</v>
      </c>
      <c r="BG53" s="16"/>
      <c r="BH53" s="16"/>
      <c r="BI53" s="16"/>
      <c r="BJ53" s="16" t="s">
        <v>2900</v>
      </c>
      <c r="BK53" s="16"/>
      <c r="BL53" s="16"/>
    </row>
    <row r="54">
      <c r="A54" s="89" t="s">
        <v>2523</v>
      </c>
      <c r="B54" s="90" t="s">
        <v>2523</v>
      </c>
      <c r="C54" s="91">
        <v>52.0</v>
      </c>
      <c r="D54" s="91" t="s">
        <v>2524</v>
      </c>
      <c r="E54" s="91" t="s">
        <v>1647</v>
      </c>
      <c r="F54" s="91" t="s">
        <v>2525</v>
      </c>
      <c r="G54" s="92"/>
      <c r="H54" s="93" t="s">
        <v>457</v>
      </c>
      <c r="I54" s="81" t="str">
        <f t="shared" si="1"/>
        <v>Karawang</v>
      </c>
      <c r="J54" s="17" t="str">
        <f t="shared" si="2"/>
        <v>West Java</v>
      </c>
      <c r="K54" s="93">
        <v>791.28</v>
      </c>
      <c r="L54" s="93"/>
      <c r="M54" s="124" t="s">
        <v>90</v>
      </c>
      <c r="N54" s="125"/>
      <c r="O54" s="125"/>
      <c r="P54" s="95"/>
      <c r="Q54" s="91">
        <v>-6.39523396385373</v>
      </c>
      <c r="R54" s="91">
        <v>107.249562860298</v>
      </c>
      <c r="S54" s="91"/>
      <c r="T54" s="95"/>
      <c r="U54" s="95"/>
      <c r="V54" s="125"/>
      <c r="W54" s="125"/>
      <c r="X54" s="95"/>
      <c r="Y54" s="95"/>
      <c r="Z54" s="95"/>
      <c r="AA54" s="95"/>
      <c r="AB54" s="95"/>
      <c r="AC54" s="95"/>
      <c r="AD54" s="95"/>
      <c r="AE54" s="95"/>
      <c r="AF54" s="95"/>
      <c r="AG54" s="95"/>
      <c r="AH54" s="95"/>
      <c r="AI54" s="95"/>
      <c r="AJ54" s="95"/>
      <c r="AK54" s="95"/>
      <c r="AL54" s="125"/>
      <c r="AM54" s="125"/>
      <c r="AN54" s="125"/>
      <c r="AO54" s="125"/>
      <c r="AP54" s="125"/>
      <c r="AQ54" s="125"/>
      <c r="AR54" s="125"/>
      <c r="AS54" s="125"/>
      <c r="AT54" s="125"/>
      <c r="AU54" s="125"/>
      <c r="AV54" s="95"/>
      <c r="AW54" s="95"/>
      <c r="AX54" s="95"/>
      <c r="AY54" s="95"/>
      <c r="AZ54" s="86" t="s">
        <v>90</v>
      </c>
      <c r="BA54" s="86"/>
      <c r="BB54" s="95"/>
      <c r="BC54" s="95"/>
      <c r="BD54" s="91" t="s">
        <v>483</v>
      </c>
      <c r="BE54" s="95"/>
      <c r="BF54" s="95"/>
      <c r="BG54" s="95"/>
      <c r="BH54" s="95"/>
      <c r="BI54" s="95"/>
      <c r="BJ54" s="95"/>
      <c r="BK54" s="95"/>
      <c r="BL54" s="95"/>
    </row>
    <row r="55">
      <c r="A55" s="80" t="s">
        <v>479</v>
      </c>
      <c r="B55" s="31" t="s">
        <v>479</v>
      </c>
      <c r="C55" s="16">
        <v>53.0</v>
      </c>
      <c r="D55" s="16" t="s">
        <v>480</v>
      </c>
      <c r="E55" s="16" t="s">
        <v>1647</v>
      </c>
      <c r="F55" s="16" t="s">
        <v>1729</v>
      </c>
      <c r="G55" s="60"/>
      <c r="H55" s="17" t="s">
        <v>450</v>
      </c>
      <c r="I55" s="81" t="str">
        <f t="shared" si="1"/>
        <v>Karawang</v>
      </c>
      <c r="J55" s="17" t="str">
        <f t="shared" si="2"/>
        <v>West Java</v>
      </c>
      <c r="K55" s="17">
        <v>400.0</v>
      </c>
      <c r="L55" s="17"/>
      <c r="M55" s="124" t="s">
        <v>90</v>
      </c>
      <c r="N55" s="125"/>
      <c r="O55" s="125"/>
      <c r="Q55" s="16">
        <v>-6.35944445213263</v>
      </c>
      <c r="R55" s="16">
        <v>107.251155633501</v>
      </c>
      <c r="S55" s="16"/>
      <c r="V55" s="125"/>
      <c r="W55" s="125"/>
      <c r="AL55" s="125"/>
      <c r="AM55" s="125"/>
      <c r="AN55" s="125"/>
      <c r="AO55" s="125"/>
      <c r="AP55" s="125"/>
      <c r="AQ55" s="125"/>
      <c r="AR55" s="125"/>
      <c r="AS55" s="125"/>
      <c r="AT55" s="125"/>
      <c r="AU55" s="125"/>
      <c r="AV55" s="20" t="s">
        <v>1747</v>
      </c>
      <c r="AZ55" s="86" t="s">
        <v>90</v>
      </c>
      <c r="BA55" s="86"/>
      <c r="BC55" s="16" t="s">
        <v>1748</v>
      </c>
      <c r="BD55" s="16" t="s">
        <v>94</v>
      </c>
      <c r="BE55" s="16"/>
      <c r="BF55" s="16"/>
      <c r="BG55" s="16"/>
      <c r="BH55" s="16"/>
      <c r="BI55" s="16"/>
      <c r="BJ55" s="16"/>
      <c r="BK55" s="16"/>
      <c r="BL55" s="16"/>
    </row>
    <row r="56">
      <c r="A56" s="80" t="s">
        <v>487</v>
      </c>
      <c r="B56" s="31" t="s">
        <v>487</v>
      </c>
      <c r="C56" s="16">
        <v>54.0</v>
      </c>
      <c r="D56" s="16" t="s">
        <v>488</v>
      </c>
      <c r="E56" s="16" t="s">
        <v>1749</v>
      </c>
      <c r="F56" s="16" t="s">
        <v>1729</v>
      </c>
      <c r="G56" s="60"/>
      <c r="H56" s="17" t="s">
        <v>489</v>
      </c>
      <c r="I56" s="81" t="str">
        <f t="shared" si="1"/>
        <v>Majalengka Regency</v>
      </c>
      <c r="J56" s="17" t="str">
        <f t="shared" si="2"/>
        <v>West Java</v>
      </c>
      <c r="K56" s="17">
        <v>400.0</v>
      </c>
      <c r="L56" s="17"/>
      <c r="M56" s="124" t="s">
        <v>90</v>
      </c>
      <c r="N56" s="125"/>
      <c r="O56" s="125"/>
      <c r="Q56" s="16">
        <v>-6.7184904368268</v>
      </c>
      <c r="R56" s="16">
        <v>108.168057211464</v>
      </c>
      <c r="S56" s="16"/>
      <c r="T56" s="16" t="s">
        <v>1750</v>
      </c>
      <c r="V56" s="125"/>
      <c r="W56" s="125"/>
      <c r="AL56" s="125"/>
      <c r="AM56" s="125"/>
      <c r="AN56" s="125"/>
      <c r="AO56" s="125"/>
      <c r="AP56" s="125"/>
      <c r="AQ56" s="125"/>
      <c r="AR56" s="124" t="s">
        <v>2901</v>
      </c>
      <c r="AS56" s="124" t="s">
        <v>2902</v>
      </c>
      <c r="AT56" s="124" t="s">
        <v>2903</v>
      </c>
      <c r="AU56" s="125"/>
      <c r="AV56" s="20" t="s">
        <v>1751</v>
      </c>
      <c r="AZ56" s="86" t="s">
        <v>90</v>
      </c>
      <c r="BA56" s="86"/>
      <c r="BC56" s="16" t="s">
        <v>1752</v>
      </c>
      <c r="BD56" s="16" t="s">
        <v>94</v>
      </c>
      <c r="BE56" s="16"/>
      <c r="BF56" s="16"/>
      <c r="BG56" s="16"/>
      <c r="BH56" s="16"/>
      <c r="BI56" s="16"/>
      <c r="BJ56" s="16"/>
      <c r="BK56" s="16"/>
      <c r="BL56" s="16"/>
    </row>
    <row r="57">
      <c r="A57" s="80" t="s">
        <v>496</v>
      </c>
      <c r="B57" s="31" t="s">
        <v>496</v>
      </c>
      <c r="C57" s="16">
        <v>55.0</v>
      </c>
      <c r="D57" s="16" t="s">
        <v>497</v>
      </c>
      <c r="E57" s="16" t="s">
        <v>1753</v>
      </c>
      <c r="F57" s="16" t="s">
        <v>1754</v>
      </c>
      <c r="G57" s="60" t="s">
        <v>1755</v>
      </c>
      <c r="H57" s="17" t="s">
        <v>498</v>
      </c>
      <c r="I57" s="81" t="str">
        <f t="shared" si="1"/>
        <v>Purwakarta Regency</v>
      </c>
      <c r="J57" s="17" t="str">
        <f t="shared" si="2"/>
        <v>West Java</v>
      </c>
      <c r="K57" s="17">
        <v>1426.0</v>
      </c>
      <c r="L57" s="17"/>
      <c r="M57" s="124" t="s">
        <v>496</v>
      </c>
      <c r="N57" s="124" t="s">
        <v>2716</v>
      </c>
      <c r="O57" s="124" t="s">
        <v>2703</v>
      </c>
      <c r="P57" s="16" t="s">
        <v>1345</v>
      </c>
      <c r="Q57" s="16">
        <v>-6.450294</v>
      </c>
      <c r="R57" s="16">
        <v>107.461931</v>
      </c>
      <c r="S57" s="16"/>
      <c r="T57" s="88" t="s">
        <v>1756</v>
      </c>
      <c r="U57" s="16" t="s">
        <v>1757</v>
      </c>
      <c r="V57" s="124" t="s">
        <v>2904</v>
      </c>
      <c r="W57" s="124" t="s">
        <v>2905</v>
      </c>
      <c r="X57" s="16" t="s">
        <v>499</v>
      </c>
      <c r="Y57" s="16"/>
      <c r="Z57" s="16" t="s">
        <v>1758</v>
      </c>
      <c r="AA57" s="16">
        <v>180.0</v>
      </c>
      <c r="AB57" s="16"/>
      <c r="AC57" s="16"/>
      <c r="AD57" s="16" t="s">
        <v>1759</v>
      </c>
      <c r="AE57" s="16" t="s">
        <v>1760</v>
      </c>
      <c r="AF57" s="16" t="s">
        <v>1389</v>
      </c>
      <c r="AG57" s="16" t="s">
        <v>1761</v>
      </c>
      <c r="AH57" s="16" t="s">
        <v>1675</v>
      </c>
      <c r="AI57" s="16" t="s">
        <v>1762</v>
      </c>
      <c r="AJ57" s="16" t="s">
        <v>1345</v>
      </c>
      <c r="AK57" s="16" t="s">
        <v>1393</v>
      </c>
      <c r="AL57" s="124" t="s">
        <v>2631</v>
      </c>
      <c r="AM57" s="124" t="s">
        <v>2849</v>
      </c>
      <c r="AN57" s="124" t="s">
        <v>2906</v>
      </c>
      <c r="AO57" s="124" t="s">
        <v>2907</v>
      </c>
      <c r="AP57" s="124" t="s">
        <v>2908</v>
      </c>
      <c r="AQ57" s="124" t="s">
        <v>2909</v>
      </c>
      <c r="AR57" s="124" t="s">
        <v>2910</v>
      </c>
      <c r="AS57" s="124" t="s">
        <v>2911</v>
      </c>
      <c r="AT57" s="124" t="s">
        <v>2912</v>
      </c>
      <c r="AU57" s="124" t="s">
        <v>2913</v>
      </c>
      <c r="AV57" s="83" t="s">
        <v>1763</v>
      </c>
      <c r="AW57" s="16" t="s">
        <v>90</v>
      </c>
      <c r="AX57" s="86" t="s">
        <v>501</v>
      </c>
      <c r="AY57" s="83" t="s">
        <v>1764</v>
      </c>
      <c r="AZ57" s="16" t="s">
        <v>91</v>
      </c>
      <c r="BA57" s="16"/>
      <c r="BB57" s="16" t="s">
        <v>2914</v>
      </c>
      <c r="BC57" s="16"/>
      <c r="BD57" s="16" t="s">
        <v>107</v>
      </c>
      <c r="BE57" s="16"/>
      <c r="BF57" s="16"/>
      <c r="BG57" s="16"/>
      <c r="BH57" s="16"/>
      <c r="BI57" s="16"/>
      <c r="BJ57" s="16"/>
      <c r="BK57" s="16"/>
      <c r="BL57" s="16"/>
    </row>
    <row r="58">
      <c r="A58" s="80" t="s">
        <v>507</v>
      </c>
      <c r="B58" s="31" t="s">
        <v>507</v>
      </c>
      <c r="C58" s="16">
        <v>56.0</v>
      </c>
      <c r="D58" s="16" t="s">
        <v>508</v>
      </c>
      <c r="E58" s="16" t="s">
        <v>1753</v>
      </c>
      <c r="F58" s="16" t="s">
        <v>1766</v>
      </c>
      <c r="G58" s="60" t="s">
        <v>1767</v>
      </c>
      <c r="H58" s="17" t="s">
        <v>509</v>
      </c>
      <c r="I58" s="81" t="str">
        <f t="shared" si="1"/>
        <v>Purwakarta Regency</v>
      </c>
      <c r="J58" s="17" t="str">
        <f t="shared" si="2"/>
        <v>West Java</v>
      </c>
      <c r="K58" s="17">
        <v>50.0</v>
      </c>
      <c r="L58" s="17"/>
      <c r="M58" s="124" t="s">
        <v>2915</v>
      </c>
      <c r="N58" s="124" t="s">
        <v>2716</v>
      </c>
      <c r="O58" s="124" t="s">
        <v>2830</v>
      </c>
      <c r="P58" s="16" t="s">
        <v>1382</v>
      </c>
      <c r="Q58" s="16">
        <v>-6.497581</v>
      </c>
      <c r="R58" s="16">
        <v>107.51179</v>
      </c>
      <c r="S58" s="16"/>
      <c r="T58" s="16" t="s">
        <v>90</v>
      </c>
      <c r="U58" s="16" t="s">
        <v>90</v>
      </c>
      <c r="V58" s="124" t="s">
        <v>1706</v>
      </c>
      <c r="W58" s="124" t="s">
        <v>90</v>
      </c>
      <c r="X58" s="16" t="s">
        <v>90</v>
      </c>
      <c r="Y58" s="16"/>
      <c r="Z58" s="16" t="s">
        <v>1768</v>
      </c>
      <c r="AA58" s="16"/>
      <c r="AB58" s="16"/>
      <c r="AC58" s="16"/>
      <c r="AD58" s="16" t="s">
        <v>1769</v>
      </c>
      <c r="AE58" s="16" t="s">
        <v>90</v>
      </c>
      <c r="AF58" s="16" t="s">
        <v>1770</v>
      </c>
      <c r="AG58" s="16" t="s">
        <v>90</v>
      </c>
      <c r="AH58" s="16" t="s">
        <v>1771</v>
      </c>
      <c r="AI58" s="16" t="s">
        <v>90</v>
      </c>
      <c r="AJ58" s="16" t="s">
        <v>90</v>
      </c>
      <c r="AK58" s="16" t="s">
        <v>90</v>
      </c>
      <c r="AL58" s="124" t="s">
        <v>90</v>
      </c>
      <c r="AM58" s="124" t="s">
        <v>90</v>
      </c>
      <c r="AN58" s="124" t="s">
        <v>90</v>
      </c>
      <c r="AO58" s="124" t="s">
        <v>90</v>
      </c>
      <c r="AP58" s="124" t="s">
        <v>90</v>
      </c>
      <c r="AQ58" s="124" t="s">
        <v>90</v>
      </c>
      <c r="AR58" s="124" t="s">
        <v>2916</v>
      </c>
      <c r="AS58" s="124" t="s">
        <v>2917</v>
      </c>
      <c r="AT58" s="124" t="s">
        <v>2918</v>
      </c>
      <c r="AU58" s="124" t="s">
        <v>90</v>
      </c>
      <c r="AV58" s="27" t="s">
        <v>2919</v>
      </c>
      <c r="AW58" s="16" t="s">
        <v>90</v>
      </c>
      <c r="AX58" s="98" t="s">
        <v>512</v>
      </c>
      <c r="AY58" s="83" t="s">
        <v>1773</v>
      </c>
      <c r="AZ58" s="16" t="s">
        <v>514</v>
      </c>
      <c r="BA58" s="16"/>
      <c r="BB58" s="16" t="s">
        <v>1774</v>
      </c>
      <c r="BC58" s="16" t="s">
        <v>2920</v>
      </c>
      <c r="BD58" s="16" t="s">
        <v>405</v>
      </c>
      <c r="BE58" s="16"/>
      <c r="BF58" s="16"/>
      <c r="BG58" s="16">
        <v>1972.0</v>
      </c>
      <c r="BH58" s="16"/>
      <c r="BI58" s="16"/>
      <c r="BJ58" s="16"/>
      <c r="BK58" s="16"/>
      <c r="BL58" s="16"/>
    </row>
    <row r="59">
      <c r="A59" s="80" t="s">
        <v>518</v>
      </c>
      <c r="B59" s="31" t="s">
        <v>518</v>
      </c>
      <c r="C59" s="16">
        <v>57.0</v>
      </c>
      <c r="D59" s="16" t="s">
        <v>519</v>
      </c>
      <c r="E59" s="16" t="s">
        <v>1753</v>
      </c>
      <c r="F59" s="16" t="s">
        <v>1776</v>
      </c>
      <c r="G59" s="60"/>
      <c r="H59" s="17" t="s">
        <v>520</v>
      </c>
      <c r="I59" s="81" t="str">
        <f t="shared" si="1"/>
        <v>Bekasi Regency</v>
      </c>
      <c r="J59" s="17" t="str">
        <f t="shared" si="2"/>
        <v>West Java</v>
      </c>
      <c r="K59" s="17">
        <v>0.0</v>
      </c>
      <c r="L59" s="17"/>
      <c r="M59" s="124" t="s">
        <v>90</v>
      </c>
      <c r="N59" s="125"/>
      <c r="O59" s="125"/>
      <c r="Q59" s="16">
        <v>-6.31556408486841</v>
      </c>
      <c r="R59" s="33">
        <v>107.101675873017</v>
      </c>
      <c r="S59" s="33"/>
      <c r="T59" s="16" t="s">
        <v>1777</v>
      </c>
      <c r="V59" s="125"/>
      <c r="W59" s="125"/>
      <c r="AL59" s="125"/>
      <c r="AM59" s="125"/>
      <c r="AN59" s="125"/>
      <c r="AO59" s="125"/>
      <c r="AP59" s="125"/>
      <c r="AQ59" s="125"/>
      <c r="AR59" s="125"/>
      <c r="AS59" s="125"/>
      <c r="AT59" s="125"/>
      <c r="AU59" s="125"/>
      <c r="AV59" s="83" t="s">
        <v>1778</v>
      </c>
      <c r="AX59" s="16" t="s">
        <v>521</v>
      </c>
      <c r="AZ59" s="86" t="s">
        <v>90</v>
      </c>
      <c r="BA59" s="86"/>
      <c r="BC59" s="16" t="s">
        <v>2921</v>
      </c>
      <c r="BD59" s="16" t="s">
        <v>107</v>
      </c>
      <c r="BG59" s="16">
        <v>1965.0</v>
      </c>
      <c r="BH59" s="100"/>
    </row>
    <row r="60">
      <c r="A60" s="80" t="s">
        <v>525</v>
      </c>
      <c r="B60" s="31" t="s">
        <v>525</v>
      </c>
      <c r="C60" s="16">
        <v>58.0</v>
      </c>
      <c r="D60" s="16" t="s">
        <v>526</v>
      </c>
      <c r="E60" s="16" t="s">
        <v>1753</v>
      </c>
      <c r="F60" s="16" t="s">
        <v>1781</v>
      </c>
      <c r="G60" s="87" t="s">
        <v>1782</v>
      </c>
      <c r="H60" s="50" t="s">
        <v>527</v>
      </c>
      <c r="I60" s="81" t="str">
        <f t="shared" si="1"/>
        <v>Purwakarta Regency</v>
      </c>
      <c r="J60" s="17" t="str">
        <f t="shared" si="2"/>
        <v>West Java</v>
      </c>
      <c r="K60" s="50">
        <v>1200.0</v>
      </c>
      <c r="L60" s="50"/>
      <c r="M60" s="124" t="s">
        <v>90</v>
      </c>
      <c r="N60" s="125"/>
      <c r="O60" s="125"/>
      <c r="Q60" s="16">
        <v>-6.50206358251855</v>
      </c>
      <c r="R60" s="33">
        <v>107.416955199949</v>
      </c>
      <c r="S60" s="33"/>
      <c r="U60" s="16"/>
      <c r="V60" s="124" t="s">
        <v>2922</v>
      </c>
      <c r="W60" s="124" t="s">
        <v>2923</v>
      </c>
      <c r="X60" s="16" t="s">
        <v>1783</v>
      </c>
      <c r="Y60" s="16"/>
      <c r="Z60" s="16" t="s">
        <v>1784</v>
      </c>
      <c r="AA60" s="16">
        <v>60.0</v>
      </c>
      <c r="AB60" s="16"/>
      <c r="AC60" s="16"/>
      <c r="AL60" s="125"/>
      <c r="AM60" s="125"/>
      <c r="AN60" s="125"/>
      <c r="AO60" s="124" t="s">
        <v>2924</v>
      </c>
      <c r="AP60" s="124" t="s">
        <v>2735</v>
      </c>
      <c r="AQ60" s="125"/>
      <c r="AR60" s="125"/>
      <c r="AS60" s="124" t="s">
        <v>2925</v>
      </c>
      <c r="AT60" s="124" t="s">
        <v>2926</v>
      </c>
      <c r="AU60" s="125"/>
      <c r="AV60" s="83" t="s">
        <v>1785</v>
      </c>
      <c r="AX60" s="16" t="s">
        <v>90</v>
      </c>
      <c r="AY60" s="83" t="s">
        <v>1786</v>
      </c>
      <c r="AZ60" s="86" t="s">
        <v>90</v>
      </c>
      <c r="BA60" s="86"/>
      <c r="BC60" s="16" t="s">
        <v>2927</v>
      </c>
      <c r="BD60" s="16" t="s">
        <v>94</v>
      </c>
      <c r="BE60" s="16"/>
      <c r="BF60" s="16"/>
      <c r="BG60" s="16">
        <v>2018.0</v>
      </c>
      <c r="BH60" s="16"/>
      <c r="BI60" s="16"/>
      <c r="BJ60" s="16"/>
      <c r="BK60" s="16"/>
      <c r="BL60" s="16"/>
    </row>
    <row r="61">
      <c r="A61" s="80" t="s">
        <v>533</v>
      </c>
      <c r="B61" s="31" t="s">
        <v>533</v>
      </c>
      <c r="C61" s="16">
        <v>59.0</v>
      </c>
      <c r="D61" s="16" t="s">
        <v>534</v>
      </c>
      <c r="E61" s="16" t="s">
        <v>1787</v>
      </c>
      <c r="F61" s="16" t="s">
        <v>1788</v>
      </c>
      <c r="G61" s="60"/>
      <c r="H61" s="17" t="s">
        <v>535</v>
      </c>
      <c r="I61" s="81" t="str">
        <f t="shared" si="1"/>
        <v>Subang Regency</v>
      </c>
      <c r="J61" s="17" t="str">
        <f t="shared" si="2"/>
        <v>West Java</v>
      </c>
      <c r="K61" s="17">
        <v>2717.0</v>
      </c>
      <c r="L61" s="17"/>
      <c r="M61" s="124" t="s">
        <v>90</v>
      </c>
      <c r="N61" s="124" t="s">
        <v>2716</v>
      </c>
      <c r="O61" s="125"/>
      <c r="Q61" s="16">
        <v>-6.47160863927776</v>
      </c>
      <c r="R61" s="16">
        <v>107.60448907142</v>
      </c>
      <c r="S61" s="16"/>
      <c r="T61" s="16" t="s">
        <v>1789</v>
      </c>
      <c r="V61" s="125"/>
      <c r="W61" s="125"/>
      <c r="AL61" s="125"/>
      <c r="AM61" s="125"/>
      <c r="AN61" s="125"/>
      <c r="AO61" s="125"/>
      <c r="AP61" s="125"/>
      <c r="AQ61" s="125"/>
      <c r="AR61" s="124" t="s">
        <v>2928</v>
      </c>
      <c r="AS61" s="124" t="s">
        <v>2929</v>
      </c>
      <c r="AT61" s="124" t="s">
        <v>2930</v>
      </c>
      <c r="AU61" s="125"/>
      <c r="AV61" s="20" t="s">
        <v>1790</v>
      </c>
      <c r="AZ61" s="86" t="s">
        <v>90</v>
      </c>
      <c r="BA61" s="86"/>
      <c r="BC61" s="16" t="s">
        <v>2931</v>
      </c>
      <c r="BD61" s="16" t="s">
        <v>94</v>
      </c>
      <c r="BE61" s="16"/>
      <c r="BF61" s="16">
        <v>2020.0</v>
      </c>
      <c r="BG61" s="16"/>
      <c r="BH61" s="16"/>
      <c r="BI61" s="16"/>
      <c r="BJ61" s="16"/>
      <c r="BK61" s="16"/>
      <c r="BL61" s="16"/>
    </row>
    <row r="62">
      <c r="A62" s="80" t="s">
        <v>2932</v>
      </c>
      <c r="B62" s="31" t="s">
        <v>2932</v>
      </c>
      <c r="C62" s="16">
        <v>60.0</v>
      </c>
      <c r="D62" s="16" t="s">
        <v>541</v>
      </c>
      <c r="E62" s="16" t="s">
        <v>1787</v>
      </c>
      <c r="F62" s="16" t="s">
        <v>1776</v>
      </c>
      <c r="G62" s="60"/>
      <c r="H62" s="17" t="s">
        <v>542</v>
      </c>
      <c r="I62" s="81" t="str">
        <f t="shared" si="1"/>
        <v>Subang Regency</v>
      </c>
      <c r="J62" s="17" t="str">
        <f t="shared" si="2"/>
        <v>West Java</v>
      </c>
      <c r="K62" s="17">
        <v>0.0</v>
      </c>
      <c r="L62" s="17"/>
      <c r="M62" s="124" t="s">
        <v>90</v>
      </c>
      <c r="N62" s="125"/>
      <c r="O62" s="125"/>
      <c r="Q62" s="16">
        <v>-6.51396626446187</v>
      </c>
      <c r="R62" s="33">
        <v>107.798320011112</v>
      </c>
      <c r="S62" s="33"/>
      <c r="V62" s="125"/>
      <c r="W62" s="125"/>
      <c r="AL62" s="125"/>
      <c r="AM62" s="125"/>
      <c r="AN62" s="125"/>
      <c r="AO62" s="125"/>
      <c r="AP62" s="125"/>
      <c r="AQ62" s="125"/>
      <c r="AR62" s="125"/>
      <c r="AS62" s="125"/>
      <c r="AT62" s="125"/>
      <c r="AU62" s="125"/>
      <c r="AV62" s="20" t="s">
        <v>1793</v>
      </c>
      <c r="AX62" s="16" t="s">
        <v>545</v>
      </c>
      <c r="AY62" s="27" t="s">
        <v>1794</v>
      </c>
      <c r="AZ62" s="16" t="s">
        <v>547</v>
      </c>
      <c r="BA62" s="16"/>
      <c r="BB62" s="16" t="s">
        <v>1795</v>
      </c>
      <c r="BC62" s="16" t="s">
        <v>2933</v>
      </c>
      <c r="BD62" s="16" t="s">
        <v>94</v>
      </c>
      <c r="BG62" s="16">
        <v>2014.0</v>
      </c>
      <c r="BH62" s="100"/>
    </row>
    <row r="63">
      <c r="A63" s="80" t="s">
        <v>551</v>
      </c>
      <c r="B63" s="31" t="s">
        <v>1797</v>
      </c>
      <c r="C63" s="16">
        <v>61.0</v>
      </c>
      <c r="D63" s="16" t="s">
        <v>552</v>
      </c>
      <c r="E63" s="16" t="s">
        <v>1798</v>
      </c>
      <c r="F63" s="16" t="s">
        <v>1799</v>
      </c>
      <c r="G63" s="60" t="s">
        <v>1800</v>
      </c>
      <c r="H63" s="17" t="s">
        <v>553</v>
      </c>
      <c r="I63" s="81" t="str">
        <f t="shared" si="1"/>
        <v>Sukabumi Regency</v>
      </c>
      <c r="J63" s="17" t="str">
        <f t="shared" si="2"/>
        <v>West Java</v>
      </c>
      <c r="K63" s="17">
        <v>220.0</v>
      </c>
      <c r="L63" s="17"/>
      <c r="M63" s="124" t="s">
        <v>90</v>
      </c>
      <c r="N63" s="125"/>
      <c r="O63" s="125"/>
      <c r="Q63" s="16">
        <v>-6.96063489657154</v>
      </c>
      <c r="R63" s="33">
        <v>106.767972756307</v>
      </c>
      <c r="S63" s="33"/>
      <c r="U63" s="16" t="s">
        <v>1801</v>
      </c>
      <c r="V63" s="125"/>
      <c r="W63" s="125"/>
      <c r="AL63" s="125"/>
      <c r="AM63" s="125"/>
      <c r="AN63" s="125"/>
      <c r="AO63" s="125"/>
      <c r="AP63" s="125"/>
      <c r="AQ63" s="125"/>
      <c r="AR63" s="125"/>
      <c r="AS63" s="125"/>
      <c r="AT63" s="125"/>
      <c r="AU63" s="125"/>
      <c r="AV63" s="20" t="s">
        <v>2934</v>
      </c>
      <c r="AW63" s="21"/>
      <c r="AY63" s="20" t="s">
        <v>2935</v>
      </c>
      <c r="AZ63" s="86" t="s">
        <v>90</v>
      </c>
      <c r="BA63" s="86"/>
      <c r="BB63" s="16" t="s">
        <v>90</v>
      </c>
      <c r="BC63" s="20" t="s">
        <v>2936</v>
      </c>
      <c r="BD63" s="16" t="s">
        <v>94</v>
      </c>
      <c r="BE63" s="16"/>
      <c r="BF63" s="16"/>
      <c r="BG63" s="16"/>
      <c r="BH63" s="16" t="s">
        <v>35</v>
      </c>
      <c r="BI63" s="20" t="s">
        <v>2937</v>
      </c>
      <c r="BJ63" s="16"/>
      <c r="BK63" s="16"/>
      <c r="BL63" s="16"/>
    </row>
    <row r="64">
      <c r="A64" s="89" t="s">
        <v>2508</v>
      </c>
      <c r="B64" s="90" t="s">
        <v>2508</v>
      </c>
      <c r="C64" s="91">
        <v>62.0</v>
      </c>
      <c r="D64" s="91" t="s">
        <v>399</v>
      </c>
      <c r="E64" s="91" t="s">
        <v>1798</v>
      </c>
      <c r="F64" s="91" t="s">
        <v>1776</v>
      </c>
      <c r="G64" s="92"/>
      <c r="H64" s="93" t="s">
        <v>553</v>
      </c>
      <c r="I64" s="81" t="str">
        <f t="shared" si="1"/>
        <v>Sukabumi Regency</v>
      </c>
      <c r="J64" s="17" t="str">
        <f t="shared" si="2"/>
        <v>West Java</v>
      </c>
      <c r="K64" s="93">
        <v>0.0</v>
      </c>
      <c r="L64" s="93"/>
      <c r="M64" s="124" t="s">
        <v>90</v>
      </c>
      <c r="N64" s="125"/>
      <c r="O64" s="125"/>
      <c r="P64" s="95"/>
      <c r="Q64" s="91">
        <v>-6.95767967019301</v>
      </c>
      <c r="R64" s="97">
        <v>106.77168846915</v>
      </c>
      <c r="S64" s="97"/>
      <c r="T64" s="95"/>
      <c r="U64" s="95"/>
      <c r="V64" s="125"/>
      <c r="W64" s="125"/>
      <c r="X64" s="95"/>
      <c r="Y64" s="95"/>
      <c r="Z64" s="95"/>
      <c r="AA64" s="95"/>
      <c r="AB64" s="95"/>
      <c r="AC64" s="95"/>
      <c r="AD64" s="95"/>
      <c r="AE64" s="95"/>
      <c r="AF64" s="95"/>
      <c r="AG64" s="95"/>
      <c r="AH64" s="95"/>
      <c r="AI64" s="95"/>
      <c r="AJ64" s="95"/>
      <c r="AK64" s="95"/>
      <c r="AL64" s="125"/>
      <c r="AM64" s="125"/>
      <c r="AN64" s="125"/>
      <c r="AO64" s="125"/>
      <c r="AP64" s="125"/>
      <c r="AQ64" s="125"/>
      <c r="AR64" s="125"/>
      <c r="AS64" s="125"/>
      <c r="AT64" s="125"/>
      <c r="AU64" s="125"/>
      <c r="AV64" s="95"/>
      <c r="AW64" s="128"/>
      <c r="AX64" s="95"/>
      <c r="AY64" s="91"/>
      <c r="AZ64" s="86" t="s">
        <v>90</v>
      </c>
      <c r="BA64" s="86"/>
      <c r="BB64" s="95"/>
      <c r="BC64" s="91"/>
      <c r="BD64" s="91" t="s">
        <v>483</v>
      </c>
      <c r="BE64" s="91"/>
      <c r="BF64" s="91"/>
      <c r="BG64" s="91"/>
      <c r="BH64" s="91"/>
      <c r="BI64" s="91"/>
      <c r="BJ64" s="91"/>
      <c r="BK64" s="91"/>
      <c r="BL64" s="91"/>
    </row>
    <row r="65">
      <c r="A65" s="80" t="s">
        <v>560</v>
      </c>
      <c r="B65" s="31" t="s">
        <v>560</v>
      </c>
      <c r="C65" s="16">
        <v>63.0</v>
      </c>
      <c r="D65" s="16" t="s">
        <v>488</v>
      </c>
      <c r="E65" s="16" t="s">
        <v>1807</v>
      </c>
      <c r="F65" s="16" t="s">
        <v>1539</v>
      </c>
      <c r="G65" s="60" t="s">
        <v>1540</v>
      </c>
      <c r="H65" s="17" t="s">
        <v>561</v>
      </c>
      <c r="I65" s="81" t="str">
        <f t="shared" si="1"/>
        <v>Sumedang Regency</v>
      </c>
      <c r="J65" s="17" t="str">
        <f t="shared" si="2"/>
        <v>West Java</v>
      </c>
      <c r="K65" s="17">
        <v>200.0</v>
      </c>
      <c r="L65" s="17"/>
      <c r="M65" s="124" t="s">
        <v>2938</v>
      </c>
      <c r="N65" s="124" t="s">
        <v>2716</v>
      </c>
      <c r="O65" s="124" t="s">
        <v>2703</v>
      </c>
      <c r="P65" s="16" t="s">
        <v>1345</v>
      </c>
      <c r="Q65" s="16">
        <v>-6.962019</v>
      </c>
      <c r="R65" s="16">
        <v>107.799664</v>
      </c>
      <c r="S65" s="16"/>
      <c r="T65" s="16" t="s">
        <v>90</v>
      </c>
      <c r="U65" s="16" t="s">
        <v>90</v>
      </c>
      <c r="V65" s="124" t="s">
        <v>90</v>
      </c>
      <c r="W65" s="124" t="s">
        <v>90</v>
      </c>
      <c r="X65" s="16" t="s">
        <v>562</v>
      </c>
      <c r="Y65" s="16"/>
      <c r="Z65" s="16" t="s">
        <v>1808</v>
      </c>
      <c r="AA65" s="16">
        <v>0.0165</v>
      </c>
      <c r="AB65" s="16"/>
      <c r="AC65" s="16"/>
      <c r="AD65" s="16" t="s">
        <v>90</v>
      </c>
      <c r="AE65" s="16" t="s">
        <v>90</v>
      </c>
      <c r="AF65" s="16" t="s">
        <v>90</v>
      </c>
      <c r="AG65" s="16" t="s">
        <v>90</v>
      </c>
      <c r="AH65" s="16" t="s">
        <v>90</v>
      </c>
      <c r="AI65" s="16" t="s">
        <v>90</v>
      </c>
      <c r="AJ65" s="16" t="s">
        <v>90</v>
      </c>
      <c r="AK65" s="16" t="s">
        <v>90</v>
      </c>
      <c r="AL65" s="124" t="s">
        <v>2599</v>
      </c>
      <c r="AM65" s="124" t="s">
        <v>90</v>
      </c>
      <c r="AN65" s="124" t="s">
        <v>90</v>
      </c>
      <c r="AO65" s="124" t="s">
        <v>90</v>
      </c>
      <c r="AP65" s="124" t="s">
        <v>90</v>
      </c>
      <c r="AQ65" s="124" t="s">
        <v>90</v>
      </c>
      <c r="AR65" s="124" t="s">
        <v>90</v>
      </c>
      <c r="AS65" s="124" t="s">
        <v>90</v>
      </c>
      <c r="AT65" s="124" t="s">
        <v>90</v>
      </c>
      <c r="AU65" s="124" t="s">
        <v>90</v>
      </c>
      <c r="AV65" s="20" t="s">
        <v>1809</v>
      </c>
      <c r="AW65" s="16" t="s">
        <v>90</v>
      </c>
      <c r="AX65" s="16" t="s">
        <v>2939</v>
      </c>
      <c r="AY65" s="16"/>
      <c r="AZ65" s="86" t="s">
        <v>90</v>
      </c>
      <c r="BA65" s="86"/>
      <c r="BB65" s="16"/>
      <c r="BC65" s="16"/>
      <c r="BD65" s="16" t="s">
        <v>107</v>
      </c>
      <c r="BE65" s="16"/>
      <c r="BF65" s="16"/>
      <c r="BG65" s="16"/>
      <c r="BH65" s="16"/>
      <c r="BI65" s="16"/>
      <c r="BJ65" s="16"/>
      <c r="BK65" s="16"/>
      <c r="BL65" s="16"/>
    </row>
    <row r="66">
      <c r="A66" s="80" t="s">
        <v>571</v>
      </c>
      <c r="B66" s="31" t="s">
        <v>571</v>
      </c>
      <c r="C66" s="16">
        <v>64.0</v>
      </c>
      <c r="D66" s="16" t="s">
        <v>572</v>
      </c>
      <c r="E66" s="16" t="s">
        <v>1813</v>
      </c>
      <c r="F66" s="16" t="s">
        <v>1814</v>
      </c>
      <c r="G66" s="60" t="s">
        <v>1815</v>
      </c>
      <c r="H66" s="17" t="s">
        <v>573</v>
      </c>
      <c r="I66" s="81" t="str">
        <f t="shared" si="1"/>
        <v>Batang Regency</v>
      </c>
      <c r="J66" s="17" t="str">
        <f t="shared" si="2"/>
        <v>Central Java</v>
      </c>
      <c r="K66" s="17">
        <v>4300.0</v>
      </c>
      <c r="L66" s="17"/>
      <c r="M66" s="124" t="s">
        <v>90</v>
      </c>
      <c r="N66" s="124" t="s">
        <v>2940</v>
      </c>
      <c r="O66" s="125"/>
      <c r="Q66" s="16">
        <v>-6.93004538418533</v>
      </c>
      <c r="R66" s="16">
        <v>109.964287926746</v>
      </c>
      <c r="S66" s="16"/>
      <c r="U66" s="16" t="s">
        <v>1816</v>
      </c>
      <c r="V66" s="125"/>
      <c r="W66" s="125"/>
      <c r="X66" s="16"/>
      <c r="Y66" s="16"/>
      <c r="Z66" s="33" t="s">
        <v>1817</v>
      </c>
      <c r="AA66" s="101">
        <v>120.0</v>
      </c>
      <c r="AB66" s="101"/>
      <c r="AC66" s="101"/>
      <c r="AG66" s="16" t="s">
        <v>1818</v>
      </c>
      <c r="AI66" s="16" t="s">
        <v>1819</v>
      </c>
      <c r="AJ66" s="16" t="s">
        <v>1820</v>
      </c>
      <c r="AL66" s="125"/>
      <c r="AM66" s="124" t="s">
        <v>2941</v>
      </c>
      <c r="AN66" s="125"/>
      <c r="AO66" s="125"/>
      <c r="AP66" s="124" t="s">
        <v>2735</v>
      </c>
      <c r="AQ66" s="124" t="s">
        <v>2942</v>
      </c>
      <c r="AR66" s="124" t="s">
        <v>2943</v>
      </c>
      <c r="AS66" s="124" t="s">
        <v>2944</v>
      </c>
      <c r="AT66" s="124" t="s">
        <v>2945</v>
      </c>
      <c r="AU66" s="125"/>
      <c r="AV66" s="20" t="s">
        <v>1821</v>
      </c>
      <c r="AX66" s="16" t="s">
        <v>1822</v>
      </c>
      <c r="AY66" s="20" t="s">
        <v>2946</v>
      </c>
      <c r="AZ66" s="86" t="s">
        <v>90</v>
      </c>
      <c r="BA66" s="86"/>
      <c r="BC66" s="16" t="s">
        <v>1824</v>
      </c>
      <c r="BD66" s="16" t="s">
        <v>94</v>
      </c>
      <c r="BE66" s="16"/>
      <c r="BF66" s="16"/>
      <c r="BG66" s="16"/>
      <c r="BH66" s="16"/>
      <c r="BI66" s="16"/>
      <c r="BJ66" s="16"/>
      <c r="BK66" s="16"/>
      <c r="BL66" s="16"/>
    </row>
    <row r="67">
      <c r="A67" s="80" t="s">
        <v>581</v>
      </c>
      <c r="B67" s="31" t="s">
        <v>581</v>
      </c>
      <c r="C67" s="16">
        <v>65.0</v>
      </c>
      <c r="D67" s="16" t="s">
        <v>582</v>
      </c>
      <c r="E67" s="16" t="s">
        <v>1825</v>
      </c>
      <c r="F67" s="16" t="s">
        <v>1826</v>
      </c>
      <c r="G67" s="60"/>
      <c r="H67" s="17" t="s">
        <v>583</v>
      </c>
      <c r="I67" s="81" t="str">
        <f t="shared" si="1"/>
        <v>Batang Regency</v>
      </c>
      <c r="J67" s="17" t="str">
        <f t="shared" si="2"/>
        <v>Central Java</v>
      </c>
      <c r="K67" s="17">
        <v>287.0</v>
      </c>
      <c r="L67" s="17"/>
      <c r="M67" s="124" t="s">
        <v>90</v>
      </c>
      <c r="N67" s="125"/>
      <c r="O67" s="124" t="s">
        <v>2943</v>
      </c>
      <c r="Q67" s="16">
        <v>-6.9625727088799</v>
      </c>
      <c r="R67" s="33">
        <v>109.797405185173</v>
      </c>
      <c r="S67" s="33"/>
      <c r="T67" s="16" t="s">
        <v>1827</v>
      </c>
      <c r="V67" s="124" t="s">
        <v>2947</v>
      </c>
      <c r="W67" s="124" t="s">
        <v>2948</v>
      </c>
      <c r="X67" s="16" t="s">
        <v>393</v>
      </c>
      <c r="Y67" s="16"/>
      <c r="Z67" s="16" t="s">
        <v>1673</v>
      </c>
      <c r="AA67" s="16">
        <v>120.0</v>
      </c>
      <c r="AB67" s="16"/>
      <c r="AC67" s="16"/>
      <c r="AH67" s="16" t="s">
        <v>1828</v>
      </c>
      <c r="AI67" s="16" t="s">
        <v>1829</v>
      </c>
      <c r="AJ67" s="16" t="s">
        <v>1830</v>
      </c>
      <c r="AL67" s="124" t="s">
        <v>2949</v>
      </c>
      <c r="AM67" s="125"/>
      <c r="AN67" s="125"/>
      <c r="AO67" s="124" t="s">
        <v>2949</v>
      </c>
      <c r="AP67" s="124" t="s">
        <v>2735</v>
      </c>
      <c r="AQ67" s="125"/>
      <c r="AR67" s="124" t="s">
        <v>2950</v>
      </c>
      <c r="AS67" s="124" t="s">
        <v>2951</v>
      </c>
      <c r="AT67" s="124" t="s">
        <v>2952</v>
      </c>
      <c r="AU67" s="124" t="s">
        <v>2953</v>
      </c>
      <c r="AV67" s="20" t="s">
        <v>1831</v>
      </c>
      <c r="AY67" s="27" t="s">
        <v>1832</v>
      </c>
      <c r="AZ67" s="86" t="s">
        <v>90</v>
      </c>
      <c r="BA67" s="86"/>
      <c r="BC67" s="16" t="s">
        <v>1833</v>
      </c>
      <c r="BD67" s="16" t="s">
        <v>405</v>
      </c>
      <c r="BE67" s="16"/>
      <c r="BF67" s="16"/>
      <c r="BG67" s="16"/>
      <c r="BH67" s="16"/>
      <c r="BI67" s="16"/>
      <c r="BJ67" s="16"/>
      <c r="BK67" s="16"/>
      <c r="BL67" s="16"/>
    </row>
    <row r="68">
      <c r="A68" s="80" t="s">
        <v>592</v>
      </c>
      <c r="B68" s="31" t="s">
        <v>592</v>
      </c>
      <c r="C68" s="16">
        <v>66.0</v>
      </c>
      <c r="D68" s="16" t="s">
        <v>593</v>
      </c>
      <c r="E68" s="16" t="s">
        <v>1836</v>
      </c>
      <c r="F68" s="16" t="s">
        <v>1837</v>
      </c>
      <c r="G68" s="60"/>
      <c r="H68" s="17" t="s">
        <v>594</v>
      </c>
      <c r="I68" s="81" t="str">
        <f t="shared" si="1"/>
        <v>Cilacap Regency</v>
      </c>
      <c r="J68" s="17" t="str">
        <f t="shared" si="2"/>
        <v>Central Java</v>
      </c>
      <c r="K68" s="17">
        <v>130.0</v>
      </c>
      <c r="L68" s="17"/>
      <c r="M68" s="124" t="s">
        <v>90</v>
      </c>
      <c r="N68" s="125"/>
      <c r="O68" s="125"/>
      <c r="P68" s="16"/>
      <c r="Q68" s="16">
        <v>-7.69269039177911</v>
      </c>
      <c r="R68" s="33">
        <v>109.005377823465</v>
      </c>
      <c r="S68" s="33"/>
      <c r="T68" s="16" t="s">
        <v>2954</v>
      </c>
      <c r="V68" s="124" t="s">
        <v>2955</v>
      </c>
      <c r="W68" s="125"/>
      <c r="AH68" s="16" t="s">
        <v>1839</v>
      </c>
      <c r="AI68" s="16"/>
      <c r="AJ68" s="16" t="s">
        <v>1839</v>
      </c>
      <c r="AL68" s="125"/>
      <c r="AM68" s="125"/>
      <c r="AN68" s="125"/>
      <c r="AO68" s="125"/>
      <c r="AP68" s="125"/>
      <c r="AQ68" s="125"/>
      <c r="AR68" s="125"/>
      <c r="AS68" s="125"/>
      <c r="AT68" s="125"/>
      <c r="AU68" s="125"/>
      <c r="AV68" s="20" t="s">
        <v>1840</v>
      </c>
      <c r="AY68" s="83" t="s">
        <v>1841</v>
      </c>
      <c r="AZ68" s="86" t="s">
        <v>90</v>
      </c>
      <c r="BA68" s="86"/>
      <c r="BC68" s="16" t="s">
        <v>1842</v>
      </c>
      <c r="BD68" s="16" t="s">
        <v>493</v>
      </c>
      <c r="BE68" s="16"/>
      <c r="BF68" s="16"/>
      <c r="BG68" s="16">
        <v>2022.0</v>
      </c>
      <c r="BH68" s="16"/>
      <c r="BI68" s="16"/>
      <c r="BJ68" s="16"/>
      <c r="BK68" s="16"/>
      <c r="BL68" s="16"/>
    </row>
    <row r="69">
      <c r="A69" s="15" t="s">
        <v>1843</v>
      </c>
      <c r="B69" s="31" t="s">
        <v>1843</v>
      </c>
      <c r="C69" s="16">
        <v>67.0</v>
      </c>
      <c r="D69" s="16" t="s">
        <v>600</v>
      </c>
      <c r="E69" s="16" t="s">
        <v>1844</v>
      </c>
      <c r="F69" s="16" t="s">
        <v>1845</v>
      </c>
      <c r="G69" s="60" t="s">
        <v>1846</v>
      </c>
      <c r="H69" s="17" t="s">
        <v>601</v>
      </c>
      <c r="I69" s="81" t="str">
        <f t="shared" si="1"/>
        <v>Demak Regency</v>
      </c>
      <c r="J69" s="17" t="str">
        <f t="shared" si="2"/>
        <v>Central Java</v>
      </c>
      <c r="K69" s="17">
        <v>300.0</v>
      </c>
      <c r="L69" s="17"/>
      <c r="M69" s="124" t="s">
        <v>2956</v>
      </c>
      <c r="N69" s="124" t="s">
        <v>2940</v>
      </c>
      <c r="O69" s="124" t="s">
        <v>2943</v>
      </c>
      <c r="P69" s="16" t="s">
        <v>1731</v>
      </c>
      <c r="Q69" s="16">
        <v>-6.92746</v>
      </c>
      <c r="R69" s="16">
        <v>110.549861</v>
      </c>
      <c r="S69" s="16"/>
      <c r="T69" s="16" t="s">
        <v>1847</v>
      </c>
      <c r="U69" s="16" t="s">
        <v>1846</v>
      </c>
      <c r="V69" s="124">
        <v>0.0</v>
      </c>
      <c r="W69" s="124">
        <v>0.0</v>
      </c>
      <c r="X69" s="16" t="s">
        <v>287</v>
      </c>
      <c r="Y69" s="16"/>
      <c r="Z69" s="16">
        <v>60.0</v>
      </c>
      <c r="AA69" s="16">
        <v>60.0</v>
      </c>
      <c r="AB69" s="16"/>
      <c r="AC69" s="16"/>
      <c r="AD69" s="16">
        <v>0.0</v>
      </c>
      <c r="AE69" s="16">
        <v>0.0</v>
      </c>
      <c r="AF69" s="16" t="s">
        <v>90</v>
      </c>
      <c r="AG69" s="16">
        <v>0.0</v>
      </c>
      <c r="AH69" s="16" t="s">
        <v>1848</v>
      </c>
      <c r="AI69" s="16">
        <v>0.0</v>
      </c>
      <c r="AJ69" s="16" t="s">
        <v>1345</v>
      </c>
      <c r="AK69" s="16" t="s">
        <v>1345</v>
      </c>
      <c r="AL69" s="124" t="s">
        <v>2631</v>
      </c>
      <c r="AM69" s="124" t="s">
        <v>2957</v>
      </c>
      <c r="AN69" s="124" t="s">
        <v>2957</v>
      </c>
      <c r="AO69" s="124" t="s">
        <v>90</v>
      </c>
      <c r="AP69" s="124" t="s">
        <v>90</v>
      </c>
      <c r="AQ69" s="124" t="s">
        <v>90</v>
      </c>
      <c r="AR69" s="124" t="s">
        <v>2958</v>
      </c>
      <c r="AS69" s="124" t="s">
        <v>2959</v>
      </c>
      <c r="AT69" s="124" t="s">
        <v>2960</v>
      </c>
      <c r="AU69" s="124" t="s">
        <v>2961</v>
      </c>
      <c r="AV69" s="83" t="s">
        <v>1849</v>
      </c>
      <c r="AW69" s="16" t="s">
        <v>90</v>
      </c>
      <c r="AX69" s="16"/>
      <c r="AY69" s="16"/>
      <c r="AZ69" s="86" t="s">
        <v>90</v>
      </c>
      <c r="BA69" s="86"/>
      <c r="BB69" s="16"/>
      <c r="BC69" s="16"/>
      <c r="BD69" s="16" t="s">
        <v>94</v>
      </c>
      <c r="BE69" s="16"/>
      <c r="BF69" s="16"/>
      <c r="BG69" s="16"/>
      <c r="BH69" s="16"/>
      <c r="BI69" s="16"/>
      <c r="BJ69" s="16"/>
      <c r="BK69" s="16"/>
      <c r="BL69" s="16"/>
    </row>
    <row r="70">
      <c r="A70" s="80" t="s">
        <v>607</v>
      </c>
      <c r="B70" s="31" t="s">
        <v>607</v>
      </c>
      <c r="C70" s="16">
        <v>68.0</v>
      </c>
      <c r="D70" s="16" t="s">
        <v>608</v>
      </c>
      <c r="E70" s="16" t="s">
        <v>1851</v>
      </c>
      <c r="F70" s="16" t="s">
        <v>1852</v>
      </c>
      <c r="G70" s="60" t="s">
        <v>1853</v>
      </c>
      <c r="H70" s="17" t="s">
        <v>609</v>
      </c>
      <c r="I70" s="81" t="str">
        <f t="shared" si="1"/>
        <v>Kendal Regency</v>
      </c>
      <c r="J70" s="17" t="str">
        <f t="shared" si="2"/>
        <v>Central Java</v>
      </c>
      <c r="K70" s="17">
        <v>2200.0</v>
      </c>
      <c r="L70" s="17"/>
      <c r="M70" s="124" t="s">
        <v>2962</v>
      </c>
      <c r="N70" s="124" t="s">
        <v>2940</v>
      </c>
      <c r="O70" s="124" t="s">
        <v>2943</v>
      </c>
      <c r="P70" s="16" t="s">
        <v>1345</v>
      </c>
      <c r="Q70" s="16">
        <v>-6.937243</v>
      </c>
      <c r="R70" s="16">
        <v>110.245788</v>
      </c>
      <c r="S70" s="16"/>
      <c r="T70" s="16" t="s">
        <v>1854</v>
      </c>
      <c r="U70" s="16" t="s">
        <v>1855</v>
      </c>
      <c r="V70" s="124" t="s">
        <v>2963</v>
      </c>
      <c r="W70" s="124" t="s">
        <v>2964</v>
      </c>
      <c r="X70" s="16" t="s">
        <v>1858</v>
      </c>
      <c r="Y70" s="16"/>
      <c r="Z70" s="16" t="s">
        <v>1859</v>
      </c>
      <c r="AA70" s="16">
        <v>600.0</v>
      </c>
      <c r="AB70" s="16"/>
      <c r="AC70" s="16"/>
      <c r="AD70" s="16" t="s">
        <v>1858</v>
      </c>
      <c r="AE70" s="16" t="s">
        <v>1859</v>
      </c>
      <c r="AF70" s="16" t="s">
        <v>1860</v>
      </c>
      <c r="AG70" s="16" t="s">
        <v>1861</v>
      </c>
      <c r="AH70" s="16" t="s">
        <v>1862</v>
      </c>
      <c r="AI70" s="16" t="s">
        <v>1863</v>
      </c>
      <c r="AJ70" s="16" t="s">
        <v>1864</v>
      </c>
      <c r="AK70" s="16" t="s">
        <v>1345</v>
      </c>
      <c r="AL70" s="124" t="s">
        <v>2631</v>
      </c>
      <c r="AM70" s="124" t="s">
        <v>2965</v>
      </c>
      <c r="AN70" s="124" t="s">
        <v>90</v>
      </c>
      <c r="AO70" s="124" t="s">
        <v>2966</v>
      </c>
      <c r="AP70" s="124" t="s">
        <v>2714</v>
      </c>
      <c r="AQ70" s="124" t="s">
        <v>2967</v>
      </c>
      <c r="AR70" s="124" t="s">
        <v>2968</v>
      </c>
      <c r="AS70" s="124" t="s">
        <v>2969</v>
      </c>
      <c r="AT70" s="124" t="s">
        <v>2970</v>
      </c>
      <c r="AU70" s="124" t="s">
        <v>2971</v>
      </c>
      <c r="AV70" s="83" t="s">
        <v>1865</v>
      </c>
      <c r="AW70" s="16" t="s">
        <v>90</v>
      </c>
      <c r="AX70" s="16" t="s">
        <v>1866</v>
      </c>
      <c r="AY70" s="27" t="s">
        <v>1867</v>
      </c>
      <c r="AZ70" s="16" t="s">
        <v>104</v>
      </c>
      <c r="BA70" s="16"/>
      <c r="BB70" s="16" t="s">
        <v>1868</v>
      </c>
      <c r="BC70" s="16" t="s">
        <v>1869</v>
      </c>
      <c r="BD70" s="16" t="s">
        <v>107</v>
      </c>
      <c r="BE70" s="16"/>
      <c r="BF70" s="16"/>
      <c r="BG70" s="16">
        <v>2016.0</v>
      </c>
      <c r="BH70" s="16"/>
      <c r="BI70" s="16"/>
      <c r="BJ70" s="16"/>
      <c r="BK70" s="16"/>
      <c r="BL70" s="16"/>
    </row>
    <row r="71">
      <c r="A71" s="80" t="s">
        <v>617</v>
      </c>
      <c r="B71" s="31" t="s">
        <v>617</v>
      </c>
      <c r="C71" s="16">
        <v>69.0</v>
      </c>
      <c r="D71" s="16" t="s">
        <v>618</v>
      </c>
      <c r="E71" s="16" t="s">
        <v>1870</v>
      </c>
      <c r="F71" s="16" t="s">
        <v>1871</v>
      </c>
      <c r="G71" s="60" t="s">
        <v>1872</v>
      </c>
      <c r="H71" s="17" t="s">
        <v>619</v>
      </c>
      <c r="I71" s="81" t="str">
        <f t="shared" si="1"/>
        <v>Semarang City</v>
      </c>
      <c r="J71" s="17" t="str">
        <f t="shared" si="2"/>
        <v>Central Java</v>
      </c>
      <c r="K71" s="17">
        <v>250.0</v>
      </c>
      <c r="L71" s="17"/>
      <c r="M71" s="124" t="s">
        <v>617</v>
      </c>
      <c r="N71" s="124" t="s">
        <v>2940</v>
      </c>
      <c r="O71" s="124" t="s">
        <v>2943</v>
      </c>
      <c r="P71" s="16" t="s">
        <v>1345</v>
      </c>
      <c r="Q71" s="16">
        <v>-6.973951</v>
      </c>
      <c r="R71" s="16">
        <v>110.326032</v>
      </c>
      <c r="S71" s="16"/>
      <c r="T71" s="16" t="s">
        <v>1873</v>
      </c>
      <c r="U71" s="16" t="s">
        <v>1874</v>
      </c>
      <c r="V71" s="124" t="s">
        <v>90</v>
      </c>
      <c r="W71" s="124" t="s">
        <v>90</v>
      </c>
      <c r="X71" s="16" t="s">
        <v>90</v>
      </c>
      <c r="Y71" s="16"/>
      <c r="Z71" s="16" t="s">
        <v>90</v>
      </c>
      <c r="AA71" s="16"/>
      <c r="AB71" s="16"/>
      <c r="AC71" s="16"/>
      <c r="AD71" s="16" t="s">
        <v>90</v>
      </c>
      <c r="AE71" s="16" t="s">
        <v>90</v>
      </c>
      <c r="AF71" s="16" t="s">
        <v>90</v>
      </c>
      <c r="AG71" s="16" t="s">
        <v>90</v>
      </c>
      <c r="AH71" s="16" t="s">
        <v>1875</v>
      </c>
      <c r="AI71" s="16" t="s">
        <v>90</v>
      </c>
      <c r="AJ71" s="16" t="s">
        <v>1345</v>
      </c>
      <c r="AK71" s="16"/>
      <c r="AL71" s="124" t="s">
        <v>90</v>
      </c>
      <c r="AM71" s="124" t="s">
        <v>90</v>
      </c>
      <c r="AN71" s="124" t="s">
        <v>90</v>
      </c>
      <c r="AO71" s="124" t="s">
        <v>90</v>
      </c>
      <c r="AP71" s="124" t="s">
        <v>90</v>
      </c>
      <c r="AQ71" s="124" t="s">
        <v>90</v>
      </c>
      <c r="AR71" s="124" t="s">
        <v>2943</v>
      </c>
      <c r="AS71" s="124" t="s">
        <v>2972</v>
      </c>
      <c r="AT71" s="124" t="s">
        <v>2973</v>
      </c>
      <c r="AU71" s="124" t="s">
        <v>2974</v>
      </c>
      <c r="AV71" s="27" t="s">
        <v>1876</v>
      </c>
      <c r="AW71" s="16" t="s">
        <v>90</v>
      </c>
      <c r="AX71" s="16" t="s">
        <v>621</v>
      </c>
      <c r="AY71" s="20" t="s">
        <v>1877</v>
      </c>
      <c r="AZ71" s="86" t="s">
        <v>90</v>
      </c>
      <c r="BA71" s="86"/>
      <c r="BB71" s="16"/>
      <c r="BC71" s="16"/>
      <c r="BD71" s="16" t="s">
        <v>405</v>
      </c>
      <c r="BE71" s="16"/>
      <c r="BF71" s="16"/>
      <c r="BG71" s="16">
        <v>1988.0</v>
      </c>
      <c r="BH71" s="16"/>
      <c r="BI71" s="16"/>
      <c r="BJ71" s="16"/>
      <c r="BK71" s="16"/>
      <c r="BL71" s="16"/>
    </row>
    <row r="72">
      <c r="A72" s="80" t="s">
        <v>623</v>
      </c>
      <c r="B72" s="31" t="s">
        <v>623</v>
      </c>
      <c r="C72" s="16">
        <v>70.0</v>
      </c>
      <c r="D72" s="16" t="s">
        <v>624</v>
      </c>
      <c r="E72" s="16" t="s">
        <v>1870</v>
      </c>
      <c r="F72" s="16" t="s">
        <v>1878</v>
      </c>
      <c r="G72" s="60" t="s">
        <v>1879</v>
      </c>
      <c r="H72" s="17" t="s">
        <v>625</v>
      </c>
      <c r="I72" s="81" t="str">
        <f t="shared" si="1"/>
        <v>Semarang City</v>
      </c>
      <c r="J72" s="17" t="str">
        <f t="shared" si="2"/>
        <v>Central Java</v>
      </c>
      <c r="K72" s="17">
        <v>101.0</v>
      </c>
      <c r="L72" s="17"/>
      <c r="M72" s="124" t="s">
        <v>623</v>
      </c>
      <c r="N72" s="124" t="s">
        <v>2940</v>
      </c>
      <c r="O72" s="124" t="s">
        <v>2943</v>
      </c>
      <c r="P72" s="16" t="s">
        <v>1382</v>
      </c>
      <c r="Q72" s="16">
        <v>-6.948405</v>
      </c>
      <c r="R72" s="16">
        <v>110.432396</v>
      </c>
      <c r="S72" s="16"/>
      <c r="T72" s="16" t="s">
        <v>1880</v>
      </c>
      <c r="U72" s="16" t="s">
        <v>1881</v>
      </c>
      <c r="V72" s="124">
        <v>30.0</v>
      </c>
      <c r="W72" s="124">
        <v>11.0</v>
      </c>
      <c r="X72" s="16" t="s">
        <v>287</v>
      </c>
      <c r="Y72" s="16"/>
      <c r="Z72" s="16">
        <v>1.0</v>
      </c>
      <c r="AA72" s="16">
        <v>1.0</v>
      </c>
      <c r="AB72" s="16"/>
      <c r="AC72" s="16"/>
      <c r="AD72" s="16">
        <v>0.0</v>
      </c>
      <c r="AE72" s="16">
        <v>0.0</v>
      </c>
      <c r="AF72" s="16" t="s">
        <v>90</v>
      </c>
      <c r="AG72" s="16">
        <v>0.0</v>
      </c>
      <c r="AH72" s="16" t="s">
        <v>1882</v>
      </c>
      <c r="AI72" s="16">
        <v>0.0</v>
      </c>
      <c r="AJ72" s="16" t="s">
        <v>1345</v>
      </c>
      <c r="AK72" s="16" t="s">
        <v>1345</v>
      </c>
      <c r="AL72" s="124" t="s">
        <v>2631</v>
      </c>
      <c r="AM72" s="124" t="s">
        <v>2975</v>
      </c>
      <c r="AN72" s="126" t="s">
        <v>90</v>
      </c>
      <c r="AO72" s="124" t="s">
        <v>2976</v>
      </c>
      <c r="AP72" s="124" t="s">
        <v>90</v>
      </c>
      <c r="AQ72" s="124" t="s">
        <v>2977</v>
      </c>
      <c r="AR72" s="124" t="s">
        <v>2978</v>
      </c>
      <c r="AS72" s="124" t="s">
        <v>2979</v>
      </c>
      <c r="AT72" s="124" t="s">
        <v>2980</v>
      </c>
      <c r="AU72" s="124" t="s">
        <v>2981</v>
      </c>
      <c r="AV72" s="20" t="s">
        <v>1883</v>
      </c>
      <c r="AW72" s="16" t="s">
        <v>90</v>
      </c>
      <c r="AX72" s="16" t="s">
        <v>627</v>
      </c>
      <c r="AY72" s="16"/>
      <c r="AZ72" s="86" t="s">
        <v>90</v>
      </c>
      <c r="BA72" s="86"/>
      <c r="BB72" s="16"/>
      <c r="BC72" s="16" t="s">
        <v>106</v>
      </c>
      <c r="BD72" s="16" t="s">
        <v>107</v>
      </c>
      <c r="BE72" s="16">
        <v>1993.0</v>
      </c>
      <c r="BF72" s="16"/>
      <c r="BG72" s="16"/>
      <c r="BH72" s="16"/>
      <c r="BI72" s="16"/>
      <c r="BJ72" s="16"/>
      <c r="BK72" s="16"/>
      <c r="BL72" s="16"/>
    </row>
    <row r="73">
      <c r="A73" s="15" t="s">
        <v>632</v>
      </c>
      <c r="B73" s="31" t="s">
        <v>632</v>
      </c>
      <c r="C73" s="16">
        <v>71.0</v>
      </c>
      <c r="D73" s="16" t="s">
        <v>633</v>
      </c>
      <c r="E73" s="16" t="s">
        <v>1870</v>
      </c>
      <c r="F73" s="16" t="s">
        <v>1884</v>
      </c>
      <c r="G73" s="60" t="s">
        <v>1885</v>
      </c>
      <c r="H73" s="17" t="s">
        <v>634</v>
      </c>
      <c r="I73" s="81" t="str">
        <f t="shared" si="1"/>
        <v>Semarang City</v>
      </c>
      <c r="J73" s="17" t="str">
        <f t="shared" si="2"/>
        <v>Central Java</v>
      </c>
      <c r="K73" s="17">
        <v>112.0</v>
      </c>
      <c r="L73" s="17"/>
      <c r="M73" s="124" t="s">
        <v>2982</v>
      </c>
      <c r="N73" s="124" t="s">
        <v>2940</v>
      </c>
      <c r="O73" s="124" t="s">
        <v>2943</v>
      </c>
      <c r="P73" s="16" t="s">
        <v>1345</v>
      </c>
      <c r="Q73" s="16">
        <v>-7.042507</v>
      </c>
      <c r="R73" s="16">
        <v>110.329027</v>
      </c>
      <c r="S73" s="16"/>
      <c r="T73" s="16" t="s">
        <v>1886</v>
      </c>
      <c r="U73" s="16" t="s">
        <v>90</v>
      </c>
      <c r="V73" s="124">
        <v>30.0</v>
      </c>
      <c r="W73" s="124">
        <v>20.0</v>
      </c>
      <c r="X73" s="16" t="s">
        <v>287</v>
      </c>
      <c r="Y73" s="16"/>
      <c r="Z73" s="16">
        <v>0.0</v>
      </c>
      <c r="AA73" s="16"/>
      <c r="AB73" s="16"/>
      <c r="AC73" s="16"/>
      <c r="AD73" s="16">
        <v>0.0</v>
      </c>
      <c r="AE73" s="16" t="s">
        <v>90</v>
      </c>
      <c r="AF73" s="16" t="s">
        <v>90</v>
      </c>
      <c r="AG73" s="16">
        <v>0.0</v>
      </c>
      <c r="AH73" s="16" t="s">
        <v>90</v>
      </c>
      <c r="AI73" s="16">
        <v>0.0</v>
      </c>
      <c r="AJ73" s="16" t="s">
        <v>1345</v>
      </c>
      <c r="AK73" s="16" t="s">
        <v>1345</v>
      </c>
      <c r="AL73" s="124" t="s">
        <v>2631</v>
      </c>
      <c r="AM73" s="124" t="s">
        <v>90</v>
      </c>
      <c r="AN73" s="124" t="s">
        <v>90</v>
      </c>
      <c r="AO73" s="124" t="s">
        <v>90</v>
      </c>
      <c r="AP73" s="124" t="s">
        <v>90</v>
      </c>
      <c r="AQ73" s="124" t="s">
        <v>90</v>
      </c>
      <c r="AR73" s="124" t="s">
        <v>2983</v>
      </c>
      <c r="AS73" s="124" t="s">
        <v>2984</v>
      </c>
      <c r="AT73" s="124" t="s">
        <v>2985</v>
      </c>
      <c r="AU73" s="124" t="s">
        <v>2986</v>
      </c>
      <c r="AV73" s="20" t="s">
        <v>1887</v>
      </c>
      <c r="AW73" s="16" t="s">
        <v>90</v>
      </c>
      <c r="AX73" s="16" t="s">
        <v>636</v>
      </c>
      <c r="AY73" s="83" t="s">
        <v>1888</v>
      </c>
      <c r="AZ73" s="86" t="s">
        <v>90</v>
      </c>
      <c r="BA73" s="86"/>
      <c r="BB73" s="16"/>
      <c r="BC73" s="16" t="s">
        <v>2987</v>
      </c>
      <c r="BD73" s="16" t="s">
        <v>107</v>
      </c>
      <c r="BE73" s="16"/>
      <c r="BF73" s="16"/>
      <c r="BG73" s="16"/>
      <c r="BH73" s="16"/>
      <c r="BI73" s="16"/>
      <c r="BJ73" s="16"/>
      <c r="BK73" s="16"/>
      <c r="BL73" s="16"/>
    </row>
    <row r="74">
      <c r="A74" s="80" t="s">
        <v>640</v>
      </c>
      <c r="B74" s="31" t="s">
        <v>640</v>
      </c>
      <c r="C74" s="16">
        <v>72.0</v>
      </c>
      <c r="D74" s="16" t="s">
        <v>641</v>
      </c>
      <c r="E74" s="16" t="s">
        <v>1870</v>
      </c>
      <c r="F74" s="16" t="s">
        <v>1845</v>
      </c>
      <c r="G74" s="60" t="s">
        <v>1846</v>
      </c>
      <c r="H74" s="17" t="s">
        <v>642</v>
      </c>
      <c r="I74" s="81" t="str">
        <f t="shared" si="1"/>
        <v>Demak Regency</v>
      </c>
      <c r="J74" s="17" t="str">
        <f t="shared" si="2"/>
        <v>Central Java</v>
      </c>
      <c r="K74" s="17">
        <v>300.0</v>
      </c>
      <c r="L74" s="17"/>
      <c r="M74" s="124" t="s">
        <v>2988</v>
      </c>
      <c r="N74" s="124" t="s">
        <v>2940</v>
      </c>
      <c r="O74" s="124" t="s">
        <v>2943</v>
      </c>
      <c r="P74" s="16" t="s">
        <v>1382</v>
      </c>
      <c r="Q74" s="16">
        <v>-6.953185</v>
      </c>
      <c r="R74" s="16">
        <v>110.472285</v>
      </c>
      <c r="S74" s="16"/>
      <c r="T74" s="16" t="s">
        <v>90</v>
      </c>
      <c r="U74" s="16" t="s">
        <v>90</v>
      </c>
      <c r="V74" s="124" t="s">
        <v>2759</v>
      </c>
      <c r="W74" s="124" t="s">
        <v>2989</v>
      </c>
      <c r="X74" s="16" t="s">
        <v>90</v>
      </c>
      <c r="Y74" s="16"/>
      <c r="Z74" s="16" t="s">
        <v>1889</v>
      </c>
      <c r="AA74" s="16"/>
      <c r="AB74" s="16"/>
      <c r="AC74" s="16"/>
      <c r="AD74" s="16" t="s">
        <v>90</v>
      </c>
      <c r="AE74" s="16" t="s">
        <v>90</v>
      </c>
      <c r="AF74" s="16" t="s">
        <v>90</v>
      </c>
      <c r="AG74" s="16" t="s">
        <v>90</v>
      </c>
      <c r="AH74" s="16" t="s">
        <v>90</v>
      </c>
      <c r="AI74" s="16" t="s">
        <v>90</v>
      </c>
      <c r="AJ74" s="16" t="s">
        <v>90</v>
      </c>
      <c r="AK74" s="16" t="s">
        <v>90</v>
      </c>
      <c r="AL74" s="124" t="s">
        <v>90</v>
      </c>
      <c r="AM74" s="124" t="s">
        <v>90</v>
      </c>
      <c r="AN74" s="124" t="s">
        <v>90</v>
      </c>
      <c r="AO74" s="124" t="s">
        <v>90</v>
      </c>
      <c r="AP74" s="124" t="s">
        <v>90</v>
      </c>
      <c r="AQ74" s="124" t="s">
        <v>90</v>
      </c>
      <c r="AR74" s="124" t="s">
        <v>2990</v>
      </c>
      <c r="AS74" s="124" t="s">
        <v>2991</v>
      </c>
      <c r="AT74" s="124" t="s">
        <v>2992</v>
      </c>
      <c r="AU74" s="124" t="s">
        <v>2993</v>
      </c>
      <c r="AV74" s="20" t="s">
        <v>2994</v>
      </c>
      <c r="AW74" s="16" t="s">
        <v>90</v>
      </c>
      <c r="AX74" s="16" t="s">
        <v>645</v>
      </c>
      <c r="AY74" s="16"/>
      <c r="AZ74" s="86" t="s">
        <v>90</v>
      </c>
      <c r="BA74" s="86"/>
      <c r="BB74" s="16"/>
      <c r="BC74" s="16" t="s">
        <v>106</v>
      </c>
      <c r="BD74" s="16" t="s">
        <v>107</v>
      </c>
      <c r="BE74" s="16">
        <v>1989.0</v>
      </c>
      <c r="BF74" s="16"/>
      <c r="BG74" s="16"/>
      <c r="BH74" s="16"/>
      <c r="BI74" s="16"/>
      <c r="BJ74" s="16"/>
      <c r="BK74" s="16"/>
      <c r="BL74" s="16"/>
    </row>
    <row r="75">
      <c r="A75" s="80" t="s">
        <v>649</v>
      </c>
      <c r="B75" s="31" t="s">
        <v>649</v>
      </c>
      <c r="C75" s="16">
        <v>73.0</v>
      </c>
      <c r="D75" s="16" t="s">
        <v>650</v>
      </c>
      <c r="E75" s="16" t="s">
        <v>1891</v>
      </c>
      <c r="F75" s="16" t="s">
        <v>1892</v>
      </c>
      <c r="G75" s="60" t="s">
        <v>1893</v>
      </c>
      <c r="H75" s="17" t="s">
        <v>651</v>
      </c>
      <c r="I75" s="81" t="str">
        <f t="shared" si="1"/>
        <v>Bantul Regency</v>
      </c>
      <c r="J75" s="17" t="str">
        <f t="shared" si="2"/>
        <v>Special Region of Yogyakarta</v>
      </c>
      <c r="K75" s="17">
        <v>335.0</v>
      </c>
      <c r="L75" s="17"/>
      <c r="M75" s="124" t="s">
        <v>90</v>
      </c>
      <c r="N75" s="124" t="s">
        <v>2995</v>
      </c>
      <c r="O75" s="125"/>
      <c r="Q75" s="16">
        <v>-7.84136918127253</v>
      </c>
      <c r="R75" s="16">
        <v>110.453167711539</v>
      </c>
      <c r="S75" s="16"/>
      <c r="T75" s="16" t="s">
        <v>1894</v>
      </c>
      <c r="V75" s="125"/>
      <c r="W75" s="125"/>
      <c r="AL75" s="125"/>
      <c r="AM75" s="125"/>
      <c r="AN75" s="125"/>
      <c r="AO75" s="125"/>
      <c r="AP75" s="125"/>
      <c r="AQ75" s="125"/>
      <c r="AR75" s="125"/>
      <c r="AS75" s="125"/>
      <c r="AT75" s="125"/>
      <c r="AU75" s="125"/>
      <c r="AV75" s="16" t="s">
        <v>90</v>
      </c>
      <c r="AX75" s="16" t="s">
        <v>90</v>
      </c>
      <c r="AY75" s="27" t="s">
        <v>1895</v>
      </c>
      <c r="AZ75" s="86" t="s">
        <v>90</v>
      </c>
      <c r="BA75" s="86"/>
      <c r="BC75" s="16" t="s">
        <v>1896</v>
      </c>
      <c r="BD75" s="16" t="s">
        <v>493</v>
      </c>
      <c r="BE75" s="16"/>
      <c r="BF75" s="16"/>
      <c r="BG75" s="16">
        <v>2015.0</v>
      </c>
      <c r="BH75" s="16"/>
      <c r="BI75" s="16"/>
      <c r="BJ75" s="16"/>
      <c r="BK75" s="16"/>
      <c r="BL75" s="16"/>
    </row>
    <row r="76">
      <c r="A76" s="80" t="s">
        <v>657</v>
      </c>
      <c r="B76" s="31" t="s">
        <v>657</v>
      </c>
      <c r="C76" s="16">
        <v>74.0</v>
      </c>
      <c r="D76" s="16" t="s">
        <v>658</v>
      </c>
      <c r="E76" s="16" t="s">
        <v>1898</v>
      </c>
      <c r="F76" s="16" t="s">
        <v>1899</v>
      </c>
      <c r="G76" s="60" t="s">
        <v>1632</v>
      </c>
      <c r="H76" s="17" t="s">
        <v>659</v>
      </c>
      <c r="I76" s="81" t="str">
        <f t="shared" si="1"/>
        <v>Gresik Regency</v>
      </c>
      <c r="J76" s="17" t="str">
        <f t="shared" si="2"/>
        <v>East Java</v>
      </c>
      <c r="K76" s="17">
        <v>140.0</v>
      </c>
      <c r="L76" s="17"/>
      <c r="M76" s="124" t="s">
        <v>657</v>
      </c>
      <c r="N76" s="124" t="s">
        <v>2996</v>
      </c>
      <c r="O76" s="124" t="s">
        <v>2997</v>
      </c>
      <c r="P76" s="16" t="s">
        <v>1382</v>
      </c>
      <c r="Q76" s="16">
        <v>-7.158776</v>
      </c>
      <c r="R76" s="16">
        <v>112.635145</v>
      </c>
      <c r="S76" s="16"/>
      <c r="T76" s="16" t="s">
        <v>1900</v>
      </c>
      <c r="U76" s="16" t="s">
        <v>1632</v>
      </c>
      <c r="V76" s="124" t="s">
        <v>2998</v>
      </c>
      <c r="W76" s="124" t="s">
        <v>2999</v>
      </c>
      <c r="X76" s="16" t="s">
        <v>287</v>
      </c>
      <c r="Y76" s="16"/>
      <c r="Z76" s="16">
        <v>70.0</v>
      </c>
      <c r="AA76" s="16">
        <v>70.0</v>
      </c>
      <c r="AB76" s="16"/>
      <c r="AC76" s="16"/>
      <c r="AD76" s="16">
        <v>0.0</v>
      </c>
      <c r="AE76" s="16">
        <v>0.0</v>
      </c>
      <c r="AF76" s="16" t="s">
        <v>1389</v>
      </c>
      <c r="AG76" s="16">
        <v>75.0</v>
      </c>
      <c r="AH76" s="16" t="s">
        <v>728</v>
      </c>
      <c r="AI76" s="16">
        <v>0.0</v>
      </c>
      <c r="AJ76" s="16" t="s">
        <v>1345</v>
      </c>
      <c r="AK76" s="16" t="s">
        <v>1393</v>
      </c>
      <c r="AL76" s="124" t="s">
        <v>2631</v>
      </c>
      <c r="AM76" s="124" t="s">
        <v>90</v>
      </c>
      <c r="AN76" s="124" t="s">
        <v>90</v>
      </c>
      <c r="AO76" s="124" t="s">
        <v>2631</v>
      </c>
      <c r="AP76" s="124" t="s">
        <v>90</v>
      </c>
      <c r="AQ76" s="124" t="s">
        <v>90</v>
      </c>
      <c r="AR76" s="124" t="s">
        <v>3000</v>
      </c>
      <c r="AS76" s="124" t="s">
        <v>3001</v>
      </c>
      <c r="AT76" s="124" t="s">
        <v>3002</v>
      </c>
      <c r="AU76" s="124" t="s">
        <v>3003</v>
      </c>
      <c r="AV76" s="20" t="s">
        <v>1901</v>
      </c>
      <c r="AW76" s="16" t="s">
        <v>90</v>
      </c>
      <c r="AX76" s="16" t="s">
        <v>661</v>
      </c>
      <c r="AY76" s="16"/>
      <c r="AZ76" s="86" t="s">
        <v>90</v>
      </c>
      <c r="BA76" s="86"/>
      <c r="BB76" s="16"/>
      <c r="BC76" s="16" t="s">
        <v>106</v>
      </c>
      <c r="BD76" s="16" t="s">
        <v>107</v>
      </c>
      <c r="BE76" s="16">
        <v>1990.0</v>
      </c>
      <c r="BF76" s="16"/>
      <c r="BG76" s="16"/>
      <c r="BH76" s="16"/>
      <c r="BI76" s="16"/>
      <c r="BJ76" s="16"/>
      <c r="BK76" s="16"/>
      <c r="BL76" s="16"/>
    </row>
    <row r="77">
      <c r="A77" s="80" t="s">
        <v>665</v>
      </c>
      <c r="B77" s="31" t="s">
        <v>665</v>
      </c>
      <c r="C77" s="16">
        <v>75.0</v>
      </c>
      <c r="D77" s="16" t="s">
        <v>666</v>
      </c>
      <c r="E77" s="16" t="s">
        <v>1898</v>
      </c>
      <c r="F77" s="16" t="s">
        <v>1902</v>
      </c>
      <c r="G77" s="60" t="s">
        <v>1903</v>
      </c>
      <c r="H77" s="17" t="s">
        <v>667</v>
      </c>
      <c r="I77" s="81" t="str">
        <f t="shared" si="1"/>
        <v>Gresik Regency</v>
      </c>
      <c r="J77" s="17" t="str">
        <f t="shared" si="2"/>
        <v>East Java</v>
      </c>
      <c r="K77" s="17">
        <v>1143.0</v>
      </c>
      <c r="L77" s="17"/>
      <c r="M77" s="124" t="s">
        <v>665</v>
      </c>
      <c r="N77" s="124" t="s">
        <v>2996</v>
      </c>
      <c r="O77" s="124" t="s">
        <v>3004</v>
      </c>
      <c r="P77" s="16" t="s">
        <v>1345</v>
      </c>
      <c r="Q77" s="16">
        <v>-7.127024</v>
      </c>
      <c r="R77" s="16">
        <v>112.612219</v>
      </c>
      <c r="S77" s="16"/>
      <c r="T77" s="16" t="s">
        <v>1904</v>
      </c>
      <c r="U77" s="16" t="s">
        <v>1905</v>
      </c>
      <c r="V77" s="124">
        <v>35.0</v>
      </c>
      <c r="W77" s="124">
        <v>15.0</v>
      </c>
      <c r="X77" s="16" t="s">
        <v>287</v>
      </c>
      <c r="Y77" s="16"/>
      <c r="Z77" s="16">
        <v>100.0</v>
      </c>
      <c r="AA77" s="16">
        <v>100.0</v>
      </c>
      <c r="AB77" s="16"/>
      <c r="AC77" s="16"/>
      <c r="AD77" s="16">
        <v>0.0</v>
      </c>
      <c r="AE77" s="16" t="s">
        <v>90</v>
      </c>
      <c r="AF77" s="16" t="s">
        <v>1906</v>
      </c>
      <c r="AG77" s="16">
        <v>20000.0</v>
      </c>
      <c r="AH77" s="16" t="s">
        <v>1907</v>
      </c>
      <c r="AI77" s="16">
        <v>180.0</v>
      </c>
      <c r="AJ77" s="16" t="s">
        <v>1345</v>
      </c>
      <c r="AK77" s="16" t="s">
        <v>1345</v>
      </c>
      <c r="AL77" s="124" t="s">
        <v>2631</v>
      </c>
      <c r="AM77" s="124" t="s">
        <v>3005</v>
      </c>
      <c r="AN77" s="124" t="s">
        <v>3006</v>
      </c>
      <c r="AO77" s="124" t="s">
        <v>90</v>
      </c>
      <c r="AP77" s="124" t="s">
        <v>90</v>
      </c>
      <c r="AQ77" s="124" t="s">
        <v>90</v>
      </c>
      <c r="AR77" s="124" t="s">
        <v>3007</v>
      </c>
      <c r="AS77" s="124" t="s">
        <v>3008</v>
      </c>
      <c r="AT77" s="124" t="s">
        <v>3009</v>
      </c>
      <c r="AU77" s="124" t="s">
        <v>3010</v>
      </c>
      <c r="AV77" s="20" t="s">
        <v>1908</v>
      </c>
      <c r="AW77" s="16" t="s">
        <v>90</v>
      </c>
      <c r="AX77" s="16" t="s">
        <v>3011</v>
      </c>
      <c r="AY77" s="16"/>
      <c r="AZ77" s="86" t="s">
        <v>90</v>
      </c>
      <c r="BA77" s="86"/>
      <c r="BB77" s="16"/>
      <c r="BC77" s="16" t="s">
        <v>106</v>
      </c>
      <c r="BD77" s="16" t="s">
        <v>107</v>
      </c>
      <c r="BE77" s="16"/>
      <c r="BF77" s="16"/>
      <c r="BG77" s="16"/>
      <c r="BH77" s="16"/>
      <c r="BI77" s="16"/>
      <c r="BJ77" s="16"/>
      <c r="BK77" s="16"/>
      <c r="BL77" s="16"/>
    </row>
    <row r="78">
      <c r="A78" s="80" t="s">
        <v>675</v>
      </c>
      <c r="B78" s="31" t="s">
        <v>675</v>
      </c>
      <c r="C78" s="16">
        <v>76.0</v>
      </c>
      <c r="D78" s="16" t="s">
        <v>676</v>
      </c>
      <c r="E78" s="16" t="s">
        <v>1898</v>
      </c>
      <c r="F78" s="16" t="s">
        <v>1910</v>
      </c>
      <c r="G78" s="60" t="s">
        <v>1911</v>
      </c>
      <c r="H78" s="17" t="s">
        <v>677</v>
      </c>
      <c r="I78" s="81" t="str">
        <f t="shared" si="1"/>
        <v>Gresik Regency</v>
      </c>
      <c r="J78" s="17" t="str">
        <f t="shared" si="2"/>
        <v>East Java</v>
      </c>
      <c r="K78" s="17">
        <v>2961.0</v>
      </c>
      <c r="L78" s="17"/>
      <c r="M78" s="124" t="s">
        <v>3012</v>
      </c>
      <c r="N78" s="124" t="s">
        <v>2996</v>
      </c>
      <c r="O78" s="124" t="s">
        <v>2997</v>
      </c>
      <c r="P78" s="16" t="s">
        <v>1345</v>
      </c>
      <c r="Q78" s="16">
        <v>-7.086298</v>
      </c>
      <c r="R78" s="16">
        <v>112.607293</v>
      </c>
      <c r="S78" s="16"/>
      <c r="T78" s="88" t="s">
        <v>1912</v>
      </c>
      <c r="U78" s="16" t="s">
        <v>1913</v>
      </c>
      <c r="V78" s="124">
        <v>80.0</v>
      </c>
      <c r="W78" s="124">
        <v>50.0</v>
      </c>
      <c r="X78" s="16" t="s">
        <v>3013</v>
      </c>
      <c r="Y78" s="16"/>
      <c r="Z78" s="16" t="s">
        <v>1915</v>
      </c>
      <c r="AA78" s="16">
        <v>23.0</v>
      </c>
      <c r="AB78" s="16"/>
      <c r="AC78" s="16"/>
      <c r="AE78" s="16">
        <v>0.0</v>
      </c>
      <c r="AF78" s="16" t="s">
        <v>1916</v>
      </c>
      <c r="AG78" s="16" t="s">
        <v>1917</v>
      </c>
      <c r="AH78" s="16" t="s">
        <v>1918</v>
      </c>
      <c r="AI78" s="16" t="s">
        <v>1919</v>
      </c>
      <c r="AJ78" s="16" t="s">
        <v>1920</v>
      </c>
      <c r="AK78" s="16" t="s">
        <v>1345</v>
      </c>
      <c r="AL78" s="124" t="s">
        <v>2631</v>
      </c>
      <c r="AM78" s="124" t="s">
        <v>3014</v>
      </c>
      <c r="AN78" s="124" t="s">
        <v>3015</v>
      </c>
      <c r="AO78" s="124" t="s">
        <v>3016</v>
      </c>
      <c r="AP78" s="124" t="s">
        <v>2707</v>
      </c>
      <c r="AQ78" s="124" t="s">
        <v>90</v>
      </c>
      <c r="AR78" s="124" t="s">
        <v>3017</v>
      </c>
      <c r="AS78" s="124" t="s">
        <v>3018</v>
      </c>
      <c r="AT78" s="124" t="s">
        <v>3019</v>
      </c>
      <c r="AU78" s="124" t="s">
        <v>3020</v>
      </c>
      <c r="AV78" s="20" t="s">
        <v>1921</v>
      </c>
      <c r="AW78" s="16" t="s">
        <v>1922</v>
      </c>
      <c r="AX78" s="16" t="s">
        <v>681</v>
      </c>
      <c r="AY78" s="27" t="s">
        <v>1923</v>
      </c>
      <c r="AZ78" s="86" t="s">
        <v>90</v>
      </c>
      <c r="BA78" s="86"/>
      <c r="BB78" s="16"/>
      <c r="BC78" s="16" t="s">
        <v>1924</v>
      </c>
      <c r="BD78" s="16" t="s">
        <v>405</v>
      </c>
      <c r="BE78" s="16">
        <v>2018.0</v>
      </c>
      <c r="BF78" s="16"/>
      <c r="BG78" s="16"/>
      <c r="BH78" s="16"/>
      <c r="BI78" s="16"/>
      <c r="BJ78" s="16"/>
      <c r="BK78" s="16"/>
      <c r="BL78" s="16"/>
    </row>
    <row r="79">
      <c r="A79" s="80" t="s">
        <v>687</v>
      </c>
      <c r="B79" s="31" t="s">
        <v>687</v>
      </c>
      <c r="C79" s="16">
        <v>77.0</v>
      </c>
      <c r="D79" s="16" t="s">
        <v>688</v>
      </c>
      <c r="E79" s="16" t="s">
        <v>1926</v>
      </c>
      <c r="F79" s="16" t="s">
        <v>1927</v>
      </c>
      <c r="G79" s="60" t="s">
        <v>1928</v>
      </c>
      <c r="H79" s="17" t="s">
        <v>689</v>
      </c>
      <c r="I79" s="81" t="str">
        <f t="shared" si="1"/>
        <v>Mojokerto Regency</v>
      </c>
      <c r="J79" s="17" t="str">
        <f t="shared" si="2"/>
        <v>East Java</v>
      </c>
      <c r="K79" s="17">
        <v>550.0</v>
      </c>
      <c r="L79" s="17"/>
      <c r="M79" s="124" t="s">
        <v>687</v>
      </c>
      <c r="N79" s="124" t="s">
        <v>2996</v>
      </c>
      <c r="O79" s="124" t="s">
        <v>2997</v>
      </c>
      <c r="P79" s="16" t="s">
        <v>1382</v>
      </c>
      <c r="Q79" s="16">
        <v>-7.552243</v>
      </c>
      <c r="R79" s="16">
        <v>112.618166</v>
      </c>
      <c r="S79" s="16"/>
      <c r="T79" s="16" t="s">
        <v>1929</v>
      </c>
      <c r="U79" s="16" t="s">
        <v>90</v>
      </c>
      <c r="V79" s="124" t="s">
        <v>3021</v>
      </c>
      <c r="W79" s="124" t="s">
        <v>3022</v>
      </c>
      <c r="X79" s="16" t="s">
        <v>287</v>
      </c>
      <c r="Y79" s="16"/>
      <c r="Z79" s="16" t="s">
        <v>90</v>
      </c>
      <c r="AA79" s="16"/>
      <c r="AB79" s="16"/>
      <c r="AC79" s="16"/>
      <c r="AD79" s="16" t="s">
        <v>90</v>
      </c>
      <c r="AE79" s="16" t="s">
        <v>90</v>
      </c>
      <c r="AF79" s="16" t="s">
        <v>1930</v>
      </c>
      <c r="AG79" s="16" t="s">
        <v>90</v>
      </c>
      <c r="AH79" s="16" t="s">
        <v>1931</v>
      </c>
      <c r="AI79" s="16" t="s">
        <v>90</v>
      </c>
      <c r="AJ79" s="16" t="s">
        <v>1345</v>
      </c>
      <c r="AK79" s="16" t="s">
        <v>1393</v>
      </c>
      <c r="AL79" s="124" t="s">
        <v>2631</v>
      </c>
      <c r="AM79" s="124" t="s">
        <v>90</v>
      </c>
      <c r="AN79" s="124" t="s">
        <v>90</v>
      </c>
      <c r="AO79" s="124" t="s">
        <v>90</v>
      </c>
      <c r="AP79" s="124" t="s">
        <v>90</v>
      </c>
      <c r="AQ79" s="124" t="s">
        <v>90</v>
      </c>
      <c r="AR79" s="124" t="s">
        <v>3023</v>
      </c>
      <c r="AS79" s="124" t="s">
        <v>3024</v>
      </c>
      <c r="AT79" s="124" t="s">
        <v>3025</v>
      </c>
      <c r="AU79" s="124" t="s">
        <v>90</v>
      </c>
      <c r="AV79" s="83" t="s">
        <v>1932</v>
      </c>
      <c r="AW79" s="16" t="s">
        <v>90</v>
      </c>
      <c r="AX79" s="16" t="s">
        <v>691</v>
      </c>
      <c r="AY79" s="16"/>
      <c r="AZ79" s="86" t="s">
        <v>90</v>
      </c>
      <c r="BA79" s="86"/>
      <c r="BB79" s="16"/>
      <c r="BC79" s="16" t="s">
        <v>106</v>
      </c>
      <c r="BD79" s="16" t="s">
        <v>107</v>
      </c>
      <c r="BE79" s="16">
        <v>1991.0</v>
      </c>
      <c r="BF79" s="16"/>
      <c r="BG79" s="16"/>
      <c r="BH79" s="16"/>
      <c r="BI79" s="16"/>
      <c r="BJ79" s="16"/>
      <c r="BK79" s="16"/>
      <c r="BL79" s="16"/>
    </row>
    <row r="80">
      <c r="A80" s="80" t="s">
        <v>697</v>
      </c>
      <c r="B80" s="31" t="s">
        <v>1933</v>
      </c>
      <c r="C80" s="16">
        <v>78.0</v>
      </c>
      <c r="D80" s="16" t="s">
        <v>698</v>
      </c>
      <c r="E80" s="16" t="s">
        <v>1934</v>
      </c>
      <c r="F80" s="16" t="s">
        <v>1935</v>
      </c>
      <c r="G80" s="60" t="s">
        <v>1936</v>
      </c>
      <c r="H80" s="17" t="s">
        <v>699</v>
      </c>
      <c r="I80" s="81" t="str">
        <f t="shared" si="1"/>
        <v>Pasuruan Regency</v>
      </c>
      <c r="J80" s="17" t="str">
        <f t="shared" si="2"/>
        <v>East Java</v>
      </c>
      <c r="K80" s="17">
        <v>563.0</v>
      </c>
      <c r="L80" s="17"/>
      <c r="M80" s="124" t="s">
        <v>1933</v>
      </c>
      <c r="N80" s="124" t="s">
        <v>2996</v>
      </c>
      <c r="O80" s="124" t="s">
        <v>3026</v>
      </c>
      <c r="P80" s="16" t="s">
        <v>1382</v>
      </c>
      <c r="Q80" s="16">
        <v>-7.615379</v>
      </c>
      <c r="R80" s="16">
        <v>112.81832</v>
      </c>
      <c r="S80" s="16"/>
      <c r="T80" s="16" t="s">
        <v>1937</v>
      </c>
      <c r="U80" s="16" t="s">
        <v>1938</v>
      </c>
      <c r="V80" s="124" t="s">
        <v>90</v>
      </c>
      <c r="W80" s="124" t="s">
        <v>90</v>
      </c>
      <c r="X80" s="16" t="s">
        <v>90</v>
      </c>
      <c r="Y80" s="16"/>
      <c r="Z80" s="16" t="s">
        <v>90</v>
      </c>
      <c r="AA80" s="16"/>
      <c r="AB80" s="16"/>
      <c r="AC80" s="16"/>
      <c r="AD80" s="16" t="s">
        <v>90</v>
      </c>
      <c r="AE80" s="16" t="s">
        <v>90</v>
      </c>
      <c r="AF80" s="16" t="s">
        <v>90</v>
      </c>
      <c r="AG80" s="16" t="s">
        <v>90</v>
      </c>
      <c r="AJ80" s="16" t="s">
        <v>1939</v>
      </c>
      <c r="AK80" s="16" t="s">
        <v>1393</v>
      </c>
      <c r="AL80" s="124" t="s">
        <v>90</v>
      </c>
      <c r="AM80" s="124" t="s">
        <v>90</v>
      </c>
      <c r="AN80" s="124" t="s">
        <v>90</v>
      </c>
      <c r="AO80" s="124" t="s">
        <v>90</v>
      </c>
      <c r="AP80" s="124" t="s">
        <v>90</v>
      </c>
      <c r="AQ80" s="124" t="s">
        <v>90</v>
      </c>
      <c r="AR80" s="124" t="s">
        <v>90</v>
      </c>
      <c r="AS80" s="124" t="s">
        <v>90</v>
      </c>
      <c r="AT80" s="124" t="s">
        <v>90</v>
      </c>
      <c r="AU80" s="124" t="s">
        <v>90</v>
      </c>
      <c r="AV80" s="20" t="s">
        <v>1940</v>
      </c>
      <c r="AW80" s="16" t="s">
        <v>90</v>
      </c>
      <c r="AX80" s="16" t="s">
        <v>1941</v>
      </c>
      <c r="AY80" s="27" t="s">
        <v>1942</v>
      </c>
      <c r="AZ80" s="86" t="s">
        <v>90</v>
      </c>
      <c r="BA80" s="86"/>
      <c r="BB80" s="16"/>
      <c r="BC80" s="16"/>
      <c r="BD80" s="16" t="s">
        <v>107</v>
      </c>
      <c r="BE80" s="16"/>
      <c r="BF80" s="16"/>
      <c r="BG80" s="16">
        <v>1991.0</v>
      </c>
      <c r="BH80" s="16"/>
      <c r="BI80" s="16"/>
      <c r="BJ80" s="16"/>
      <c r="BK80" s="16"/>
      <c r="BL80" s="16"/>
    </row>
    <row r="81">
      <c r="A81" s="80" t="s">
        <v>706</v>
      </c>
      <c r="B81" s="31" t="s">
        <v>706</v>
      </c>
      <c r="C81" s="16">
        <v>79.0</v>
      </c>
      <c r="D81" s="16" t="s">
        <v>707</v>
      </c>
      <c r="E81" s="16" t="s">
        <v>1943</v>
      </c>
      <c r="F81" s="16" t="s">
        <v>1944</v>
      </c>
      <c r="G81" s="60" t="s">
        <v>1945</v>
      </c>
      <c r="H81" s="17" t="s">
        <v>708</v>
      </c>
      <c r="I81" s="81" t="str">
        <f t="shared" si="1"/>
        <v>Sidoarjo Regency</v>
      </c>
      <c r="J81" s="17" t="str">
        <f t="shared" si="2"/>
        <v>East Java</v>
      </c>
      <c r="K81" s="17">
        <v>87.0</v>
      </c>
      <c r="L81" s="17"/>
      <c r="M81" s="124" t="s">
        <v>90</v>
      </c>
      <c r="N81" s="125"/>
      <c r="O81" s="124" t="s">
        <v>3027</v>
      </c>
      <c r="Q81" s="16">
        <v>-7.3441</v>
      </c>
      <c r="R81" s="16">
        <v>112.7583</v>
      </c>
      <c r="S81" s="16"/>
      <c r="T81" s="16" t="s">
        <v>1946</v>
      </c>
      <c r="V81" s="125"/>
      <c r="W81" s="125"/>
      <c r="AL81" s="125"/>
      <c r="AM81" s="125"/>
      <c r="AN81" s="125"/>
      <c r="AO81" s="125"/>
      <c r="AP81" s="125"/>
      <c r="AQ81" s="125"/>
      <c r="AR81" s="124" t="s">
        <v>3017</v>
      </c>
      <c r="AS81" s="125"/>
      <c r="AT81" s="125"/>
      <c r="AU81" s="125"/>
      <c r="AX81" s="16" t="s">
        <v>710</v>
      </c>
      <c r="AY81" s="27" t="s">
        <v>1947</v>
      </c>
      <c r="AZ81" s="86" t="s">
        <v>90</v>
      </c>
      <c r="BA81" s="86"/>
      <c r="BC81" s="16" t="s">
        <v>106</v>
      </c>
      <c r="BD81" s="16" t="s">
        <v>107</v>
      </c>
      <c r="BE81" s="16"/>
      <c r="BF81" s="16"/>
      <c r="BG81" s="16">
        <v>1985.0</v>
      </c>
      <c r="BH81" s="16"/>
      <c r="BI81" s="16"/>
      <c r="BJ81" s="16"/>
      <c r="BK81" s="16"/>
      <c r="BL81" s="16"/>
    </row>
    <row r="82">
      <c r="A82" s="80" t="s">
        <v>713</v>
      </c>
      <c r="B82" s="31" t="s">
        <v>713</v>
      </c>
      <c r="C82" s="16">
        <v>80.0</v>
      </c>
      <c r="D82" s="16" t="s">
        <v>714</v>
      </c>
      <c r="E82" s="16" t="s">
        <v>1943</v>
      </c>
      <c r="F82" s="16" t="s">
        <v>1948</v>
      </c>
      <c r="G82" s="60" t="s">
        <v>1949</v>
      </c>
      <c r="H82" s="17" t="s">
        <v>715</v>
      </c>
      <c r="I82" s="81" t="str">
        <f t="shared" si="1"/>
        <v>Sidoarjo Regency</v>
      </c>
      <c r="J82" s="17" t="str">
        <f t="shared" si="2"/>
        <v>East Java</v>
      </c>
      <c r="K82" s="17">
        <v>372.2</v>
      </c>
      <c r="L82" s="17"/>
      <c r="M82" s="124" t="s">
        <v>3028</v>
      </c>
      <c r="N82" s="124" t="s">
        <v>2996</v>
      </c>
      <c r="O82" s="124" t="s">
        <v>2997</v>
      </c>
      <c r="P82" s="16" t="s">
        <v>1650</v>
      </c>
      <c r="Q82" s="16">
        <v>-7.46256</v>
      </c>
      <c r="R82" s="16">
        <v>112.739405</v>
      </c>
      <c r="S82" s="16"/>
      <c r="T82" s="16" t="s">
        <v>1950</v>
      </c>
      <c r="U82" s="16" t="s">
        <v>1660</v>
      </c>
      <c r="V82" s="124" t="s">
        <v>3029</v>
      </c>
      <c r="W82" s="124" t="s">
        <v>3030</v>
      </c>
      <c r="X82" s="16" t="s">
        <v>10</v>
      </c>
      <c r="Y82" s="16"/>
      <c r="Z82" s="16" t="s">
        <v>90</v>
      </c>
      <c r="AA82" s="16"/>
      <c r="AB82" s="16"/>
      <c r="AC82" s="16"/>
      <c r="AD82" s="16" t="s">
        <v>90</v>
      </c>
      <c r="AE82" s="16" t="s">
        <v>1951</v>
      </c>
      <c r="AF82" s="16" t="s">
        <v>90</v>
      </c>
      <c r="AG82" s="16" t="s">
        <v>90</v>
      </c>
      <c r="AH82" s="16" t="s">
        <v>1952</v>
      </c>
      <c r="AI82" s="16" t="s">
        <v>1953</v>
      </c>
      <c r="AJ82" s="16" t="s">
        <v>1345</v>
      </c>
      <c r="AK82" s="16" t="s">
        <v>1345</v>
      </c>
      <c r="AL82" s="124" t="s">
        <v>2646</v>
      </c>
      <c r="AM82" s="124" t="s">
        <v>2863</v>
      </c>
      <c r="AN82" s="124" t="s">
        <v>90</v>
      </c>
      <c r="AO82" s="124" t="s">
        <v>90</v>
      </c>
      <c r="AP82" s="124" t="s">
        <v>2714</v>
      </c>
      <c r="AQ82" s="124" t="s">
        <v>3031</v>
      </c>
      <c r="AR82" s="124" t="s">
        <v>3017</v>
      </c>
      <c r="AS82" s="124" t="s">
        <v>3032</v>
      </c>
      <c r="AT82" s="124" t="s">
        <v>3033</v>
      </c>
      <c r="AU82" s="124" t="s">
        <v>3034</v>
      </c>
      <c r="AV82" s="20" t="s">
        <v>1954</v>
      </c>
      <c r="AX82" s="16" t="s">
        <v>717</v>
      </c>
      <c r="AY82" s="27" t="s">
        <v>3035</v>
      </c>
      <c r="AZ82" s="86" t="s">
        <v>90</v>
      </c>
      <c r="BA82" s="86"/>
      <c r="BC82" s="16" t="s">
        <v>106</v>
      </c>
      <c r="BD82" s="16" t="s">
        <v>107</v>
      </c>
      <c r="BE82" s="16"/>
      <c r="BF82" s="16"/>
      <c r="BG82" s="16">
        <v>2006.0</v>
      </c>
      <c r="BH82" s="16"/>
      <c r="BI82" s="16"/>
      <c r="BJ82" s="16"/>
      <c r="BK82" s="16"/>
      <c r="BL82" s="16"/>
    </row>
    <row r="83">
      <c r="A83" s="80" t="s">
        <v>721</v>
      </c>
      <c r="B83" s="31" t="s">
        <v>721</v>
      </c>
      <c r="C83" s="16">
        <v>81.0</v>
      </c>
      <c r="D83" s="16" t="s">
        <v>722</v>
      </c>
      <c r="E83" s="16" t="s">
        <v>1943</v>
      </c>
      <c r="F83" s="16" t="s">
        <v>1956</v>
      </c>
      <c r="G83" s="60"/>
      <c r="H83" s="17" t="s">
        <v>715</v>
      </c>
      <c r="I83" s="81" t="str">
        <f t="shared" si="1"/>
        <v>Sidoarjo Regency</v>
      </c>
      <c r="J83" s="17" t="str">
        <f t="shared" si="2"/>
        <v>East Java</v>
      </c>
      <c r="K83" s="17">
        <v>105.0</v>
      </c>
      <c r="L83" s="17"/>
      <c r="M83" s="124" t="s">
        <v>90</v>
      </c>
      <c r="N83" s="125"/>
      <c r="O83" s="124" t="s">
        <v>3036</v>
      </c>
      <c r="Q83" s="16">
        <v>-7.45969758731627</v>
      </c>
      <c r="R83" s="16">
        <v>112.737176093253</v>
      </c>
      <c r="S83" s="16"/>
      <c r="T83" s="16" t="s">
        <v>1957</v>
      </c>
      <c r="V83" s="124" t="s">
        <v>3037</v>
      </c>
      <c r="W83" s="124" t="s">
        <v>3038</v>
      </c>
      <c r="X83" s="16" t="s">
        <v>10</v>
      </c>
      <c r="Y83" s="16"/>
      <c r="AF83" s="16" t="s">
        <v>90</v>
      </c>
      <c r="AG83" s="16" t="s">
        <v>90</v>
      </c>
      <c r="AH83" s="16" t="s">
        <v>1345</v>
      </c>
      <c r="AJ83" s="16" t="s">
        <v>1345</v>
      </c>
      <c r="AL83" s="125"/>
      <c r="AM83" s="125"/>
      <c r="AN83" s="125"/>
      <c r="AO83" s="125"/>
      <c r="AP83" s="125"/>
      <c r="AQ83" s="125"/>
      <c r="AR83" s="124" t="s">
        <v>3039</v>
      </c>
      <c r="AS83" s="124" t="s">
        <v>3040</v>
      </c>
      <c r="AT83" s="124" t="s">
        <v>3041</v>
      </c>
      <c r="AU83" s="125"/>
      <c r="AV83" s="20" t="s">
        <v>1958</v>
      </c>
      <c r="AX83" s="16" t="s">
        <v>1959</v>
      </c>
      <c r="AY83" s="20" t="s">
        <v>3042</v>
      </c>
      <c r="AZ83" s="86" t="s">
        <v>90</v>
      </c>
      <c r="BA83" s="86"/>
      <c r="BC83" s="16" t="s">
        <v>1961</v>
      </c>
      <c r="BD83" s="16" t="s">
        <v>405</v>
      </c>
      <c r="BE83" s="16"/>
      <c r="BF83" s="16"/>
      <c r="BG83" s="16"/>
      <c r="BH83" s="16"/>
      <c r="BI83" s="16"/>
      <c r="BJ83" s="16"/>
      <c r="BK83" s="16"/>
      <c r="BL83" s="16"/>
    </row>
    <row r="84">
      <c r="A84" s="80" t="s">
        <v>727</v>
      </c>
      <c r="B84" s="31" t="s">
        <v>727</v>
      </c>
      <c r="C84" s="16">
        <v>82.0</v>
      </c>
      <c r="D84" s="16" t="s">
        <v>728</v>
      </c>
      <c r="E84" s="16" t="s">
        <v>1963</v>
      </c>
      <c r="F84" s="16" t="s">
        <v>1964</v>
      </c>
      <c r="G84" s="60" t="s">
        <v>1965</v>
      </c>
      <c r="H84" s="17" t="s">
        <v>729</v>
      </c>
      <c r="I84" s="81" t="str">
        <f t="shared" si="1"/>
        <v>Tuban Regency</v>
      </c>
      <c r="J84" s="17" t="str">
        <f t="shared" si="2"/>
        <v>East Java</v>
      </c>
      <c r="K84" s="17">
        <v>227.0</v>
      </c>
      <c r="L84" s="17"/>
      <c r="M84" s="124" t="s">
        <v>3043</v>
      </c>
      <c r="N84" s="124" t="s">
        <v>2996</v>
      </c>
      <c r="O84" s="124" t="s">
        <v>3044</v>
      </c>
      <c r="P84" s="16" t="s">
        <v>1345</v>
      </c>
      <c r="Q84" s="16">
        <v>-6.786618</v>
      </c>
      <c r="R84" s="16">
        <v>111.908713</v>
      </c>
      <c r="S84" s="16"/>
      <c r="T84" s="16" t="s">
        <v>1966</v>
      </c>
      <c r="U84" s="16" t="s">
        <v>1967</v>
      </c>
      <c r="V84" s="124" t="s">
        <v>2998</v>
      </c>
      <c r="W84" s="124" t="s">
        <v>2999</v>
      </c>
      <c r="X84" s="16" t="s">
        <v>287</v>
      </c>
      <c r="Y84" s="16"/>
      <c r="Z84" s="16">
        <v>80.0</v>
      </c>
      <c r="AA84" s="16">
        <v>80.0</v>
      </c>
      <c r="AB84" s="16"/>
      <c r="AC84" s="16"/>
      <c r="AD84" s="16">
        <v>0.0</v>
      </c>
      <c r="AE84" s="16">
        <v>0.0</v>
      </c>
      <c r="AF84" s="16" t="s">
        <v>1389</v>
      </c>
      <c r="AG84" s="16">
        <v>177.0</v>
      </c>
      <c r="AH84" s="16" t="s">
        <v>728</v>
      </c>
      <c r="AI84" s="16">
        <v>20.0</v>
      </c>
      <c r="AJ84" s="16" t="s">
        <v>1345</v>
      </c>
      <c r="AK84" s="16" t="s">
        <v>1393</v>
      </c>
      <c r="AL84" s="124" t="s">
        <v>2631</v>
      </c>
      <c r="AM84" s="124" t="s">
        <v>3045</v>
      </c>
      <c r="AN84" s="124" t="s">
        <v>3045</v>
      </c>
      <c r="AO84" s="124" t="s">
        <v>2646</v>
      </c>
      <c r="AP84" s="124" t="s">
        <v>3045</v>
      </c>
      <c r="AQ84" s="124" t="s">
        <v>3045</v>
      </c>
      <c r="AR84" s="124" t="s">
        <v>3046</v>
      </c>
      <c r="AS84" s="124" t="s">
        <v>3047</v>
      </c>
      <c r="AT84" s="124" t="s">
        <v>3048</v>
      </c>
      <c r="AU84" s="124" t="s">
        <v>90</v>
      </c>
      <c r="AV84" s="20" t="s">
        <v>1968</v>
      </c>
      <c r="AW84" s="16" t="s">
        <v>90</v>
      </c>
      <c r="AX84" s="16" t="s">
        <v>1969</v>
      </c>
      <c r="AY84" s="16"/>
      <c r="AZ84" s="86" t="s">
        <v>90</v>
      </c>
      <c r="BA84" s="86"/>
      <c r="BB84" s="16"/>
      <c r="BC84" s="16" t="s">
        <v>106</v>
      </c>
      <c r="BD84" s="16" t="s">
        <v>107</v>
      </c>
      <c r="BE84" s="16"/>
      <c r="BF84" s="16">
        <v>1990.0</v>
      </c>
      <c r="BG84" s="16"/>
      <c r="BH84" s="16"/>
      <c r="BI84" s="16"/>
      <c r="BJ84" s="16"/>
      <c r="BK84" s="16"/>
      <c r="BL84" s="16"/>
    </row>
    <row r="85">
      <c r="A85" s="80" t="s">
        <v>734</v>
      </c>
      <c r="B85" s="31" t="s">
        <v>734</v>
      </c>
      <c r="C85" s="16">
        <v>83.0</v>
      </c>
      <c r="D85" s="16" t="s">
        <v>698</v>
      </c>
      <c r="E85" s="16" t="s">
        <v>1970</v>
      </c>
      <c r="F85" s="16" t="s">
        <v>1971</v>
      </c>
      <c r="G85" s="60" t="s">
        <v>1972</v>
      </c>
      <c r="H85" s="17" t="s">
        <v>735</v>
      </c>
      <c r="I85" s="81" t="str">
        <f t="shared" si="1"/>
        <v>Surabaya City</v>
      </c>
      <c r="J85" s="17" t="str">
        <f t="shared" si="2"/>
        <v>East Java</v>
      </c>
      <c r="K85" s="17">
        <v>332.0</v>
      </c>
      <c r="L85" s="17"/>
      <c r="M85" s="124" t="s">
        <v>734</v>
      </c>
      <c r="N85" s="124" t="s">
        <v>2996</v>
      </c>
      <c r="O85" s="124" t="s">
        <v>2997</v>
      </c>
      <c r="P85" s="16" t="s">
        <v>1382</v>
      </c>
      <c r="Q85" s="16">
        <v>-7.330962</v>
      </c>
      <c r="R85" s="16">
        <v>112.758233</v>
      </c>
      <c r="S85" s="16"/>
      <c r="T85" s="16" t="s">
        <v>1973</v>
      </c>
      <c r="U85" s="16" t="s">
        <v>1972</v>
      </c>
      <c r="V85" s="124" t="s">
        <v>3049</v>
      </c>
      <c r="W85" s="124" t="s">
        <v>2998</v>
      </c>
      <c r="X85" s="16" t="s">
        <v>3050</v>
      </c>
      <c r="Y85" s="16"/>
      <c r="Z85" s="16" t="s">
        <v>3051</v>
      </c>
      <c r="AA85" s="16">
        <v>174663.0</v>
      </c>
      <c r="AB85" s="16"/>
      <c r="AC85" s="16"/>
      <c r="AD85" s="16" t="s">
        <v>90</v>
      </c>
      <c r="AE85" s="16" t="s">
        <v>1975</v>
      </c>
      <c r="AF85" s="16" t="s">
        <v>1976</v>
      </c>
      <c r="AG85" s="16" t="s">
        <v>1977</v>
      </c>
      <c r="AH85" s="16" t="s">
        <v>1978</v>
      </c>
      <c r="AI85" s="16" t="s">
        <v>1979</v>
      </c>
      <c r="AJ85" s="16" t="s">
        <v>1345</v>
      </c>
      <c r="AK85" s="16" t="s">
        <v>1345</v>
      </c>
      <c r="AL85" s="124" t="s">
        <v>2631</v>
      </c>
      <c r="AM85" s="124" t="s">
        <v>1861</v>
      </c>
      <c r="AN85" s="124" t="s">
        <v>90</v>
      </c>
      <c r="AO85" s="124" t="s">
        <v>3052</v>
      </c>
      <c r="AP85" s="124" t="s">
        <v>2714</v>
      </c>
      <c r="AQ85" s="124" t="s">
        <v>1861</v>
      </c>
      <c r="AR85" s="124" t="s">
        <v>3053</v>
      </c>
      <c r="AS85" s="124" t="s">
        <v>3054</v>
      </c>
      <c r="AT85" s="124" t="s">
        <v>3055</v>
      </c>
      <c r="AU85" s="124" t="s">
        <v>3056</v>
      </c>
      <c r="AV85" s="83" t="s">
        <v>1980</v>
      </c>
      <c r="AW85" s="16" t="s">
        <v>90</v>
      </c>
      <c r="AX85" s="16" t="s">
        <v>737</v>
      </c>
      <c r="AY85" s="83" t="s">
        <v>1981</v>
      </c>
      <c r="AZ85" s="86" t="s">
        <v>90</v>
      </c>
      <c r="BA85" s="86"/>
      <c r="BB85" s="16"/>
      <c r="BC85" s="16" t="s">
        <v>106</v>
      </c>
      <c r="BD85" s="16" t="s">
        <v>107</v>
      </c>
      <c r="BE85" s="16"/>
      <c r="BF85" s="16"/>
      <c r="BG85" s="16">
        <v>1974.0</v>
      </c>
      <c r="BH85" s="16"/>
      <c r="BI85" s="16"/>
      <c r="BJ85" s="16"/>
      <c r="BK85" s="16"/>
      <c r="BL85" s="16"/>
    </row>
    <row r="86">
      <c r="A86" s="31" t="s">
        <v>740</v>
      </c>
      <c r="B86" s="31" t="s">
        <v>740</v>
      </c>
      <c r="C86" s="16">
        <v>84.0</v>
      </c>
      <c r="D86" s="16" t="s">
        <v>741</v>
      </c>
      <c r="E86" s="16" t="s">
        <v>1983</v>
      </c>
      <c r="F86" s="16" t="s">
        <v>1539</v>
      </c>
      <c r="G86" s="60"/>
      <c r="H86" s="17" t="s">
        <v>742</v>
      </c>
      <c r="I86" s="81" t="str">
        <f t="shared" si="1"/>
        <v>Serang Regency</v>
      </c>
      <c r="J86" s="17" t="str">
        <f t="shared" si="2"/>
        <v>Banten</v>
      </c>
      <c r="K86" s="17">
        <v>200.0</v>
      </c>
      <c r="L86" s="17"/>
      <c r="M86" s="124" t="s">
        <v>90</v>
      </c>
      <c r="N86" s="124" t="s">
        <v>3057</v>
      </c>
      <c r="O86" s="125"/>
      <c r="Q86" s="16">
        <v>-6.16088559426073</v>
      </c>
      <c r="R86" s="16">
        <v>106.323085893228</v>
      </c>
      <c r="S86" s="16"/>
      <c r="T86" s="16" t="s">
        <v>1984</v>
      </c>
      <c r="V86" s="125"/>
      <c r="W86" s="125"/>
      <c r="AL86" s="125"/>
      <c r="AM86" s="125"/>
      <c r="AN86" s="125"/>
      <c r="AO86" s="125"/>
      <c r="AP86" s="125"/>
      <c r="AQ86" s="125"/>
      <c r="AR86" s="125"/>
      <c r="AS86" s="125"/>
      <c r="AT86" s="125"/>
      <c r="AU86" s="125"/>
      <c r="AV86" s="20" t="s">
        <v>3058</v>
      </c>
      <c r="AX86" s="16" t="s">
        <v>1986</v>
      </c>
      <c r="AZ86" s="16" t="s">
        <v>547</v>
      </c>
      <c r="BA86" s="16"/>
      <c r="BB86" s="16" t="s">
        <v>1987</v>
      </c>
      <c r="BC86" s="16" t="s">
        <v>106</v>
      </c>
      <c r="BD86" s="16" t="s">
        <v>107</v>
      </c>
      <c r="BE86" s="16">
        <v>1992.0</v>
      </c>
      <c r="BF86" s="16"/>
      <c r="BG86" s="16"/>
      <c r="BH86" s="16"/>
      <c r="BI86" s="16"/>
      <c r="BJ86" s="16"/>
      <c r="BK86" s="16"/>
      <c r="BL86" s="16"/>
    </row>
    <row r="87">
      <c r="A87" s="80" t="s">
        <v>748</v>
      </c>
      <c r="B87" s="31" t="s">
        <v>748</v>
      </c>
      <c r="C87" s="16">
        <v>85.0</v>
      </c>
      <c r="D87" s="16" t="s">
        <v>749</v>
      </c>
      <c r="E87" s="16" t="s">
        <v>1988</v>
      </c>
      <c r="F87" s="16" t="s">
        <v>1989</v>
      </c>
      <c r="G87" s="60" t="s">
        <v>1990</v>
      </c>
      <c r="H87" s="17" t="s">
        <v>750</v>
      </c>
      <c r="I87" s="81" t="str">
        <f t="shared" si="1"/>
        <v>Serang Regency</v>
      </c>
      <c r="J87" s="17" t="str">
        <f t="shared" si="2"/>
        <v>Banten</v>
      </c>
      <c r="K87" s="17">
        <v>3175.0</v>
      </c>
      <c r="L87" s="17"/>
      <c r="M87" s="124" t="s">
        <v>748</v>
      </c>
      <c r="N87" s="124" t="s">
        <v>3057</v>
      </c>
      <c r="O87" s="124" t="s">
        <v>2703</v>
      </c>
      <c r="P87" s="16" t="s">
        <v>1345</v>
      </c>
      <c r="Q87" s="16">
        <v>-6.185475</v>
      </c>
      <c r="R87" s="16">
        <v>106.340393</v>
      </c>
      <c r="S87" s="16"/>
      <c r="T87" s="16" t="s">
        <v>1991</v>
      </c>
      <c r="U87" s="16" t="s">
        <v>1992</v>
      </c>
      <c r="V87" s="124" t="s">
        <v>3059</v>
      </c>
      <c r="W87" s="124" t="s">
        <v>3060</v>
      </c>
      <c r="X87" s="16" t="s">
        <v>287</v>
      </c>
      <c r="Y87" s="16"/>
      <c r="Z87" s="16" t="s">
        <v>1993</v>
      </c>
      <c r="AA87" s="16">
        <v>500.0</v>
      </c>
      <c r="AB87" s="16"/>
      <c r="AC87" s="16"/>
      <c r="AD87" s="16" t="s">
        <v>1994</v>
      </c>
      <c r="AE87" s="16" t="s">
        <v>1357</v>
      </c>
      <c r="AF87" s="16" t="s">
        <v>1995</v>
      </c>
      <c r="AG87" s="16"/>
      <c r="AH87" s="16" t="s">
        <v>1996</v>
      </c>
      <c r="AI87" s="16" t="s">
        <v>1997</v>
      </c>
      <c r="AJ87" s="16" t="s">
        <v>1345</v>
      </c>
      <c r="AK87" s="16" t="s">
        <v>1345</v>
      </c>
      <c r="AL87" s="124" t="s">
        <v>2848</v>
      </c>
      <c r="AM87" s="124" t="s">
        <v>3061</v>
      </c>
      <c r="AN87" s="124" t="s">
        <v>3062</v>
      </c>
      <c r="AO87" s="124" t="s">
        <v>3063</v>
      </c>
      <c r="AP87" s="124" t="s">
        <v>2714</v>
      </c>
      <c r="AQ87" s="124"/>
      <c r="AR87" s="124" t="s">
        <v>2841</v>
      </c>
      <c r="AS87" s="124" t="s">
        <v>3064</v>
      </c>
      <c r="AT87" s="124" t="s">
        <v>3065</v>
      </c>
      <c r="AU87" s="124" t="s">
        <v>3066</v>
      </c>
      <c r="AV87" s="20" t="s">
        <v>1998</v>
      </c>
      <c r="AW87" s="16" t="s">
        <v>90</v>
      </c>
      <c r="AX87" s="16" t="s">
        <v>752</v>
      </c>
      <c r="AY87" s="16"/>
      <c r="AZ87" s="86" t="s">
        <v>90</v>
      </c>
      <c r="BA87" s="86"/>
      <c r="BB87" s="16"/>
      <c r="BC87" s="16" t="s">
        <v>106</v>
      </c>
      <c r="BD87" s="16" t="s">
        <v>107</v>
      </c>
      <c r="BE87" s="16"/>
      <c r="BF87" s="16"/>
      <c r="BG87" s="16">
        <v>1991.0</v>
      </c>
      <c r="BH87" s="16"/>
      <c r="BI87" s="16"/>
      <c r="BJ87" s="16"/>
      <c r="BK87" s="16"/>
      <c r="BL87" s="16"/>
    </row>
    <row r="88">
      <c r="A88" s="89" t="s">
        <v>2496</v>
      </c>
      <c r="B88" s="90" t="s">
        <v>2496</v>
      </c>
      <c r="C88" s="91">
        <v>86.0</v>
      </c>
      <c r="D88" s="91" t="s">
        <v>2497</v>
      </c>
      <c r="E88" s="91" t="s">
        <v>1983</v>
      </c>
      <c r="F88" s="91" t="s">
        <v>2498</v>
      </c>
      <c r="G88" s="92" t="s">
        <v>2499</v>
      </c>
      <c r="H88" s="93" t="s">
        <v>2500</v>
      </c>
      <c r="I88" s="81" t="str">
        <f t="shared" si="1"/>
        <v>Serang Regency</v>
      </c>
      <c r="J88" s="17" t="str">
        <f t="shared" si="2"/>
        <v>Banten</v>
      </c>
      <c r="K88" s="93">
        <v>662.0</v>
      </c>
      <c r="L88" s="93"/>
      <c r="M88" s="124" t="s">
        <v>3067</v>
      </c>
      <c r="N88" s="124" t="s">
        <v>3057</v>
      </c>
      <c r="O88" s="124" t="s">
        <v>2703</v>
      </c>
      <c r="P88" s="91" t="s">
        <v>1382</v>
      </c>
      <c r="Q88" s="91">
        <v>-6.207926</v>
      </c>
      <c r="R88" s="91">
        <v>106.357781</v>
      </c>
      <c r="S88" s="91"/>
      <c r="T88" s="91" t="s">
        <v>90</v>
      </c>
      <c r="U88" s="91" t="s">
        <v>90</v>
      </c>
      <c r="V88" s="124" t="s">
        <v>90</v>
      </c>
      <c r="W88" s="124" t="s">
        <v>90</v>
      </c>
      <c r="X88" s="91" t="s">
        <v>90</v>
      </c>
      <c r="Y88" s="91"/>
      <c r="Z88" s="91" t="s">
        <v>90</v>
      </c>
      <c r="AA88" s="91"/>
      <c r="AB88" s="91"/>
      <c r="AC88" s="91"/>
      <c r="AD88" s="91" t="s">
        <v>90</v>
      </c>
      <c r="AE88" s="91" t="s">
        <v>90</v>
      </c>
      <c r="AF88" s="91" t="s">
        <v>90</v>
      </c>
      <c r="AG88" s="91" t="s">
        <v>90</v>
      </c>
      <c r="AH88" s="91" t="s">
        <v>90</v>
      </c>
      <c r="AI88" s="91" t="s">
        <v>90</v>
      </c>
      <c r="AJ88" s="91" t="s">
        <v>90</v>
      </c>
      <c r="AK88" s="91" t="s">
        <v>90</v>
      </c>
      <c r="AL88" s="124" t="s">
        <v>90</v>
      </c>
      <c r="AM88" s="124" t="s">
        <v>90</v>
      </c>
      <c r="AN88" s="124" t="s">
        <v>90</v>
      </c>
      <c r="AO88" s="124" t="s">
        <v>90</v>
      </c>
      <c r="AP88" s="124" t="s">
        <v>90</v>
      </c>
      <c r="AQ88" s="124" t="s">
        <v>90</v>
      </c>
      <c r="AR88" s="124" t="s">
        <v>3068</v>
      </c>
      <c r="AS88" s="124" t="s">
        <v>3069</v>
      </c>
      <c r="AT88" s="124" t="s">
        <v>3070</v>
      </c>
      <c r="AU88" s="124" t="s">
        <v>3071</v>
      </c>
      <c r="AV88" s="91" t="s">
        <v>90</v>
      </c>
      <c r="AW88" s="91" t="s">
        <v>90</v>
      </c>
      <c r="AX88" s="91"/>
      <c r="AY88" s="104" t="s">
        <v>2501</v>
      </c>
      <c r="AZ88" s="86" t="s">
        <v>90</v>
      </c>
      <c r="BA88" s="86"/>
      <c r="BB88" s="91"/>
      <c r="BC88" s="91"/>
      <c r="BD88" s="91" t="s">
        <v>483</v>
      </c>
      <c r="BE88" s="91"/>
      <c r="BF88" s="91"/>
      <c r="BG88" s="91"/>
      <c r="BH88" s="91"/>
      <c r="BI88" s="91"/>
      <c r="BJ88" s="91"/>
      <c r="BK88" s="91"/>
      <c r="BL88" s="91"/>
    </row>
    <row r="89">
      <c r="A89" s="89" t="s">
        <v>2503</v>
      </c>
      <c r="B89" s="90" t="s">
        <v>2503</v>
      </c>
      <c r="C89" s="91">
        <v>87.0</v>
      </c>
      <c r="D89" s="91" t="s">
        <v>2504</v>
      </c>
      <c r="E89" s="91" t="s">
        <v>1983</v>
      </c>
      <c r="F89" s="91" t="s">
        <v>1956</v>
      </c>
      <c r="G89" s="92"/>
      <c r="H89" s="92"/>
      <c r="I89" s="81" t="str">
        <f t="shared" si="1"/>
        <v>#VALUE!</v>
      </c>
      <c r="J89" s="17" t="str">
        <f t="shared" si="2"/>
        <v>#VALUE!</v>
      </c>
      <c r="K89" s="93">
        <v>105.0</v>
      </c>
      <c r="L89" s="93"/>
      <c r="M89" s="124" t="s">
        <v>90</v>
      </c>
      <c r="N89" s="125"/>
      <c r="O89" s="125"/>
      <c r="P89" s="95"/>
      <c r="Q89" s="95"/>
      <c r="R89" s="95"/>
      <c r="S89" s="95"/>
      <c r="T89" s="95"/>
      <c r="U89" s="95"/>
      <c r="V89" s="125"/>
      <c r="W89" s="125"/>
      <c r="X89" s="95"/>
      <c r="Y89" s="95"/>
      <c r="Z89" s="95"/>
      <c r="AA89" s="95"/>
      <c r="AB89" s="95"/>
      <c r="AC89" s="95"/>
      <c r="AD89" s="95"/>
      <c r="AE89" s="95"/>
      <c r="AF89" s="95"/>
      <c r="AG89" s="95"/>
      <c r="AH89" s="95"/>
      <c r="AI89" s="95"/>
      <c r="AJ89" s="95"/>
      <c r="AK89" s="95"/>
      <c r="AL89" s="125"/>
      <c r="AM89" s="125"/>
      <c r="AN89" s="125"/>
      <c r="AO89" s="125"/>
      <c r="AP89" s="125"/>
      <c r="AQ89" s="125"/>
      <c r="AR89" s="125"/>
      <c r="AS89" s="125"/>
      <c r="AT89" s="125"/>
      <c r="AU89" s="125"/>
      <c r="AV89" s="91" t="s">
        <v>90</v>
      </c>
      <c r="AW89" s="95"/>
      <c r="AX89" s="95"/>
      <c r="AY89" s="96" t="s">
        <v>3072</v>
      </c>
      <c r="AZ89" s="86" t="s">
        <v>90</v>
      </c>
      <c r="BA89" s="86"/>
      <c r="BB89" s="95"/>
      <c r="BC89" s="95"/>
      <c r="BD89" s="91" t="s">
        <v>483</v>
      </c>
      <c r="BE89" s="95"/>
      <c r="BF89" s="95"/>
      <c r="BG89" s="95"/>
      <c r="BH89" s="95"/>
      <c r="BI89" s="95"/>
      <c r="BJ89" s="95"/>
      <c r="BK89" s="95"/>
      <c r="BL89" s="95"/>
    </row>
    <row r="90">
      <c r="A90" s="80" t="s">
        <v>755</v>
      </c>
      <c r="B90" s="31" t="s">
        <v>755</v>
      </c>
      <c r="C90" s="16">
        <v>88.0</v>
      </c>
      <c r="D90" s="16" t="s">
        <v>756</v>
      </c>
      <c r="E90" s="16" t="s">
        <v>1983</v>
      </c>
      <c r="F90" s="16" t="s">
        <v>1999</v>
      </c>
      <c r="G90" s="60" t="s">
        <v>2000</v>
      </c>
      <c r="H90" s="17" t="s">
        <v>757</v>
      </c>
      <c r="I90" s="81" t="str">
        <f t="shared" si="1"/>
        <v>Serang Regency</v>
      </c>
      <c r="J90" s="17" t="str">
        <f t="shared" si="2"/>
        <v>Banten</v>
      </c>
      <c r="K90" s="17">
        <v>912.0</v>
      </c>
      <c r="L90" s="17"/>
      <c r="M90" s="124" t="s">
        <v>3073</v>
      </c>
      <c r="N90" s="124" t="s">
        <v>3057</v>
      </c>
      <c r="O90" s="124" t="s">
        <v>3074</v>
      </c>
      <c r="P90" s="16" t="s">
        <v>1731</v>
      </c>
      <c r="Q90" s="16">
        <v>-6.004518</v>
      </c>
      <c r="R90" s="16">
        <v>106.088072</v>
      </c>
      <c r="S90" s="16"/>
      <c r="T90" s="16" t="s">
        <v>2001</v>
      </c>
      <c r="U90" s="16" t="s">
        <v>90</v>
      </c>
      <c r="V90" s="124" t="s">
        <v>3075</v>
      </c>
      <c r="W90" s="124" t="s">
        <v>3076</v>
      </c>
      <c r="X90" s="16" t="s">
        <v>287</v>
      </c>
      <c r="Y90" s="16"/>
      <c r="Z90" s="16" t="s">
        <v>1621</v>
      </c>
      <c r="AA90" s="16">
        <v>500.0</v>
      </c>
      <c r="AB90" s="16"/>
      <c r="AC90" s="16"/>
      <c r="AD90" s="16" t="s">
        <v>90</v>
      </c>
      <c r="AE90" s="105" t="s">
        <v>90</v>
      </c>
      <c r="AF90" s="16" t="s">
        <v>1389</v>
      </c>
      <c r="AG90" s="16" t="s">
        <v>2002</v>
      </c>
      <c r="AH90" s="16" t="s">
        <v>2003</v>
      </c>
      <c r="AI90" s="16" t="s">
        <v>2004</v>
      </c>
      <c r="AJ90" s="16" t="s">
        <v>1345</v>
      </c>
      <c r="AK90" s="16" t="s">
        <v>1345</v>
      </c>
      <c r="AL90" s="124" t="s">
        <v>2646</v>
      </c>
      <c r="AM90" s="124" t="s">
        <v>90</v>
      </c>
      <c r="AN90" s="126" t="s">
        <v>90</v>
      </c>
      <c r="AO90" s="126" t="s">
        <v>90</v>
      </c>
      <c r="AP90" s="124" t="s">
        <v>2735</v>
      </c>
      <c r="AQ90" s="126" t="s">
        <v>90</v>
      </c>
      <c r="AR90" s="124" t="s">
        <v>3077</v>
      </c>
      <c r="AS90" s="124" t="s">
        <v>3078</v>
      </c>
      <c r="AT90" s="124" t="s">
        <v>3079</v>
      </c>
      <c r="AU90" s="124" t="s">
        <v>3080</v>
      </c>
      <c r="AV90" s="20" t="s">
        <v>2005</v>
      </c>
      <c r="AW90" s="16" t="s">
        <v>90</v>
      </c>
      <c r="AX90" s="16" t="s">
        <v>759</v>
      </c>
      <c r="AY90" s="27" t="s">
        <v>2006</v>
      </c>
      <c r="AZ90" s="86" t="s">
        <v>90</v>
      </c>
      <c r="BA90" s="86"/>
      <c r="BB90" s="16"/>
      <c r="BC90" s="16" t="s">
        <v>106</v>
      </c>
      <c r="BD90" s="16" t="s">
        <v>405</v>
      </c>
      <c r="BE90" s="16">
        <v>2018.0</v>
      </c>
      <c r="BF90" s="16"/>
      <c r="BG90" s="16">
        <v>2016.0</v>
      </c>
      <c r="BH90" s="16"/>
      <c r="BI90" s="16"/>
      <c r="BJ90" s="16"/>
      <c r="BK90" s="16"/>
      <c r="BL90" s="16"/>
    </row>
    <row r="91">
      <c r="A91" s="89" t="s">
        <v>2506</v>
      </c>
      <c r="B91" s="90" t="s">
        <v>2506</v>
      </c>
      <c r="C91" s="91">
        <v>89.0</v>
      </c>
      <c r="D91" s="91" t="s">
        <v>2504</v>
      </c>
      <c r="E91" s="91" t="s">
        <v>1983</v>
      </c>
      <c r="F91" s="91" t="s">
        <v>2507</v>
      </c>
      <c r="G91" s="92"/>
      <c r="H91" s="92"/>
      <c r="I91" s="81" t="str">
        <f t="shared" si="1"/>
        <v>#VALUE!</v>
      </c>
      <c r="J91" s="17" t="str">
        <f t="shared" si="2"/>
        <v>#VALUE!</v>
      </c>
      <c r="K91" s="93">
        <v>215.0</v>
      </c>
      <c r="L91" s="93"/>
      <c r="M91" s="124" t="s">
        <v>90</v>
      </c>
      <c r="N91" s="125"/>
      <c r="O91" s="125"/>
      <c r="P91" s="95"/>
      <c r="Q91" s="95"/>
      <c r="R91" s="95"/>
      <c r="S91" s="95"/>
      <c r="T91" s="95"/>
      <c r="U91" s="95"/>
      <c r="V91" s="125"/>
      <c r="W91" s="125"/>
      <c r="X91" s="95"/>
      <c r="Y91" s="95"/>
      <c r="Z91" s="95"/>
      <c r="AA91" s="95"/>
      <c r="AB91" s="95"/>
      <c r="AC91" s="95"/>
      <c r="AD91" s="95"/>
      <c r="AE91" s="95"/>
      <c r="AF91" s="95"/>
      <c r="AG91" s="95"/>
      <c r="AH91" s="95"/>
      <c r="AI91" s="95"/>
      <c r="AJ91" s="95"/>
      <c r="AK91" s="95"/>
      <c r="AL91" s="125"/>
      <c r="AM91" s="125"/>
      <c r="AN91" s="125"/>
      <c r="AO91" s="125"/>
      <c r="AP91" s="125"/>
      <c r="AQ91" s="125"/>
      <c r="AR91" s="125"/>
      <c r="AS91" s="125"/>
      <c r="AT91" s="125"/>
      <c r="AU91" s="125"/>
      <c r="AV91" s="95"/>
      <c r="AW91" s="95"/>
      <c r="AX91" s="95"/>
      <c r="AY91" s="95"/>
      <c r="AZ91" s="86" t="s">
        <v>90</v>
      </c>
      <c r="BA91" s="86"/>
      <c r="BB91" s="95"/>
      <c r="BC91" s="95"/>
      <c r="BD91" s="91" t="s">
        <v>483</v>
      </c>
      <c r="BE91" s="95"/>
      <c r="BF91" s="95"/>
      <c r="BG91" s="95"/>
      <c r="BH91" s="95"/>
      <c r="BI91" s="95"/>
      <c r="BJ91" s="95"/>
      <c r="BK91" s="95"/>
      <c r="BL91" s="95"/>
    </row>
    <row r="92">
      <c r="A92" s="80" t="s">
        <v>2007</v>
      </c>
      <c r="B92" s="31" t="s">
        <v>2007</v>
      </c>
      <c r="C92" s="16">
        <v>90.0</v>
      </c>
      <c r="D92" s="16" t="s">
        <v>764</v>
      </c>
      <c r="E92" s="16" t="s">
        <v>2008</v>
      </c>
      <c r="F92" s="16" t="s">
        <v>2009</v>
      </c>
      <c r="G92" s="60" t="s">
        <v>2010</v>
      </c>
      <c r="H92" s="17" t="s">
        <v>765</v>
      </c>
      <c r="I92" s="81" t="str">
        <f t="shared" si="1"/>
        <v>Tangerang Regency</v>
      </c>
      <c r="J92" s="17" t="str">
        <f t="shared" si="2"/>
        <v>Banten</v>
      </c>
      <c r="K92" s="17">
        <v>1800.0</v>
      </c>
      <c r="L92" s="17"/>
      <c r="M92" s="124" t="s">
        <v>2007</v>
      </c>
      <c r="N92" s="124" t="s">
        <v>3057</v>
      </c>
      <c r="O92" s="124" t="s">
        <v>2703</v>
      </c>
      <c r="P92" s="16" t="s">
        <v>1345</v>
      </c>
      <c r="Q92" s="16">
        <v>-6.259628</v>
      </c>
      <c r="R92" s="16">
        <v>106.527825</v>
      </c>
      <c r="S92" s="16"/>
      <c r="T92" s="16" t="s">
        <v>2011</v>
      </c>
      <c r="U92" s="16" t="s">
        <v>90</v>
      </c>
      <c r="V92" s="124" t="s">
        <v>90</v>
      </c>
      <c r="W92" s="124" t="s">
        <v>90</v>
      </c>
      <c r="X92" s="16" t="s">
        <v>287</v>
      </c>
      <c r="Y92" s="16"/>
      <c r="Z92" s="16">
        <v>0.0</v>
      </c>
      <c r="AA92" s="16"/>
      <c r="AB92" s="16"/>
      <c r="AC92" s="16"/>
      <c r="AD92" s="16" t="s">
        <v>2012</v>
      </c>
      <c r="AE92" s="16">
        <v>0.0</v>
      </c>
      <c r="AF92" s="16" t="s">
        <v>1389</v>
      </c>
      <c r="AG92" s="16">
        <v>0.0</v>
      </c>
      <c r="AH92" s="16" t="s">
        <v>1675</v>
      </c>
      <c r="AI92" s="16" t="s">
        <v>90</v>
      </c>
      <c r="AJ92" s="16" t="s">
        <v>1345</v>
      </c>
      <c r="AK92" s="16" t="s">
        <v>1345</v>
      </c>
      <c r="AL92" s="124" t="s">
        <v>2631</v>
      </c>
      <c r="AM92" s="124">
        <v>0.0</v>
      </c>
      <c r="AN92" s="124">
        <v>0.0</v>
      </c>
      <c r="AO92" s="124" t="s">
        <v>2646</v>
      </c>
      <c r="AP92" s="124">
        <v>0.0</v>
      </c>
      <c r="AQ92" s="124">
        <v>0.0</v>
      </c>
      <c r="AR92" s="124" t="s">
        <v>3081</v>
      </c>
      <c r="AS92" s="124" t="s">
        <v>3082</v>
      </c>
      <c r="AT92" s="124" t="s">
        <v>3083</v>
      </c>
      <c r="AU92" s="124" t="s">
        <v>3084</v>
      </c>
      <c r="AV92" s="27" t="s">
        <v>2013</v>
      </c>
      <c r="AW92" s="16" t="s">
        <v>90</v>
      </c>
      <c r="AX92" s="16" t="s">
        <v>2014</v>
      </c>
      <c r="AY92" s="21"/>
      <c r="AZ92" s="86" t="s">
        <v>90</v>
      </c>
      <c r="BA92" s="86"/>
      <c r="BB92" s="16"/>
      <c r="BC92" s="16" t="s">
        <v>106</v>
      </c>
      <c r="BD92" s="16" t="s">
        <v>107</v>
      </c>
      <c r="BE92" s="16"/>
      <c r="BF92" s="16"/>
      <c r="BG92" s="16"/>
      <c r="BH92" s="16"/>
      <c r="BI92" s="16"/>
      <c r="BJ92" s="16"/>
      <c r="BK92" s="16"/>
      <c r="BL92" s="16"/>
    </row>
    <row r="93">
      <c r="A93" s="15" t="s">
        <v>773</v>
      </c>
      <c r="B93" s="31" t="s">
        <v>773</v>
      </c>
      <c r="C93" s="16">
        <v>91.0</v>
      </c>
      <c r="D93" s="16" t="s">
        <v>774</v>
      </c>
      <c r="E93" s="16" t="s">
        <v>2008</v>
      </c>
      <c r="F93" s="16" t="s">
        <v>2015</v>
      </c>
      <c r="G93" s="60" t="s">
        <v>1767</v>
      </c>
      <c r="H93" s="17" t="s">
        <v>775</v>
      </c>
      <c r="I93" s="81" t="str">
        <f t="shared" si="1"/>
        <v>Tangerang Regency</v>
      </c>
      <c r="J93" s="17" t="str">
        <f t="shared" si="2"/>
        <v>Banten</v>
      </c>
      <c r="K93" s="17">
        <v>73.54</v>
      </c>
      <c r="L93" s="17"/>
      <c r="M93" s="124" t="s">
        <v>3085</v>
      </c>
      <c r="N93" s="124" t="s">
        <v>3057</v>
      </c>
      <c r="O93" s="124" t="s">
        <v>2703</v>
      </c>
      <c r="P93" s="16" t="s">
        <v>1382</v>
      </c>
      <c r="Q93" s="16">
        <v>-6.171968</v>
      </c>
      <c r="R93" s="16">
        <v>106.534518</v>
      </c>
      <c r="S93" s="16"/>
      <c r="T93" s="16" t="s">
        <v>90</v>
      </c>
      <c r="U93" s="16" t="s">
        <v>90</v>
      </c>
      <c r="V93" s="124" t="s">
        <v>90</v>
      </c>
      <c r="W93" s="124" t="s">
        <v>90</v>
      </c>
      <c r="X93" s="16" t="s">
        <v>90</v>
      </c>
      <c r="Y93" s="16"/>
      <c r="Z93" s="16" t="s">
        <v>90</v>
      </c>
      <c r="AA93" s="16"/>
      <c r="AB93" s="16"/>
      <c r="AC93" s="16"/>
      <c r="AD93" s="16" t="s">
        <v>90</v>
      </c>
      <c r="AE93" s="16" t="s">
        <v>90</v>
      </c>
      <c r="AF93" s="16" t="s">
        <v>90</v>
      </c>
      <c r="AG93" s="16" t="s">
        <v>90</v>
      </c>
      <c r="AH93" s="16" t="s">
        <v>90</v>
      </c>
      <c r="AI93" s="16" t="s">
        <v>90</v>
      </c>
      <c r="AJ93" s="16" t="s">
        <v>90</v>
      </c>
      <c r="AK93" s="16" t="s">
        <v>90</v>
      </c>
      <c r="AL93" s="124" t="s">
        <v>90</v>
      </c>
      <c r="AM93" s="124" t="s">
        <v>90</v>
      </c>
      <c r="AN93" s="124" t="s">
        <v>90</v>
      </c>
      <c r="AO93" s="124" t="s">
        <v>90</v>
      </c>
      <c r="AP93" s="124" t="s">
        <v>90</v>
      </c>
      <c r="AQ93" s="124" t="s">
        <v>90</v>
      </c>
      <c r="AR93" s="124" t="s">
        <v>3086</v>
      </c>
      <c r="AS93" s="124" t="s">
        <v>3087</v>
      </c>
      <c r="AT93" s="124" t="s">
        <v>3088</v>
      </c>
      <c r="AU93" s="124" t="s">
        <v>3089</v>
      </c>
      <c r="AV93" s="16" t="s">
        <v>1382</v>
      </c>
      <c r="AW93" s="16" t="s">
        <v>90</v>
      </c>
      <c r="AX93" s="16"/>
      <c r="AY93" s="27" t="s">
        <v>3090</v>
      </c>
      <c r="AZ93" s="86" t="s">
        <v>90</v>
      </c>
      <c r="BA93" s="86"/>
      <c r="BB93" s="16"/>
      <c r="BC93" s="16" t="s">
        <v>2017</v>
      </c>
      <c r="BD93" s="16" t="s">
        <v>107</v>
      </c>
      <c r="BE93" s="16"/>
      <c r="BF93" s="16"/>
      <c r="BG93" s="16"/>
      <c r="BH93" s="16" t="s">
        <v>33</v>
      </c>
      <c r="BI93" s="33" t="s">
        <v>2018</v>
      </c>
      <c r="BJ93" s="16"/>
      <c r="BK93" s="16"/>
      <c r="BL93" s="16"/>
    </row>
    <row r="94">
      <c r="A94" s="31" t="s">
        <v>2019</v>
      </c>
      <c r="B94" s="31" t="s">
        <v>2019</v>
      </c>
      <c r="C94" s="16">
        <v>92.0</v>
      </c>
      <c r="D94" s="16" t="s">
        <v>782</v>
      </c>
      <c r="E94" s="16" t="s">
        <v>2008</v>
      </c>
      <c r="F94" s="16" t="s">
        <v>1871</v>
      </c>
      <c r="G94" s="60" t="s">
        <v>1872</v>
      </c>
      <c r="H94" s="17" t="s">
        <v>783</v>
      </c>
      <c r="I94" s="81" t="str">
        <f t="shared" si="1"/>
        <v>Tangerang Regency</v>
      </c>
      <c r="J94" s="17" t="str">
        <f t="shared" si="2"/>
        <v>Banten</v>
      </c>
      <c r="K94" s="17">
        <v>250.0</v>
      </c>
      <c r="L94" s="17"/>
      <c r="M94" s="124" t="s">
        <v>781</v>
      </c>
      <c r="N94" s="124" t="s">
        <v>3057</v>
      </c>
      <c r="O94" s="124" t="s">
        <v>2703</v>
      </c>
      <c r="P94" s="16" t="s">
        <v>1382</v>
      </c>
      <c r="Q94" s="16">
        <v>-6.207101</v>
      </c>
      <c r="R94" s="16">
        <v>106.509549</v>
      </c>
      <c r="S94" s="16"/>
      <c r="T94" s="16" t="s">
        <v>90</v>
      </c>
      <c r="U94" s="16" t="s">
        <v>90</v>
      </c>
      <c r="V94" s="124" t="s">
        <v>90</v>
      </c>
      <c r="W94" s="124" t="s">
        <v>90</v>
      </c>
      <c r="X94" s="16" t="s">
        <v>90</v>
      </c>
      <c r="Y94" s="16"/>
      <c r="Z94" s="16" t="s">
        <v>90</v>
      </c>
      <c r="AA94" s="16"/>
      <c r="AB94" s="16"/>
      <c r="AC94" s="16"/>
      <c r="AD94" s="16" t="s">
        <v>90</v>
      </c>
      <c r="AE94" s="16" t="s">
        <v>90</v>
      </c>
      <c r="AF94" s="16" t="s">
        <v>90</v>
      </c>
      <c r="AG94" s="16" t="s">
        <v>90</v>
      </c>
      <c r="AH94" s="16" t="s">
        <v>90</v>
      </c>
      <c r="AI94" s="16" t="s">
        <v>90</v>
      </c>
      <c r="AJ94" s="16" t="s">
        <v>90</v>
      </c>
      <c r="AK94" s="16" t="s">
        <v>90</v>
      </c>
      <c r="AL94" s="124" t="s">
        <v>90</v>
      </c>
      <c r="AM94" s="124" t="s">
        <v>90</v>
      </c>
      <c r="AN94" s="124" t="s">
        <v>90</v>
      </c>
      <c r="AO94" s="124" t="s">
        <v>90</v>
      </c>
      <c r="AP94" s="124" t="s">
        <v>90</v>
      </c>
      <c r="AQ94" s="124" t="s">
        <v>90</v>
      </c>
      <c r="AR94" s="124" t="s">
        <v>3091</v>
      </c>
      <c r="AS94" s="124" t="s">
        <v>3092</v>
      </c>
      <c r="AT94" s="124" t="s">
        <v>3093</v>
      </c>
      <c r="AU94" s="124" t="s">
        <v>90</v>
      </c>
      <c r="AV94" s="83" t="s">
        <v>2020</v>
      </c>
      <c r="AW94" s="16" t="s">
        <v>90</v>
      </c>
      <c r="AX94" s="16"/>
      <c r="AY94" s="16"/>
      <c r="AZ94" s="86" t="s">
        <v>90</v>
      </c>
      <c r="BA94" s="86"/>
      <c r="BB94" s="16"/>
      <c r="BC94" s="16" t="s">
        <v>106</v>
      </c>
      <c r="BD94" s="16" t="s">
        <v>107</v>
      </c>
      <c r="BE94" s="16"/>
      <c r="BF94" s="16"/>
      <c r="BG94" s="16"/>
      <c r="BH94" s="16"/>
      <c r="BI94" s="16"/>
      <c r="BJ94" s="16"/>
      <c r="BK94" s="16"/>
      <c r="BL94" s="16"/>
    </row>
    <row r="95">
      <c r="A95" s="31" t="s">
        <v>789</v>
      </c>
      <c r="B95" s="31" t="s">
        <v>789</v>
      </c>
      <c r="C95" s="16">
        <v>93.0</v>
      </c>
      <c r="D95" s="16" t="s">
        <v>790</v>
      </c>
      <c r="E95" s="16" t="s">
        <v>2008</v>
      </c>
      <c r="F95" s="16" t="s">
        <v>2022</v>
      </c>
      <c r="G95" s="60"/>
      <c r="H95" s="17" t="s">
        <v>791</v>
      </c>
      <c r="I95" s="81" t="str">
        <f t="shared" si="1"/>
        <v>Tangerang Regency</v>
      </c>
      <c r="J95" s="17" t="str">
        <f t="shared" si="2"/>
        <v>Banten</v>
      </c>
      <c r="K95" s="17">
        <v>70.0</v>
      </c>
      <c r="L95" s="17"/>
      <c r="M95" s="124" t="s">
        <v>90</v>
      </c>
      <c r="N95" s="125"/>
      <c r="O95" s="125"/>
      <c r="Q95" s="16">
        <v>-6.20484030781691</v>
      </c>
      <c r="R95" s="16">
        <v>106.492020133885</v>
      </c>
      <c r="S95" s="16"/>
      <c r="V95" s="125"/>
      <c r="W95" s="125"/>
      <c r="AL95" s="125"/>
      <c r="AM95" s="125"/>
      <c r="AN95" s="125"/>
      <c r="AO95" s="125"/>
      <c r="AP95" s="125"/>
      <c r="AQ95" s="125"/>
      <c r="AR95" s="125"/>
      <c r="AS95" s="125"/>
      <c r="AT95" s="125"/>
      <c r="AU95" s="125"/>
      <c r="AV95" s="16" t="s">
        <v>90</v>
      </c>
      <c r="AX95" s="16" t="s">
        <v>792</v>
      </c>
      <c r="AZ95" s="86" t="s">
        <v>90</v>
      </c>
      <c r="BA95" s="86"/>
      <c r="BC95" s="16" t="s">
        <v>106</v>
      </c>
      <c r="BD95" s="16" t="s">
        <v>107</v>
      </c>
      <c r="BE95" s="16"/>
      <c r="BF95" s="16"/>
      <c r="BG95" s="16"/>
      <c r="BH95" s="16"/>
      <c r="BI95" s="16"/>
      <c r="BJ95" s="16"/>
      <c r="BK95" s="16"/>
      <c r="BL95" s="16"/>
    </row>
    <row r="96">
      <c r="A96" s="80" t="s">
        <v>795</v>
      </c>
      <c r="B96" s="31" t="s">
        <v>795</v>
      </c>
      <c r="C96" s="16">
        <v>94.0</v>
      </c>
      <c r="D96" s="16" t="s">
        <v>796</v>
      </c>
      <c r="E96" s="16" t="s">
        <v>2008</v>
      </c>
      <c r="F96" s="16" t="s">
        <v>2023</v>
      </c>
      <c r="G96" s="60"/>
      <c r="H96" s="17" t="s">
        <v>797</v>
      </c>
      <c r="I96" s="81" t="str">
        <f t="shared" si="1"/>
        <v>Tangerang Regency</v>
      </c>
      <c r="J96" s="17" t="str">
        <f t="shared" si="2"/>
        <v>Banten</v>
      </c>
      <c r="K96" s="17">
        <v>99.18</v>
      </c>
      <c r="L96" s="17"/>
      <c r="M96" s="124" t="s">
        <v>90</v>
      </c>
      <c r="N96" s="125"/>
      <c r="O96" s="125"/>
      <c r="Q96" s="16">
        <v>-6.22397134918648</v>
      </c>
      <c r="R96" s="16">
        <v>106.543777325726</v>
      </c>
      <c r="S96" s="16"/>
      <c r="T96" s="16" t="s">
        <v>2024</v>
      </c>
      <c r="U96" s="16" t="s">
        <v>2025</v>
      </c>
      <c r="V96" s="124" t="s">
        <v>3094</v>
      </c>
      <c r="W96" s="125"/>
      <c r="X96" s="16" t="s">
        <v>2026</v>
      </c>
      <c r="Y96" s="16"/>
      <c r="AF96" s="16" t="s">
        <v>1398</v>
      </c>
      <c r="AH96" s="16" t="s">
        <v>1572</v>
      </c>
      <c r="AJ96" s="16" t="s">
        <v>2027</v>
      </c>
      <c r="AL96" s="125"/>
      <c r="AM96" s="125"/>
      <c r="AN96" s="125"/>
      <c r="AO96" s="125"/>
      <c r="AP96" s="124" t="s">
        <v>2735</v>
      </c>
      <c r="AQ96" s="125"/>
      <c r="AR96" s="124" t="s">
        <v>3095</v>
      </c>
      <c r="AS96" s="124" t="s">
        <v>3096</v>
      </c>
      <c r="AT96" s="124" t="s">
        <v>3097</v>
      </c>
      <c r="AU96" s="125"/>
      <c r="AV96" s="83" t="s">
        <v>2028</v>
      </c>
      <c r="AX96" s="16" t="s">
        <v>799</v>
      </c>
      <c r="AZ96" s="86" t="s">
        <v>90</v>
      </c>
      <c r="BA96" s="86"/>
      <c r="BC96" s="16" t="s">
        <v>2029</v>
      </c>
      <c r="BD96" s="16" t="s">
        <v>107</v>
      </c>
      <c r="BE96" s="16"/>
      <c r="BF96" s="16">
        <v>2015.0</v>
      </c>
      <c r="BG96" s="16"/>
      <c r="BH96" s="16"/>
      <c r="BI96" s="16"/>
      <c r="BJ96" s="16"/>
      <c r="BK96" s="16"/>
      <c r="BL96" s="16"/>
    </row>
    <row r="97">
      <c r="A97" s="31" t="s">
        <v>802</v>
      </c>
      <c r="B97" s="31" t="s">
        <v>802</v>
      </c>
      <c r="C97" s="16">
        <v>95.0</v>
      </c>
      <c r="D97" s="16" t="s">
        <v>803</v>
      </c>
      <c r="E97" s="16" t="s">
        <v>2008</v>
      </c>
      <c r="F97" s="16" t="s">
        <v>2030</v>
      </c>
      <c r="G97" s="60"/>
      <c r="H97" s="17" t="s">
        <v>804</v>
      </c>
      <c r="I97" s="81" t="str">
        <f t="shared" si="1"/>
        <v>Tangerang Regency</v>
      </c>
      <c r="J97" s="17" t="str">
        <f t="shared" si="2"/>
        <v>Banten</v>
      </c>
      <c r="K97" s="17">
        <v>72.0</v>
      </c>
      <c r="L97" s="17"/>
      <c r="M97" s="124" t="s">
        <v>90</v>
      </c>
      <c r="N97" s="125"/>
      <c r="O97" s="125"/>
      <c r="Q97" s="16">
        <v>-6.30958028537717</v>
      </c>
      <c r="R97" s="16">
        <v>106.447709821918</v>
      </c>
      <c r="S97" s="16"/>
      <c r="V97" s="125"/>
      <c r="W97" s="125"/>
      <c r="AL97" s="125"/>
      <c r="AM97" s="125"/>
      <c r="AN97" s="125"/>
      <c r="AO97" s="125"/>
      <c r="AP97" s="125"/>
      <c r="AQ97" s="125"/>
      <c r="AR97" s="125"/>
      <c r="AS97" s="125"/>
      <c r="AT97" s="125"/>
      <c r="AU97" s="125"/>
      <c r="AV97" s="20" t="s">
        <v>2031</v>
      </c>
      <c r="AX97" s="16" t="s">
        <v>90</v>
      </c>
      <c r="AY97" s="16" t="s">
        <v>2032</v>
      </c>
      <c r="AZ97" s="86" t="s">
        <v>90</v>
      </c>
      <c r="BA97" s="86"/>
      <c r="BC97" s="16" t="s">
        <v>806</v>
      </c>
      <c r="BD97" s="16" t="s">
        <v>94</v>
      </c>
      <c r="BE97" s="16"/>
      <c r="BF97" s="16">
        <v>2020.0</v>
      </c>
      <c r="BG97" s="16"/>
      <c r="BH97" s="16" t="s">
        <v>35</v>
      </c>
      <c r="BI97" s="86" t="s">
        <v>2033</v>
      </c>
      <c r="BJ97" s="16"/>
      <c r="BK97" s="16"/>
      <c r="BL97" s="16"/>
    </row>
    <row r="98">
      <c r="A98" s="31" t="s">
        <v>809</v>
      </c>
      <c r="B98" s="31" t="s">
        <v>809</v>
      </c>
      <c r="C98" s="16">
        <v>96.0</v>
      </c>
      <c r="D98" s="16" t="s">
        <v>810</v>
      </c>
      <c r="E98" s="16" t="s">
        <v>2034</v>
      </c>
      <c r="F98" s="16" t="s">
        <v>2035</v>
      </c>
      <c r="G98" s="60" t="s">
        <v>2036</v>
      </c>
      <c r="H98" s="17" t="s">
        <v>811</v>
      </c>
      <c r="I98" s="81" t="str">
        <f t="shared" si="1"/>
        <v>Cilegon</v>
      </c>
      <c r="J98" s="17" t="str">
        <f t="shared" si="2"/>
        <v>Banten</v>
      </c>
      <c r="K98" s="17">
        <v>1030.0</v>
      </c>
      <c r="L98" s="17"/>
      <c r="M98" s="124" t="s">
        <v>809</v>
      </c>
      <c r="N98" s="124" t="s">
        <v>3057</v>
      </c>
      <c r="O98" s="124" t="s">
        <v>2703</v>
      </c>
      <c r="P98" s="16" t="s">
        <v>1382</v>
      </c>
      <c r="Q98" s="16">
        <v>-6.000831</v>
      </c>
      <c r="R98" s="16">
        <v>106.043214</v>
      </c>
      <c r="S98" s="16"/>
      <c r="T98" s="16" t="s">
        <v>2037</v>
      </c>
      <c r="U98" s="16" t="s">
        <v>90</v>
      </c>
      <c r="V98" s="124" t="s">
        <v>3098</v>
      </c>
      <c r="W98" s="124" t="s">
        <v>2998</v>
      </c>
      <c r="X98" s="16" t="s">
        <v>812</v>
      </c>
      <c r="Y98" s="16"/>
      <c r="Z98" s="16" t="s">
        <v>2038</v>
      </c>
      <c r="AA98" s="16">
        <v>3400.0</v>
      </c>
      <c r="AB98" s="16"/>
      <c r="AC98" s="16"/>
      <c r="AD98" s="16" t="s">
        <v>90</v>
      </c>
      <c r="AE98" s="16" t="s">
        <v>90</v>
      </c>
      <c r="AF98" s="16" t="s">
        <v>2039</v>
      </c>
      <c r="AG98" s="16" t="s">
        <v>2040</v>
      </c>
      <c r="AH98" s="16" t="s">
        <v>2041</v>
      </c>
      <c r="AI98" s="16" t="s">
        <v>2042</v>
      </c>
      <c r="AJ98" s="16" t="s">
        <v>1345</v>
      </c>
      <c r="AK98" s="16" t="s">
        <v>1393</v>
      </c>
      <c r="AL98" s="124" t="s">
        <v>2631</v>
      </c>
      <c r="AM98" s="124" t="s">
        <v>2647</v>
      </c>
      <c r="AN98" s="124" t="s">
        <v>90</v>
      </c>
      <c r="AO98" s="124" t="s">
        <v>2775</v>
      </c>
      <c r="AP98" s="124" t="s">
        <v>90</v>
      </c>
      <c r="AQ98" s="124" t="s">
        <v>90</v>
      </c>
      <c r="AR98" s="124" t="s">
        <v>3099</v>
      </c>
      <c r="AS98" s="124" t="s">
        <v>3100</v>
      </c>
      <c r="AT98" s="124" t="s">
        <v>3101</v>
      </c>
      <c r="AU98" s="124" t="s">
        <v>3102</v>
      </c>
      <c r="AV98" s="20" t="s">
        <v>2043</v>
      </c>
      <c r="AW98" s="16" t="s">
        <v>90</v>
      </c>
      <c r="AX98" s="16" t="s">
        <v>814</v>
      </c>
      <c r="AY98" s="16"/>
      <c r="AZ98" s="86" t="s">
        <v>90</v>
      </c>
      <c r="BA98" s="86"/>
      <c r="BB98" s="16" t="s">
        <v>1706</v>
      </c>
      <c r="BC98" s="16" t="s">
        <v>106</v>
      </c>
      <c r="BD98" s="16" t="s">
        <v>107</v>
      </c>
      <c r="BE98" s="16">
        <v>1982.0</v>
      </c>
      <c r="BF98" s="16"/>
      <c r="BG98" s="16"/>
      <c r="BH98" s="16"/>
      <c r="BI98" s="16"/>
      <c r="BJ98" s="16"/>
      <c r="BK98" s="16"/>
      <c r="BL98" s="16"/>
    </row>
    <row r="99">
      <c r="A99" s="31" t="s">
        <v>821</v>
      </c>
      <c r="B99" s="31" t="s">
        <v>821</v>
      </c>
      <c r="C99" s="16">
        <v>97.0</v>
      </c>
      <c r="D99" s="16" t="s">
        <v>822</v>
      </c>
      <c r="E99" s="16" t="s">
        <v>2034</v>
      </c>
      <c r="F99" s="16" t="s">
        <v>2044</v>
      </c>
      <c r="G99" s="87" t="s">
        <v>2045</v>
      </c>
      <c r="H99" s="50" t="s">
        <v>823</v>
      </c>
      <c r="I99" s="81" t="str">
        <f t="shared" si="1"/>
        <v>Cilegon</v>
      </c>
      <c r="J99" s="17" t="str">
        <f t="shared" si="2"/>
        <v>Banten</v>
      </c>
      <c r="K99" s="50">
        <v>100.0</v>
      </c>
      <c r="L99" s="50"/>
      <c r="M99" s="124" t="s">
        <v>90</v>
      </c>
      <c r="N99" s="124" t="s">
        <v>3103</v>
      </c>
      <c r="O99" s="125"/>
      <c r="Q99" s="16">
        <v>-5.9957403740592</v>
      </c>
      <c r="R99" s="16">
        <v>106.025357137926</v>
      </c>
      <c r="S99" s="16"/>
      <c r="T99" s="16" t="s">
        <v>2046</v>
      </c>
      <c r="V99" s="125"/>
      <c r="W99" s="125"/>
      <c r="AL99" s="125"/>
      <c r="AM99" s="125"/>
      <c r="AN99" s="125"/>
      <c r="AO99" s="125"/>
      <c r="AP99" s="125"/>
      <c r="AQ99" s="125"/>
      <c r="AR99" s="125"/>
      <c r="AS99" s="125"/>
      <c r="AT99" s="125"/>
      <c r="AU99" s="125"/>
      <c r="AV99" s="20" t="s">
        <v>3104</v>
      </c>
      <c r="AX99" s="16" t="s">
        <v>90</v>
      </c>
      <c r="AY99" s="20" t="s">
        <v>3105</v>
      </c>
      <c r="AZ99" s="86" t="s">
        <v>90</v>
      </c>
      <c r="BA99" s="86"/>
      <c r="BB99" s="16" t="s">
        <v>1706</v>
      </c>
      <c r="BC99" s="16" t="s">
        <v>2049</v>
      </c>
      <c r="BD99" s="16" t="s">
        <v>94</v>
      </c>
      <c r="BE99" s="16">
        <v>2018.0</v>
      </c>
      <c r="BF99" s="16"/>
      <c r="BG99" s="16"/>
      <c r="BH99" s="16" t="s">
        <v>35</v>
      </c>
      <c r="BI99" s="16" t="s">
        <v>2050</v>
      </c>
      <c r="BJ99" s="16"/>
      <c r="BK99" s="16"/>
      <c r="BL99" s="16"/>
    </row>
    <row r="100">
      <c r="A100" s="80" t="s">
        <v>830</v>
      </c>
      <c r="B100" s="31" t="s">
        <v>830</v>
      </c>
      <c r="C100" s="16">
        <v>98.0</v>
      </c>
      <c r="D100" s="16" t="s">
        <v>831</v>
      </c>
      <c r="E100" s="16" t="s">
        <v>2051</v>
      </c>
      <c r="F100" s="16" t="s">
        <v>1539</v>
      </c>
      <c r="G100" s="60"/>
      <c r="H100" s="17" t="s">
        <v>832</v>
      </c>
      <c r="I100" s="81" t="str">
        <f t="shared" si="1"/>
        <v>South Tangerang City</v>
      </c>
      <c r="J100" s="17" t="str">
        <f t="shared" si="2"/>
        <v>Banten</v>
      </c>
      <c r="K100" s="17">
        <v>200.0</v>
      </c>
      <c r="L100" s="17"/>
      <c r="M100" s="124" t="s">
        <v>90</v>
      </c>
      <c r="N100" s="125"/>
      <c r="O100" s="125"/>
      <c r="Q100" s="16">
        <v>-6.32382279449146</v>
      </c>
      <c r="R100" s="16">
        <v>106.68374762698</v>
      </c>
      <c r="S100" s="16"/>
      <c r="V100" s="125"/>
      <c r="W100" s="125"/>
      <c r="AL100" s="125"/>
      <c r="AM100" s="125"/>
      <c r="AN100" s="125"/>
      <c r="AO100" s="125"/>
      <c r="AP100" s="125"/>
      <c r="AQ100" s="125"/>
      <c r="AR100" s="125"/>
      <c r="AS100" s="125"/>
      <c r="AT100" s="125"/>
      <c r="AU100" s="125"/>
      <c r="AV100" s="16" t="s">
        <v>2052</v>
      </c>
      <c r="AX100" s="16" t="s">
        <v>2053</v>
      </c>
      <c r="AY100" s="83" t="s">
        <v>2054</v>
      </c>
      <c r="AZ100" s="86" t="s">
        <v>90</v>
      </c>
      <c r="BA100" s="86"/>
      <c r="BB100" s="16" t="s">
        <v>1706</v>
      </c>
      <c r="BC100" s="16" t="s">
        <v>106</v>
      </c>
      <c r="BD100" s="16" t="s">
        <v>107</v>
      </c>
      <c r="BE100" s="16"/>
      <c r="BF100" s="16"/>
      <c r="BG100" s="16"/>
      <c r="BH100" s="16"/>
      <c r="BI100" s="16"/>
      <c r="BJ100" s="16"/>
      <c r="BK100" s="16"/>
      <c r="BL100" s="16"/>
    </row>
    <row r="101">
      <c r="A101" s="15" t="s">
        <v>835</v>
      </c>
      <c r="B101" s="31" t="s">
        <v>835</v>
      </c>
      <c r="C101" s="16">
        <v>99.0</v>
      </c>
      <c r="D101" s="16" t="s">
        <v>836</v>
      </c>
      <c r="E101" s="16" t="s">
        <v>2055</v>
      </c>
      <c r="F101" s="16" t="s">
        <v>2056</v>
      </c>
      <c r="G101" s="87" t="s">
        <v>2057</v>
      </c>
      <c r="H101" s="50" t="s">
        <v>837</v>
      </c>
      <c r="I101" s="81" t="str">
        <f t="shared" si="1"/>
        <v>Simalungun Regency</v>
      </c>
      <c r="J101" s="17" t="str">
        <f t="shared" si="2"/>
        <v>North Sumatra</v>
      </c>
      <c r="K101" s="50">
        <v>1933.8</v>
      </c>
      <c r="L101" s="50" t="s">
        <v>2058</v>
      </c>
      <c r="M101" s="124" t="s">
        <v>3106</v>
      </c>
      <c r="N101" s="124" t="s">
        <v>3107</v>
      </c>
      <c r="O101" s="124" t="s">
        <v>3108</v>
      </c>
      <c r="Q101" s="16">
        <v>3.13328599283594</v>
      </c>
      <c r="R101" s="16">
        <v>99.3405348945414</v>
      </c>
      <c r="S101" s="16"/>
      <c r="T101" s="16" t="s">
        <v>2059</v>
      </c>
      <c r="V101" s="125"/>
      <c r="W101" s="125"/>
      <c r="X101" s="16" t="s">
        <v>838</v>
      </c>
      <c r="Y101" s="16"/>
      <c r="Z101" s="16" t="s">
        <v>3109</v>
      </c>
      <c r="AA101" s="16">
        <v>250.0</v>
      </c>
      <c r="AB101" s="16">
        <v>500.0</v>
      </c>
      <c r="AC101" s="16"/>
      <c r="AF101" s="16" t="s">
        <v>2062</v>
      </c>
      <c r="AG101" s="16" t="s">
        <v>2063</v>
      </c>
      <c r="AH101" s="16" t="s">
        <v>836</v>
      </c>
      <c r="AI101" s="16" t="s">
        <v>2064</v>
      </c>
      <c r="AJ101" s="16" t="s">
        <v>2065</v>
      </c>
      <c r="AL101" s="125"/>
      <c r="AM101" s="125"/>
      <c r="AN101" s="125"/>
      <c r="AO101" s="124" t="s">
        <v>3110</v>
      </c>
      <c r="AP101" s="124" t="s">
        <v>2735</v>
      </c>
      <c r="AQ101" s="124" t="s">
        <v>3111</v>
      </c>
      <c r="AR101" s="125"/>
      <c r="AS101" s="124" t="s">
        <v>3112</v>
      </c>
      <c r="AT101" s="124" t="s">
        <v>3113</v>
      </c>
      <c r="AU101" s="125"/>
      <c r="AV101" s="27" t="s">
        <v>2066</v>
      </c>
      <c r="AX101" s="16" t="s">
        <v>841</v>
      </c>
      <c r="AZ101" s="86" t="s">
        <v>90</v>
      </c>
      <c r="BA101" s="86"/>
      <c r="BC101" s="16" t="s">
        <v>106</v>
      </c>
      <c r="BD101" s="16" t="s">
        <v>107</v>
      </c>
      <c r="BE101" s="16">
        <v>2015.0</v>
      </c>
      <c r="BF101" s="16"/>
      <c r="BG101" s="16"/>
      <c r="BH101" s="16"/>
      <c r="BI101" s="16"/>
      <c r="BJ101" s="16" t="s">
        <v>2067</v>
      </c>
      <c r="BK101" s="16"/>
      <c r="BL101" s="16"/>
    </row>
    <row r="102">
      <c r="A102" s="31" t="s">
        <v>845</v>
      </c>
      <c r="B102" s="31" t="s">
        <v>2069</v>
      </c>
      <c r="C102" s="16">
        <v>100.0</v>
      </c>
      <c r="D102" s="16" t="s">
        <v>846</v>
      </c>
      <c r="E102" s="16" t="s">
        <v>2070</v>
      </c>
      <c r="F102" s="16" t="s">
        <v>1956</v>
      </c>
      <c r="G102" s="60" t="s">
        <v>2071</v>
      </c>
      <c r="H102" s="17" t="s">
        <v>847</v>
      </c>
      <c r="I102" s="81" t="str">
        <f t="shared" si="1"/>
        <v>Deli Serdang Regency</v>
      </c>
      <c r="J102" s="17" t="str">
        <f t="shared" si="2"/>
        <v>North Sumatra</v>
      </c>
      <c r="K102" s="17">
        <v>105.0</v>
      </c>
      <c r="L102" s="17"/>
      <c r="M102" s="124" t="s">
        <v>3114</v>
      </c>
      <c r="N102" s="124" t="s">
        <v>3107</v>
      </c>
      <c r="O102" s="124" t="s">
        <v>3108</v>
      </c>
      <c r="P102" s="16" t="s">
        <v>1382</v>
      </c>
      <c r="Q102" s="16" t="s">
        <v>2072</v>
      </c>
      <c r="R102" s="16">
        <v>98.8111431716346</v>
      </c>
      <c r="S102" s="16"/>
      <c r="T102" s="16" t="s">
        <v>90</v>
      </c>
      <c r="U102" s="16" t="s">
        <v>90</v>
      </c>
      <c r="V102" s="124" t="s">
        <v>3115</v>
      </c>
      <c r="W102" s="124" t="s">
        <v>90</v>
      </c>
      <c r="X102" s="16" t="s">
        <v>90</v>
      </c>
      <c r="Y102" s="16"/>
      <c r="Z102" s="16" t="s">
        <v>90</v>
      </c>
      <c r="AA102" s="16"/>
      <c r="AB102" s="16"/>
      <c r="AC102" s="16"/>
      <c r="AD102" s="16" t="s">
        <v>90</v>
      </c>
      <c r="AE102" s="16" t="s">
        <v>90</v>
      </c>
      <c r="AF102" s="16" t="s">
        <v>90</v>
      </c>
      <c r="AG102" s="16" t="s">
        <v>90</v>
      </c>
      <c r="AH102" s="16" t="s">
        <v>90</v>
      </c>
      <c r="AI102" s="16" t="s">
        <v>90</v>
      </c>
      <c r="AJ102" s="16" t="s">
        <v>90</v>
      </c>
      <c r="AK102" s="16" t="s">
        <v>90</v>
      </c>
      <c r="AL102" s="124" t="s">
        <v>90</v>
      </c>
      <c r="AM102" s="124" t="s">
        <v>90</v>
      </c>
      <c r="AN102" s="124" t="s">
        <v>90</v>
      </c>
      <c r="AO102" s="124" t="s">
        <v>90</v>
      </c>
      <c r="AP102" s="124" t="s">
        <v>90</v>
      </c>
      <c r="AQ102" s="124" t="s">
        <v>90</v>
      </c>
      <c r="AR102" s="124" t="s">
        <v>3116</v>
      </c>
      <c r="AS102" s="124" t="s">
        <v>3117</v>
      </c>
      <c r="AT102" s="124" t="s">
        <v>3118</v>
      </c>
      <c r="AU102" s="124" t="s">
        <v>90</v>
      </c>
      <c r="AV102" s="16" t="s">
        <v>1382</v>
      </c>
      <c r="AW102" s="16" t="s">
        <v>90</v>
      </c>
      <c r="AX102" s="21" t="s">
        <v>849</v>
      </c>
      <c r="AY102" s="20" t="s">
        <v>3119</v>
      </c>
      <c r="AZ102" s="86" t="s">
        <v>90</v>
      </c>
      <c r="BA102" s="86"/>
      <c r="BB102" s="16" t="s">
        <v>1706</v>
      </c>
      <c r="BC102" s="16" t="s">
        <v>106</v>
      </c>
      <c r="BD102" s="16" t="s">
        <v>107</v>
      </c>
      <c r="BE102" s="16"/>
      <c r="BF102" s="16"/>
      <c r="BG102" s="16"/>
      <c r="BH102" s="16"/>
      <c r="BI102" s="16"/>
      <c r="BJ102" s="16"/>
      <c r="BK102" s="16"/>
      <c r="BL102" s="16"/>
    </row>
    <row r="103">
      <c r="A103" s="31" t="s">
        <v>853</v>
      </c>
      <c r="B103" s="31" t="s">
        <v>2074</v>
      </c>
      <c r="C103" s="16">
        <v>101.0</v>
      </c>
      <c r="D103" s="16" t="s">
        <v>854</v>
      </c>
      <c r="E103" s="16" t="s">
        <v>2070</v>
      </c>
      <c r="F103" s="16" t="s">
        <v>2075</v>
      </c>
      <c r="G103" s="60" t="s">
        <v>2076</v>
      </c>
      <c r="H103" s="17" t="s">
        <v>855</v>
      </c>
      <c r="I103" s="81" t="str">
        <f t="shared" si="1"/>
        <v>Deli Serdang Regency</v>
      </c>
      <c r="J103" s="17" t="str">
        <f t="shared" si="2"/>
        <v>North Sumatra</v>
      </c>
      <c r="K103" s="17">
        <v>960.0</v>
      </c>
      <c r="L103" s="17"/>
      <c r="M103" s="124" t="s">
        <v>853</v>
      </c>
      <c r="N103" s="124" t="s">
        <v>3107</v>
      </c>
      <c r="O103" s="124" t="s">
        <v>3108</v>
      </c>
      <c r="P103" s="16" t="s">
        <v>1345</v>
      </c>
      <c r="Q103" s="16">
        <v>3.672802</v>
      </c>
      <c r="R103" s="16">
        <v>98.68205</v>
      </c>
      <c r="S103" s="16"/>
      <c r="T103" s="16" t="s">
        <v>2077</v>
      </c>
      <c r="U103" s="16" t="s">
        <v>90</v>
      </c>
      <c r="V103" s="124">
        <v>60.0</v>
      </c>
      <c r="W103" s="124">
        <v>18.0</v>
      </c>
      <c r="X103" s="16" t="s">
        <v>287</v>
      </c>
      <c r="Y103" s="16"/>
      <c r="Z103" s="16" t="s">
        <v>2078</v>
      </c>
      <c r="AA103" s="16">
        <v>120.0</v>
      </c>
      <c r="AB103" s="16"/>
      <c r="AC103" s="16"/>
      <c r="AD103" s="16">
        <v>0.0</v>
      </c>
      <c r="AE103" s="16" t="s">
        <v>90</v>
      </c>
      <c r="AF103" s="16" t="s">
        <v>2079</v>
      </c>
      <c r="AG103" s="16">
        <v>0.0</v>
      </c>
      <c r="AH103" s="16" t="s">
        <v>2080</v>
      </c>
      <c r="AI103" s="16" t="s">
        <v>2081</v>
      </c>
      <c r="AJ103" s="16" t="s">
        <v>2082</v>
      </c>
      <c r="AK103" s="16" t="s">
        <v>1345</v>
      </c>
      <c r="AL103" s="124" t="s">
        <v>2631</v>
      </c>
      <c r="AM103" s="124">
        <v>0.0</v>
      </c>
      <c r="AN103" s="124">
        <v>0.0</v>
      </c>
      <c r="AO103" s="124" t="s">
        <v>2646</v>
      </c>
      <c r="AP103" s="124">
        <v>0.0</v>
      </c>
      <c r="AQ103" s="124">
        <v>0.0</v>
      </c>
      <c r="AR103" s="124" t="s">
        <v>3120</v>
      </c>
      <c r="AS103" s="124" t="s">
        <v>3121</v>
      </c>
      <c r="AT103" s="124" t="s">
        <v>3122</v>
      </c>
      <c r="AU103" s="124" t="s">
        <v>3123</v>
      </c>
      <c r="AV103" s="83" t="s">
        <v>2083</v>
      </c>
      <c r="AW103" s="16" t="s">
        <v>90</v>
      </c>
      <c r="AX103" s="16" t="s">
        <v>859</v>
      </c>
      <c r="AY103" s="20" t="s">
        <v>2084</v>
      </c>
      <c r="AZ103" s="86" t="s">
        <v>90</v>
      </c>
      <c r="BA103" s="86"/>
      <c r="BB103" s="16"/>
      <c r="BC103" s="16" t="s">
        <v>106</v>
      </c>
      <c r="BD103" s="16" t="s">
        <v>107</v>
      </c>
      <c r="BE103" s="16">
        <v>1988.0</v>
      </c>
      <c r="BF103" s="16"/>
      <c r="BG103" s="16">
        <v>1988.0</v>
      </c>
      <c r="BH103" s="16"/>
      <c r="BI103" s="16"/>
      <c r="BJ103" s="16"/>
      <c r="BK103" s="16"/>
      <c r="BL103" s="16"/>
    </row>
    <row r="104">
      <c r="A104" s="31" t="s">
        <v>3124</v>
      </c>
      <c r="B104" s="31" t="s">
        <v>2088</v>
      </c>
      <c r="C104" s="16">
        <v>103.0</v>
      </c>
      <c r="D104" s="16" t="s">
        <v>864</v>
      </c>
      <c r="E104" s="16" t="s">
        <v>2089</v>
      </c>
      <c r="F104" s="16" t="s">
        <v>2090</v>
      </c>
      <c r="G104" s="60" t="s">
        <v>2091</v>
      </c>
      <c r="H104" s="17" t="s">
        <v>865</v>
      </c>
      <c r="I104" s="81" t="str">
        <f t="shared" si="1"/>
        <v>Ketapang Regency</v>
      </c>
      <c r="J104" s="17" t="str">
        <f t="shared" si="2"/>
        <v>West Kalimantan</v>
      </c>
      <c r="K104" s="17">
        <v>91.18</v>
      </c>
      <c r="L104" s="17"/>
      <c r="M104" s="124" t="s">
        <v>90</v>
      </c>
      <c r="N104" s="125"/>
      <c r="O104" s="125"/>
      <c r="Q104" s="16">
        <v>-1.78812797369263</v>
      </c>
      <c r="R104" s="16">
        <v>110.010049996856</v>
      </c>
      <c r="S104" s="16"/>
      <c r="T104" s="16" t="s">
        <v>2092</v>
      </c>
      <c r="V104" s="125"/>
      <c r="W104" s="125"/>
      <c r="AL104" s="125"/>
      <c r="AM104" s="125"/>
      <c r="AN104" s="125"/>
      <c r="AO104" s="125"/>
      <c r="AP104" s="125"/>
      <c r="AQ104" s="125"/>
      <c r="AR104" s="124" t="s">
        <v>3125</v>
      </c>
      <c r="AS104" s="125"/>
      <c r="AT104" s="124" t="s">
        <v>3126</v>
      </c>
      <c r="AU104" s="125"/>
      <c r="AV104" s="20" t="s">
        <v>2094</v>
      </c>
      <c r="AY104" s="27" t="s">
        <v>3127</v>
      </c>
      <c r="AZ104" s="21" t="s">
        <v>186</v>
      </c>
      <c r="BA104" s="21"/>
      <c r="BB104" s="20" t="s">
        <v>3128</v>
      </c>
      <c r="BC104" s="20" t="s">
        <v>3129</v>
      </c>
      <c r="BD104" s="21" t="s">
        <v>107</v>
      </c>
      <c r="BE104" s="21">
        <v>2016.0</v>
      </c>
      <c r="BF104" s="21"/>
      <c r="BG104" s="21"/>
      <c r="BH104" s="21"/>
      <c r="BI104" s="21"/>
    </row>
    <row r="105">
      <c r="A105" s="31" t="s">
        <v>2100</v>
      </c>
      <c r="B105" s="31" t="s">
        <v>2100</v>
      </c>
      <c r="C105" s="16">
        <v>104.0</v>
      </c>
      <c r="D105" s="16" t="s">
        <v>875</v>
      </c>
      <c r="E105" s="16" t="s">
        <v>2089</v>
      </c>
      <c r="F105" s="16" t="s">
        <v>2101</v>
      </c>
      <c r="G105" s="60" t="s">
        <v>2102</v>
      </c>
      <c r="H105" s="17" t="s">
        <v>876</v>
      </c>
      <c r="I105" s="81" t="str">
        <f t="shared" si="1"/>
        <v>Ketapang Regency</v>
      </c>
      <c r="J105" s="17" t="str">
        <f t="shared" si="2"/>
        <v>West Kalimantan</v>
      </c>
      <c r="K105" s="17">
        <v>2150.0</v>
      </c>
      <c r="L105" s="17"/>
      <c r="M105" s="124" t="s">
        <v>90</v>
      </c>
      <c r="N105" s="125"/>
      <c r="O105" s="124" t="s">
        <v>3130</v>
      </c>
      <c r="Q105" s="16" t="s">
        <v>2103</v>
      </c>
      <c r="R105" s="16">
        <v>110.106956547786</v>
      </c>
      <c r="S105" s="16"/>
      <c r="T105" s="16" t="s">
        <v>2104</v>
      </c>
      <c r="V105" s="125"/>
      <c r="W105" s="125"/>
      <c r="X105" s="16"/>
      <c r="Z105" s="16" t="s">
        <v>2105</v>
      </c>
      <c r="AA105" s="16">
        <v>30.0</v>
      </c>
      <c r="AB105" s="16"/>
      <c r="AC105" s="16"/>
      <c r="AI105" s="16" t="s">
        <v>2106</v>
      </c>
      <c r="AL105" s="124" t="s">
        <v>2880</v>
      </c>
      <c r="AM105" s="125"/>
      <c r="AN105" s="125"/>
      <c r="AO105" s="124" t="s">
        <v>2880</v>
      </c>
      <c r="AP105" s="124" t="s">
        <v>2735</v>
      </c>
      <c r="AQ105" s="125"/>
      <c r="AR105" s="124" t="s">
        <v>3131</v>
      </c>
      <c r="AS105" s="124" t="s">
        <v>3132</v>
      </c>
      <c r="AT105" s="124" t="s">
        <v>3133</v>
      </c>
      <c r="AU105" s="125"/>
      <c r="AV105" s="83" t="s">
        <v>2107</v>
      </c>
      <c r="AY105" s="27" t="s">
        <v>2108</v>
      </c>
      <c r="AZ105" s="86" t="s">
        <v>90</v>
      </c>
      <c r="BA105" s="86" t="s">
        <v>186</v>
      </c>
      <c r="BB105" s="20" t="s">
        <v>3134</v>
      </c>
      <c r="BC105" s="16" t="s">
        <v>2110</v>
      </c>
      <c r="BD105" s="16" t="s">
        <v>405</v>
      </c>
      <c r="BE105" s="16"/>
      <c r="BF105" s="16"/>
      <c r="BG105" s="16">
        <v>2015.0</v>
      </c>
      <c r="BH105" s="16"/>
      <c r="BI105" s="16"/>
      <c r="BL105" s="16" t="s">
        <v>2111</v>
      </c>
    </row>
    <row r="106">
      <c r="A106" s="80" t="s">
        <v>884</v>
      </c>
      <c r="B106" s="31" t="s">
        <v>884</v>
      </c>
      <c r="C106" s="16">
        <v>105.0</v>
      </c>
      <c r="D106" s="16" t="s">
        <v>885</v>
      </c>
      <c r="E106" s="16" t="s">
        <v>2112</v>
      </c>
      <c r="F106" s="16" t="s">
        <v>2113</v>
      </c>
      <c r="G106" s="60"/>
      <c r="H106" s="17" t="s">
        <v>886</v>
      </c>
      <c r="I106" s="81" t="str">
        <f t="shared" si="1"/>
        <v>West Kotawaringin Regency</v>
      </c>
      <c r="J106" s="17" t="str">
        <f t="shared" si="2"/>
        <v>Central Kalimantan</v>
      </c>
      <c r="K106" s="17">
        <v>96.0</v>
      </c>
      <c r="L106" s="17"/>
      <c r="M106" s="124" t="s">
        <v>90</v>
      </c>
      <c r="N106" s="125"/>
      <c r="O106" s="125"/>
      <c r="Q106" s="16">
        <v>-2.70513060832537</v>
      </c>
      <c r="R106" s="86">
        <v>111.751275568098</v>
      </c>
      <c r="S106" s="86"/>
      <c r="V106" s="125"/>
      <c r="W106" s="125"/>
      <c r="Z106" s="16" t="s">
        <v>2114</v>
      </c>
      <c r="AA106" s="16">
        <v>15.0</v>
      </c>
      <c r="AL106" s="125"/>
      <c r="AM106" s="125"/>
      <c r="AN106" s="125"/>
      <c r="AO106" s="125"/>
      <c r="AP106" s="125"/>
      <c r="AQ106" s="125"/>
      <c r="AR106" s="125"/>
      <c r="AS106" s="125"/>
      <c r="AT106" s="125"/>
      <c r="AU106" s="125"/>
      <c r="AV106" s="16" t="s">
        <v>90</v>
      </c>
      <c r="AY106" s="16" t="s">
        <v>2115</v>
      </c>
      <c r="AZ106" s="86" t="s">
        <v>90</v>
      </c>
      <c r="BA106" s="86"/>
      <c r="BC106" s="16" t="s">
        <v>2116</v>
      </c>
      <c r="BD106" s="16" t="s">
        <v>94</v>
      </c>
      <c r="BE106" s="16">
        <v>2018.0</v>
      </c>
      <c r="BF106" s="16"/>
      <c r="BG106" s="16"/>
      <c r="BH106" s="16"/>
      <c r="BI106" s="16"/>
      <c r="BJ106" s="16"/>
      <c r="BK106" s="16"/>
      <c r="BL106" s="16"/>
    </row>
    <row r="107">
      <c r="A107" s="31" t="s">
        <v>2117</v>
      </c>
      <c r="B107" s="31" t="s">
        <v>2118</v>
      </c>
      <c r="C107" s="16">
        <v>106.0</v>
      </c>
      <c r="D107" s="16" t="s">
        <v>2119</v>
      </c>
      <c r="E107" s="16" t="s">
        <v>2120</v>
      </c>
      <c r="F107" s="16" t="s">
        <v>2121</v>
      </c>
      <c r="G107" s="106" t="s">
        <v>3135</v>
      </c>
      <c r="H107" s="63" t="s">
        <v>896</v>
      </c>
      <c r="I107" s="81" t="str">
        <f t="shared" si="1"/>
        <v>Tanah Bumbu Regency</v>
      </c>
      <c r="J107" s="17" t="str">
        <f t="shared" si="2"/>
        <v>South Kalimantan</v>
      </c>
      <c r="K107" s="17">
        <v>2000.0</v>
      </c>
      <c r="L107" s="17"/>
      <c r="M107" s="124" t="s">
        <v>90</v>
      </c>
      <c r="N107" s="125"/>
      <c r="O107" s="125"/>
      <c r="Q107" s="16">
        <v>-3.28476655247083</v>
      </c>
      <c r="R107" s="16">
        <v>116.065692851242</v>
      </c>
      <c r="S107" s="16"/>
      <c r="V107" s="125"/>
      <c r="W107" s="125"/>
      <c r="Z107" s="16" t="s">
        <v>2123</v>
      </c>
      <c r="AA107" s="16">
        <v>9.5</v>
      </c>
      <c r="AB107" s="16">
        <v>259.5</v>
      </c>
      <c r="AC107" s="16"/>
      <c r="AL107" s="125"/>
      <c r="AM107" s="125"/>
      <c r="AN107" s="125"/>
      <c r="AO107" s="125"/>
      <c r="AP107" s="125"/>
      <c r="AQ107" s="125"/>
      <c r="AR107" s="125"/>
      <c r="AS107" s="125"/>
      <c r="AT107" s="125"/>
      <c r="AU107" s="125"/>
      <c r="AV107" s="16" t="s">
        <v>90</v>
      </c>
      <c r="AY107" s="64" t="s">
        <v>3136</v>
      </c>
      <c r="AZ107" s="86" t="s">
        <v>90</v>
      </c>
      <c r="BA107" s="86"/>
      <c r="BC107" s="20" t="s">
        <v>3137</v>
      </c>
      <c r="BD107" s="21" t="s">
        <v>405</v>
      </c>
      <c r="BE107" s="21"/>
      <c r="BF107" s="21"/>
      <c r="BG107" s="21"/>
      <c r="BH107" s="21"/>
      <c r="BI107" s="21"/>
      <c r="BJ107" s="21" t="s">
        <v>901</v>
      </c>
      <c r="BK107" s="21" t="s">
        <v>3138</v>
      </c>
      <c r="BL107" s="21"/>
    </row>
    <row r="108">
      <c r="A108" s="31" t="s">
        <v>903</v>
      </c>
      <c r="B108" s="31" t="s">
        <v>2128</v>
      </c>
      <c r="C108" s="16">
        <v>107.0</v>
      </c>
      <c r="D108" s="16" t="s">
        <v>904</v>
      </c>
      <c r="E108" s="16" t="s">
        <v>2129</v>
      </c>
      <c r="F108" s="16" t="s">
        <v>2130</v>
      </c>
      <c r="G108" s="17" t="s">
        <v>2131</v>
      </c>
      <c r="H108" s="17" t="s">
        <v>905</v>
      </c>
      <c r="I108" s="81" t="str">
        <f t="shared" si="1"/>
        <v>East Kutai Regency</v>
      </c>
      <c r="J108" s="17" t="str">
        <f t="shared" si="2"/>
        <v>East Kalimantan</v>
      </c>
      <c r="K108" s="17">
        <v>659.0</v>
      </c>
      <c r="L108" s="17" t="s">
        <v>2132</v>
      </c>
      <c r="M108" s="124" t="s">
        <v>90</v>
      </c>
      <c r="N108" s="125"/>
      <c r="O108" s="125"/>
      <c r="Q108" s="16">
        <v>0.757156741541901</v>
      </c>
      <c r="R108" s="16">
        <v>117.746528062375</v>
      </c>
      <c r="S108" s="16"/>
      <c r="V108" s="125"/>
      <c r="W108" s="125"/>
      <c r="AL108" s="125"/>
      <c r="AM108" s="125"/>
      <c r="AN108" s="125"/>
      <c r="AO108" s="125"/>
      <c r="AP108" s="125"/>
      <c r="AQ108" s="125"/>
      <c r="AR108" s="125"/>
      <c r="AS108" s="125"/>
      <c r="AT108" s="125"/>
      <c r="AU108" s="125"/>
      <c r="AV108" s="20" t="s">
        <v>2133</v>
      </c>
      <c r="AX108" s="16" t="s">
        <v>907</v>
      </c>
      <c r="AY108" s="27" t="s">
        <v>2134</v>
      </c>
      <c r="AZ108" s="33" t="s">
        <v>90</v>
      </c>
      <c r="BA108" s="33"/>
      <c r="BC108" s="20" t="s">
        <v>3139</v>
      </c>
      <c r="BD108" s="16" t="s">
        <v>94</v>
      </c>
      <c r="BE108" s="16"/>
      <c r="BF108" s="16">
        <v>2022.0</v>
      </c>
      <c r="BG108" s="16">
        <v>2020.0</v>
      </c>
      <c r="BH108" s="16"/>
      <c r="BI108" s="16"/>
      <c r="BJ108" s="16" t="s">
        <v>2136</v>
      </c>
      <c r="BK108" s="16"/>
      <c r="BL108" s="16"/>
    </row>
    <row r="109">
      <c r="A109" s="31" t="s">
        <v>912</v>
      </c>
      <c r="B109" s="31"/>
      <c r="C109" s="16"/>
      <c r="D109" s="16" t="s">
        <v>913</v>
      </c>
      <c r="E109" s="16" t="s">
        <v>2137</v>
      </c>
      <c r="F109" s="16">
        <v>557.34</v>
      </c>
      <c r="G109" s="17"/>
      <c r="H109" s="17" t="s">
        <v>914</v>
      </c>
      <c r="I109" s="81" t="str">
        <f t="shared" si="1"/>
        <v>East Kutai Regency</v>
      </c>
      <c r="J109" s="17" t="str">
        <f t="shared" si="2"/>
        <v>East Kalimantan</v>
      </c>
      <c r="K109" s="17">
        <v>557.34</v>
      </c>
      <c r="L109" s="17" t="s">
        <v>2138</v>
      </c>
      <c r="M109" s="124"/>
      <c r="N109" s="125"/>
      <c r="O109" s="125"/>
      <c r="Q109" s="16">
        <v>0.816800222918162</v>
      </c>
      <c r="R109" s="16">
        <v>117.930365409277</v>
      </c>
      <c r="S109" s="16"/>
      <c r="V109" s="125"/>
      <c r="W109" s="125"/>
      <c r="Z109" s="20" t="s">
        <v>3140</v>
      </c>
      <c r="AA109" s="16">
        <v>2.0</v>
      </c>
      <c r="AL109" s="125"/>
      <c r="AM109" s="125"/>
      <c r="AN109" s="125"/>
      <c r="AO109" s="125"/>
      <c r="AP109" s="125"/>
      <c r="AQ109" s="125"/>
      <c r="AR109" s="125"/>
      <c r="AS109" s="125"/>
      <c r="AT109" s="125"/>
      <c r="AU109" s="125"/>
      <c r="AV109" s="27" t="s">
        <v>2140</v>
      </c>
      <c r="AX109" s="16"/>
      <c r="AY109" s="27" t="s">
        <v>3141</v>
      </c>
      <c r="AZ109" s="33"/>
      <c r="BA109" s="33"/>
      <c r="BC109" s="20" t="s">
        <v>3142</v>
      </c>
      <c r="BD109" s="16" t="s">
        <v>189</v>
      </c>
      <c r="BE109" s="16"/>
      <c r="BF109" s="16"/>
      <c r="BG109" s="16">
        <v>2014.0</v>
      </c>
      <c r="BH109" s="16"/>
      <c r="BI109" s="16"/>
      <c r="BJ109" s="16" t="s">
        <v>3143</v>
      </c>
      <c r="BK109" s="16"/>
      <c r="BL109" s="16" t="s">
        <v>2144</v>
      </c>
    </row>
    <row r="110">
      <c r="A110" s="31" t="s">
        <v>921</v>
      </c>
      <c r="B110" s="31" t="s">
        <v>921</v>
      </c>
      <c r="C110" s="16">
        <v>108.0</v>
      </c>
      <c r="D110" s="16" t="s">
        <v>922</v>
      </c>
      <c r="E110" s="16" t="s">
        <v>2145</v>
      </c>
      <c r="F110" s="16" t="s">
        <v>1845</v>
      </c>
      <c r="G110" s="60" t="s">
        <v>2146</v>
      </c>
      <c r="H110" s="17" t="s">
        <v>923</v>
      </c>
      <c r="I110" s="81" t="str">
        <f t="shared" si="1"/>
        <v>Balikpapan City</v>
      </c>
      <c r="J110" s="17" t="str">
        <f t="shared" si="2"/>
        <v>East Kalimantan</v>
      </c>
      <c r="K110" s="17">
        <v>2189.0</v>
      </c>
      <c r="L110" s="17"/>
      <c r="M110" s="124" t="s">
        <v>3144</v>
      </c>
      <c r="N110" s="124" t="s">
        <v>3145</v>
      </c>
      <c r="O110" s="124" t="s">
        <v>3146</v>
      </c>
      <c r="P110" s="16" t="s">
        <v>1345</v>
      </c>
      <c r="Q110" s="16">
        <v>-1.274493</v>
      </c>
      <c r="R110" s="16">
        <v>116.847596</v>
      </c>
      <c r="S110" s="16"/>
      <c r="T110" s="16" t="s">
        <v>2147</v>
      </c>
      <c r="U110" s="16" t="s">
        <v>2148</v>
      </c>
      <c r="V110" s="124" t="s">
        <v>3147</v>
      </c>
      <c r="W110" s="124" t="s">
        <v>2759</v>
      </c>
      <c r="X110" s="16" t="s">
        <v>2149</v>
      </c>
      <c r="Y110" s="16"/>
      <c r="Z110" s="16" t="s">
        <v>2150</v>
      </c>
      <c r="AA110" s="16">
        <v>250.0</v>
      </c>
      <c r="AB110" s="16"/>
      <c r="AC110" s="16"/>
      <c r="AD110" s="16" t="s">
        <v>90</v>
      </c>
      <c r="AE110" s="16" t="s">
        <v>90</v>
      </c>
      <c r="AF110" s="16" t="s">
        <v>1398</v>
      </c>
      <c r="AG110" s="16" t="s">
        <v>2151</v>
      </c>
      <c r="AH110" s="16" t="s">
        <v>2152</v>
      </c>
      <c r="AI110" s="16" t="s">
        <v>2153</v>
      </c>
      <c r="AJ110" s="16" t="s">
        <v>2154</v>
      </c>
      <c r="AK110" s="16" t="s">
        <v>1393</v>
      </c>
      <c r="AL110" s="124" t="s">
        <v>2631</v>
      </c>
      <c r="AM110" s="124" t="s">
        <v>90</v>
      </c>
      <c r="AN110" s="124" t="s">
        <v>90</v>
      </c>
      <c r="AO110" s="124" t="s">
        <v>90</v>
      </c>
      <c r="AP110" s="124" t="s">
        <v>90</v>
      </c>
      <c r="AQ110" s="124" t="s">
        <v>90</v>
      </c>
      <c r="AR110" s="124" t="s">
        <v>3148</v>
      </c>
      <c r="AS110" s="124" t="s">
        <v>3149</v>
      </c>
      <c r="AT110" s="124" t="s">
        <v>3150</v>
      </c>
      <c r="AU110" s="124" t="s">
        <v>90</v>
      </c>
      <c r="AV110" s="20" t="s">
        <v>2155</v>
      </c>
      <c r="AW110" s="16" t="s">
        <v>90</v>
      </c>
      <c r="AX110" s="16"/>
      <c r="AY110" s="20" t="s">
        <v>3151</v>
      </c>
      <c r="AZ110" s="86" t="s">
        <v>90</v>
      </c>
      <c r="BA110" s="86"/>
      <c r="BB110" s="16"/>
      <c r="BC110" s="20" t="s">
        <v>3152</v>
      </c>
      <c r="BD110" s="21" t="s">
        <v>493</v>
      </c>
      <c r="BE110" s="21"/>
      <c r="BF110" s="21"/>
      <c r="BG110" s="21"/>
      <c r="BH110" s="21"/>
      <c r="BI110" s="21"/>
      <c r="BJ110" s="16"/>
      <c r="BK110" s="16"/>
      <c r="BL110" s="16"/>
    </row>
    <row r="111">
      <c r="A111" s="129" t="s">
        <v>931</v>
      </c>
      <c r="B111" s="130" t="s">
        <v>931</v>
      </c>
      <c r="C111" s="131">
        <v>109.0</v>
      </c>
      <c r="D111" s="131" t="s">
        <v>932</v>
      </c>
      <c r="E111" s="131" t="s">
        <v>2159</v>
      </c>
      <c r="F111" s="131" t="s">
        <v>2160</v>
      </c>
      <c r="G111" s="132" t="s">
        <v>2161</v>
      </c>
      <c r="H111" s="133" t="s">
        <v>933</v>
      </c>
      <c r="I111" s="81" t="str">
        <f t="shared" si="1"/>
        <v>Bontang City</v>
      </c>
      <c r="J111" s="17" t="str">
        <f t="shared" si="2"/>
        <v>East Kalimantan</v>
      </c>
      <c r="K111" s="133">
        <v>246.0</v>
      </c>
      <c r="L111" s="133"/>
      <c r="M111" s="124" t="s">
        <v>931</v>
      </c>
      <c r="N111" s="124" t="s">
        <v>3145</v>
      </c>
      <c r="O111" s="124" t="s">
        <v>3153</v>
      </c>
      <c r="P111" s="131" t="s">
        <v>1382</v>
      </c>
      <c r="Q111" s="131">
        <v>0.135865</v>
      </c>
      <c r="R111" s="131">
        <v>117.499292</v>
      </c>
      <c r="S111" s="131"/>
      <c r="T111" s="131" t="s">
        <v>90</v>
      </c>
      <c r="U111" s="131" t="s">
        <v>90</v>
      </c>
      <c r="V111" s="124" t="s">
        <v>90</v>
      </c>
      <c r="W111" s="124" t="s">
        <v>90</v>
      </c>
      <c r="X111" s="131" t="s">
        <v>934</v>
      </c>
      <c r="Y111" s="131"/>
      <c r="Z111" s="131" t="s">
        <v>2162</v>
      </c>
      <c r="AA111" s="131">
        <v>34.0</v>
      </c>
      <c r="AB111" s="131"/>
      <c r="AC111" s="131"/>
      <c r="AD111" s="131" t="s">
        <v>90</v>
      </c>
      <c r="AE111" s="131" t="s">
        <v>90</v>
      </c>
      <c r="AF111" s="131" t="s">
        <v>90</v>
      </c>
      <c r="AG111" s="131" t="s">
        <v>90</v>
      </c>
      <c r="AH111" s="131" t="s">
        <v>2163</v>
      </c>
      <c r="AI111" s="131" t="s">
        <v>90</v>
      </c>
      <c r="AJ111" s="131" t="s">
        <v>2164</v>
      </c>
      <c r="AK111" s="131" t="s">
        <v>2165</v>
      </c>
      <c r="AL111" s="124" t="s">
        <v>90</v>
      </c>
      <c r="AM111" s="124" t="s">
        <v>90</v>
      </c>
      <c r="AN111" s="124" t="s">
        <v>90</v>
      </c>
      <c r="AO111" s="124" t="s">
        <v>90</v>
      </c>
      <c r="AP111" s="124" t="s">
        <v>90</v>
      </c>
      <c r="AQ111" s="124" t="s">
        <v>90</v>
      </c>
      <c r="AR111" s="124" t="s">
        <v>3154</v>
      </c>
      <c r="AS111" s="124" t="s">
        <v>3155</v>
      </c>
      <c r="AT111" s="124" t="s">
        <v>3156</v>
      </c>
      <c r="AU111" s="124" t="s">
        <v>90</v>
      </c>
      <c r="AV111" s="134" t="s">
        <v>2166</v>
      </c>
      <c r="AW111" s="131" t="s">
        <v>90</v>
      </c>
      <c r="AX111" s="131" t="s">
        <v>936</v>
      </c>
      <c r="AY111" s="135" t="s">
        <v>3157</v>
      </c>
      <c r="AZ111" s="136" t="s">
        <v>90</v>
      </c>
      <c r="BA111" s="136"/>
      <c r="BB111" s="131"/>
      <c r="BC111" s="137" t="s">
        <v>3158</v>
      </c>
      <c r="BD111" s="131" t="s">
        <v>405</v>
      </c>
      <c r="BE111" s="131"/>
      <c r="BF111" s="131"/>
      <c r="BG111" s="131">
        <v>1990.0</v>
      </c>
      <c r="BH111" s="131"/>
      <c r="BI111" s="131"/>
      <c r="BJ111" s="131"/>
      <c r="BK111" s="131" t="s">
        <v>3159</v>
      </c>
      <c r="BL111" s="131"/>
    </row>
    <row r="112">
      <c r="A112" s="80" t="s">
        <v>2170</v>
      </c>
      <c r="B112" s="31" t="s">
        <v>2171</v>
      </c>
      <c r="C112" s="16">
        <v>110.0</v>
      </c>
      <c r="D112" s="16" t="s">
        <v>941</v>
      </c>
      <c r="E112" s="16" t="s">
        <v>2172</v>
      </c>
      <c r="F112" s="16" t="s">
        <v>2173</v>
      </c>
      <c r="G112" s="17" t="s">
        <v>2174</v>
      </c>
      <c r="H112" s="17" t="s">
        <v>942</v>
      </c>
      <c r="I112" s="81" t="str">
        <f t="shared" si="1"/>
        <v>Morowali Regency</v>
      </c>
      <c r="J112" s="17" t="str">
        <f t="shared" si="2"/>
        <v>Central Sulawesi</v>
      </c>
      <c r="K112" s="17">
        <v>799.88</v>
      </c>
      <c r="L112" s="17"/>
      <c r="M112" s="124" t="s">
        <v>90</v>
      </c>
      <c r="N112" s="124" t="s">
        <v>3160</v>
      </c>
      <c r="O112" s="124" t="s">
        <v>3161</v>
      </c>
      <c r="Q112" s="16">
        <v>-3.09197812788389</v>
      </c>
      <c r="R112" s="16">
        <v>122.335820081937</v>
      </c>
      <c r="S112" s="16"/>
      <c r="V112" s="125"/>
      <c r="W112" s="125"/>
      <c r="Z112" s="16" t="s">
        <v>2175</v>
      </c>
      <c r="AA112" s="16">
        <v>800.0</v>
      </c>
      <c r="AB112" s="16">
        <v>2000.0</v>
      </c>
      <c r="AC112" s="16"/>
      <c r="AL112" s="125"/>
      <c r="AM112" s="125"/>
      <c r="AN112" s="125"/>
      <c r="AO112" s="125"/>
      <c r="AP112" s="125"/>
      <c r="AQ112" s="125"/>
      <c r="AR112" s="125"/>
      <c r="AS112" s="125"/>
      <c r="AT112" s="125"/>
      <c r="AU112" s="125"/>
      <c r="AV112" s="20" t="s">
        <v>2176</v>
      </c>
      <c r="AY112" s="27" t="s">
        <v>2177</v>
      </c>
      <c r="AZ112" s="16" t="s">
        <v>104</v>
      </c>
      <c r="BA112" s="16"/>
      <c r="BB112" s="16" t="s">
        <v>2178</v>
      </c>
      <c r="BC112" s="21" t="s">
        <v>2179</v>
      </c>
      <c r="BD112" s="16" t="s">
        <v>94</v>
      </c>
      <c r="BE112" s="16"/>
      <c r="BF112" s="16">
        <v>2022.0</v>
      </c>
      <c r="BG112" s="16">
        <v>2022.0</v>
      </c>
      <c r="BH112" s="16" t="s">
        <v>34</v>
      </c>
      <c r="BI112" s="20" t="s">
        <v>3162</v>
      </c>
      <c r="BJ112" s="20" t="s">
        <v>3163</v>
      </c>
      <c r="BK112" s="21">
        <v>1.0</v>
      </c>
      <c r="BL112" s="21"/>
    </row>
    <row r="113">
      <c r="A113" s="90" t="s">
        <v>2542</v>
      </c>
      <c r="B113" s="90" t="s">
        <v>2542</v>
      </c>
      <c r="C113" s="91">
        <v>111.0</v>
      </c>
      <c r="D113" s="91" t="s">
        <v>2543</v>
      </c>
      <c r="E113" s="91" t="s">
        <v>2172</v>
      </c>
      <c r="F113" s="91" t="s">
        <v>2544</v>
      </c>
      <c r="G113" s="92"/>
      <c r="H113" s="92"/>
      <c r="I113" s="81" t="str">
        <f t="shared" si="1"/>
        <v>#VALUE!</v>
      </c>
      <c r="J113" s="17" t="str">
        <f t="shared" si="2"/>
        <v>#VALUE!</v>
      </c>
      <c r="K113" s="93">
        <v>1000.0</v>
      </c>
      <c r="L113" s="93"/>
      <c r="M113" s="124" t="s">
        <v>90</v>
      </c>
      <c r="N113" s="125"/>
      <c r="O113" s="125"/>
      <c r="P113" s="95"/>
      <c r="Q113" s="95"/>
      <c r="R113" s="95"/>
      <c r="S113" s="95"/>
      <c r="T113" s="95"/>
      <c r="U113" s="95"/>
      <c r="V113" s="125"/>
      <c r="W113" s="125"/>
      <c r="X113" s="95"/>
      <c r="Y113" s="95"/>
      <c r="Z113" s="96" t="s">
        <v>3164</v>
      </c>
      <c r="AA113" s="91">
        <v>0.0</v>
      </c>
      <c r="AB113" s="91">
        <v>300.0</v>
      </c>
      <c r="AC113" s="91"/>
      <c r="AD113" s="95"/>
      <c r="AE113" s="95"/>
      <c r="AF113" s="95"/>
      <c r="AG113" s="95"/>
      <c r="AH113" s="95"/>
      <c r="AI113" s="95"/>
      <c r="AJ113" s="95"/>
      <c r="AK113" s="95"/>
      <c r="AL113" s="125"/>
      <c r="AM113" s="125"/>
      <c r="AN113" s="125"/>
      <c r="AO113" s="125"/>
      <c r="AP113" s="125"/>
      <c r="AQ113" s="125"/>
      <c r="AR113" s="125"/>
      <c r="AS113" s="125"/>
      <c r="AT113" s="125"/>
      <c r="AU113" s="125"/>
      <c r="AV113" s="104" t="s">
        <v>2546</v>
      </c>
      <c r="AW113" s="95"/>
      <c r="AX113" s="95"/>
      <c r="AY113" s="96" t="s">
        <v>3165</v>
      </c>
      <c r="AZ113" s="86" t="s">
        <v>90</v>
      </c>
      <c r="BA113" s="86"/>
      <c r="BB113" s="95"/>
      <c r="BC113" s="91" t="s">
        <v>2548</v>
      </c>
      <c r="BD113" s="91" t="s">
        <v>483</v>
      </c>
      <c r="BE113" s="95"/>
      <c r="BF113" s="95"/>
      <c r="BG113" s="95"/>
      <c r="BH113" s="91" t="s">
        <v>33</v>
      </c>
      <c r="BI113" s="91" t="s">
        <v>2549</v>
      </c>
      <c r="BJ113" s="95"/>
      <c r="BK113" s="91">
        <v>1.0</v>
      </c>
      <c r="BL113" s="91"/>
    </row>
    <row r="114">
      <c r="A114" s="15" t="s">
        <v>2182</v>
      </c>
      <c r="B114" s="31" t="s">
        <v>2183</v>
      </c>
      <c r="C114" s="16">
        <v>112.0</v>
      </c>
      <c r="D114" s="16" t="s">
        <v>952</v>
      </c>
      <c r="E114" s="16" t="s">
        <v>2184</v>
      </c>
      <c r="F114" s="16" t="s">
        <v>2185</v>
      </c>
      <c r="G114" s="60"/>
      <c r="H114" s="17" t="s">
        <v>953</v>
      </c>
      <c r="I114" s="81" t="str">
        <f t="shared" si="1"/>
        <v>Konawe Regency</v>
      </c>
      <c r="J114" s="17" t="str">
        <f t="shared" si="2"/>
        <v>South East Sulawesi</v>
      </c>
      <c r="K114" s="17">
        <v>1537.17</v>
      </c>
      <c r="L114" s="17"/>
      <c r="M114" s="124" t="s">
        <v>90</v>
      </c>
      <c r="N114" s="125"/>
      <c r="O114" s="125"/>
      <c r="Q114" s="16">
        <v>-3.82128739421259</v>
      </c>
      <c r="R114" s="16">
        <v>122.479351948515</v>
      </c>
      <c r="S114" s="16"/>
      <c r="V114" s="125"/>
      <c r="W114" s="125"/>
      <c r="Z114" s="20" t="s">
        <v>3166</v>
      </c>
      <c r="AA114" s="16">
        <v>2370.0</v>
      </c>
      <c r="AB114" s="16"/>
      <c r="AC114" s="16"/>
      <c r="AL114" s="125"/>
      <c r="AM114" s="125"/>
      <c r="AN114" s="125"/>
      <c r="AO114" s="125"/>
      <c r="AP114" s="125"/>
      <c r="AQ114" s="125"/>
      <c r="AR114" s="125"/>
      <c r="AS114" s="125"/>
      <c r="AT114" s="125"/>
      <c r="AU114" s="125"/>
      <c r="AV114" s="20" t="s">
        <v>2187</v>
      </c>
      <c r="AX114" s="16" t="s">
        <v>958</v>
      </c>
      <c r="AY114" s="20" t="s">
        <v>3167</v>
      </c>
      <c r="AZ114" s="16" t="s">
        <v>186</v>
      </c>
      <c r="BA114" s="16" t="s">
        <v>186</v>
      </c>
      <c r="BB114" s="16" t="s">
        <v>2189</v>
      </c>
      <c r="BC114" s="20" t="s">
        <v>3168</v>
      </c>
      <c r="BD114" s="16" t="s">
        <v>405</v>
      </c>
      <c r="BE114" s="16">
        <v>2020.0</v>
      </c>
      <c r="BF114" s="16">
        <v>2016.0</v>
      </c>
      <c r="BG114" s="16">
        <v>2014.0</v>
      </c>
      <c r="BH114" s="16" t="s">
        <v>2191</v>
      </c>
      <c r="BI114" s="33" t="s">
        <v>2192</v>
      </c>
      <c r="BJ114" s="16"/>
      <c r="BK114" s="16">
        <v>1.0</v>
      </c>
      <c r="BL114" s="16" t="s">
        <v>963</v>
      </c>
    </row>
    <row r="115">
      <c r="A115" s="15" t="s">
        <v>2193</v>
      </c>
      <c r="B115" s="31"/>
      <c r="C115" s="16"/>
      <c r="D115" s="16"/>
      <c r="E115" s="16"/>
      <c r="F115" s="16"/>
      <c r="G115" s="60"/>
      <c r="H115" s="17" t="s">
        <v>2194</v>
      </c>
      <c r="I115" s="81" t="str">
        <f t="shared" si="1"/>
        <v>Konawe Regency</v>
      </c>
      <c r="J115" s="17" t="str">
        <f t="shared" si="2"/>
        <v>South East Sulawesi</v>
      </c>
      <c r="K115" s="17"/>
      <c r="L115" s="17"/>
      <c r="M115" s="124"/>
      <c r="N115" s="125"/>
      <c r="O115" s="125"/>
      <c r="Q115" s="16">
        <v>-3.87510172645195</v>
      </c>
      <c r="R115" s="16">
        <v>122.405948663276</v>
      </c>
      <c r="S115" s="16"/>
      <c r="V115" s="125"/>
      <c r="W115" s="125"/>
      <c r="Z115" s="21"/>
      <c r="AA115" s="16"/>
      <c r="AB115" s="16"/>
      <c r="AC115" s="16"/>
      <c r="AL115" s="125"/>
      <c r="AM115" s="125"/>
      <c r="AN115" s="125"/>
      <c r="AO115" s="125"/>
      <c r="AP115" s="125"/>
      <c r="AQ115" s="125"/>
      <c r="AR115" s="125"/>
      <c r="AS115" s="125"/>
      <c r="AT115" s="125"/>
      <c r="AU115" s="125"/>
      <c r="AV115" s="21"/>
      <c r="AY115" s="21"/>
      <c r="AZ115" s="16"/>
      <c r="BA115" s="16"/>
      <c r="BB115" s="16"/>
      <c r="BC115" s="21"/>
      <c r="BD115" s="16"/>
      <c r="BE115" s="16"/>
      <c r="BF115" s="16"/>
      <c r="BG115" s="16"/>
      <c r="BH115" s="16"/>
      <c r="BI115" s="33"/>
      <c r="BJ115" s="16"/>
      <c r="BK115" s="16"/>
      <c r="BL115" s="16" t="s">
        <v>43</v>
      </c>
    </row>
    <row r="116">
      <c r="A116" s="31" t="s">
        <v>964</v>
      </c>
      <c r="B116" s="31" t="s">
        <v>2195</v>
      </c>
      <c r="C116" s="16">
        <v>113.0</v>
      </c>
      <c r="D116" s="16" t="s">
        <v>965</v>
      </c>
      <c r="E116" s="16" t="s">
        <v>2196</v>
      </c>
      <c r="F116" s="16" t="s">
        <v>2197</v>
      </c>
      <c r="G116" s="60" t="s">
        <v>2198</v>
      </c>
      <c r="H116" s="17" t="s">
        <v>2199</v>
      </c>
      <c r="I116" s="81" t="str">
        <f t="shared" si="1"/>
        <v>Morowali Regency</v>
      </c>
      <c r="J116" s="17" t="str">
        <f t="shared" si="2"/>
        <v>Central Sulawesi 94974</v>
      </c>
      <c r="K116" s="17">
        <v>3200.0</v>
      </c>
      <c r="L116" s="17"/>
      <c r="M116" s="124" t="s">
        <v>3169</v>
      </c>
      <c r="N116" s="124" t="s">
        <v>3160</v>
      </c>
      <c r="O116" s="124" t="s">
        <v>3170</v>
      </c>
      <c r="P116" s="16" t="s">
        <v>1382</v>
      </c>
      <c r="Q116" s="16">
        <v>-2.83037528757465</v>
      </c>
      <c r="R116" s="16">
        <v>122.161912089828</v>
      </c>
      <c r="S116" s="16"/>
      <c r="T116" s="16" t="s">
        <v>2200</v>
      </c>
      <c r="U116" s="16" t="s">
        <v>2201</v>
      </c>
      <c r="V116" s="124" t="s">
        <v>90</v>
      </c>
      <c r="W116" s="124" t="s">
        <v>90</v>
      </c>
      <c r="X116" s="16" t="s">
        <v>90</v>
      </c>
      <c r="Y116" s="16">
        <v>1.0</v>
      </c>
      <c r="Z116" s="20" t="s">
        <v>3171</v>
      </c>
      <c r="AA116" s="16">
        <v>2585.0</v>
      </c>
      <c r="AB116" s="16">
        <v>4805.0</v>
      </c>
      <c r="AC116" s="16"/>
      <c r="AD116" s="16" t="s">
        <v>90</v>
      </c>
      <c r="AE116" s="16" t="s">
        <v>90</v>
      </c>
      <c r="AF116" s="16" t="s">
        <v>90</v>
      </c>
      <c r="AG116" s="16" t="s">
        <v>90</v>
      </c>
      <c r="AH116" s="16" t="s">
        <v>90</v>
      </c>
      <c r="AI116" s="16" t="s">
        <v>90</v>
      </c>
      <c r="AJ116" s="16" t="s">
        <v>90</v>
      </c>
      <c r="AK116" s="16" t="s">
        <v>90</v>
      </c>
      <c r="AL116" s="124" t="s">
        <v>90</v>
      </c>
      <c r="AM116" s="124" t="s">
        <v>90</v>
      </c>
      <c r="AN116" s="124" t="s">
        <v>90</v>
      </c>
      <c r="AO116" s="124" t="s">
        <v>90</v>
      </c>
      <c r="AP116" s="124" t="s">
        <v>90</v>
      </c>
      <c r="AQ116" s="124" t="s">
        <v>90</v>
      </c>
      <c r="AR116" s="124" t="s">
        <v>90</v>
      </c>
      <c r="AS116" s="124" t="s">
        <v>90</v>
      </c>
      <c r="AT116" s="124" t="s">
        <v>90</v>
      </c>
      <c r="AU116" s="124" t="s">
        <v>90</v>
      </c>
      <c r="AV116" s="20" t="s">
        <v>2203</v>
      </c>
      <c r="AW116" s="16" t="s">
        <v>90</v>
      </c>
      <c r="AX116" s="16" t="s">
        <v>970</v>
      </c>
      <c r="AY116" s="27" t="s">
        <v>3172</v>
      </c>
      <c r="AZ116" s="16" t="s">
        <v>186</v>
      </c>
      <c r="BA116" s="16"/>
      <c r="BB116" s="16" t="s">
        <v>2206</v>
      </c>
      <c r="BC116" s="21" t="s">
        <v>3173</v>
      </c>
      <c r="BD116" s="21" t="s">
        <v>405</v>
      </c>
      <c r="BE116" s="21">
        <v>2015.0</v>
      </c>
      <c r="BF116" s="21"/>
      <c r="BG116" s="21">
        <v>2013.0</v>
      </c>
      <c r="BH116" s="21" t="s">
        <v>2208</v>
      </c>
      <c r="BI116" s="20" t="s">
        <v>3174</v>
      </c>
      <c r="BJ116" s="16" t="s">
        <v>3175</v>
      </c>
      <c r="BK116" s="16">
        <v>1.0</v>
      </c>
      <c r="BL116" s="16" t="s">
        <v>43</v>
      </c>
    </row>
    <row r="117">
      <c r="A117" s="31" t="s">
        <v>2211</v>
      </c>
      <c r="B117" s="31" t="s">
        <v>2211</v>
      </c>
      <c r="C117" s="16">
        <v>114.0</v>
      </c>
      <c r="D117" s="16" t="s">
        <v>976</v>
      </c>
      <c r="E117" s="16" t="s">
        <v>2212</v>
      </c>
      <c r="F117" s="16" t="s">
        <v>2213</v>
      </c>
      <c r="G117" s="60"/>
      <c r="H117" s="17" t="s">
        <v>977</v>
      </c>
      <c r="I117" s="81" t="str">
        <f t="shared" si="1"/>
        <v>Morowali Regency</v>
      </c>
      <c r="J117" s="17" t="str">
        <f t="shared" si="2"/>
        <v>Central Sulawesi</v>
      </c>
      <c r="K117" s="17">
        <v>712.8</v>
      </c>
      <c r="L117" s="17"/>
      <c r="M117" s="124" t="s">
        <v>90</v>
      </c>
      <c r="N117" s="125"/>
      <c r="O117" s="125"/>
      <c r="Q117" s="16">
        <v>-2.01153078038276</v>
      </c>
      <c r="R117" s="16">
        <v>121.406794874625</v>
      </c>
      <c r="S117" s="16"/>
      <c r="V117" s="125"/>
      <c r="W117" s="125"/>
      <c r="X117" s="16" t="s">
        <v>978</v>
      </c>
      <c r="Y117" s="16"/>
      <c r="Z117" s="16" t="s">
        <v>3176</v>
      </c>
      <c r="AA117" s="16">
        <v>20.0</v>
      </c>
      <c r="AB117" s="16">
        <v>1115.0</v>
      </c>
      <c r="AC117" s="16"/>
      <c r="AL117" s="125"/>
      <c r="AM117" s="125"/>
      <c r="AN117" s="125"/>
      <c r="AO117" s="125"/>
      <c r="AP117" s="125"/>
      <c r="AQ117" s="125"/>
      <c r="AR117" s="125"/>
      <c r="AS117" s="125"/>
      <c r="AT117" s="125"/>
      <c r="AU117" s="125"/>
      <c r="AV117" s="16" t="s">
        <v>90</v>
      </c>
      <c r="AX117" s="16" t="s">
        <v>2215</v>
      </c>
      <c r="AY117" s="27" t="s">
        <v>2216</v>
      </c>
      <c r="AZ117" s="86" t="s">
        <v>90</v>
      </c>
      <c r="BA117" s="86"/>
      <c r="BC117" s="16" t="s">
        <v>2217</v>
      </c>
      <c r="BD117" s="16" t="s">
        <v>94</v>
      </c>
      <c r="BE117" s="16"/>
      <c r="BF117" s="16"/>
      <c r="BG117" s="16"/>
      <c r="BH117" s="16" t="s">
        <v>35</v>
      </c>
      <c r="BI117" s="16" t="s">
        <v>2218</v>
      </c>
      <c r="BK117" s="16">
        <v>1.0</v>
      </c>
      <c r="BL117" s="16"/>
    </row>
    <row r="118">
      <c r="A118" s="31" t="s">
        <v>986</v>
      </c>
      <c r="B118" s="31" t="s">
        <v>2219</v>
      </c>
      <c r="C118" s="16">
        <v>115.0</v>
      </c>
      <c r="D118" s="16" t="s">
        <v>987</v>
      </c>
      <c r="E118" s="16" t="s">
        <v>2220</v>
      </c>
      <c r="F118" s="16" t="s">
        <v>2221</v>
      </c>
      <c r="G118" s="86" t="s">
        <v>2222</v>
      </c>
      <c r="H118" s="17" t="s">
        <v>988</v>
      </c>
      <c r="I118" s="81" t="str">
        <f t="shared" si="1"/>
        <v>Palu City</v>
      </c>
      <c r="J118" s="17" t="str">
        <f t="shared" si="2"/>
        <v>Central Sulawesi</v>
      </c>
      <c r="K118" s="17">
        <v>1500.0</v>
      </c>
      <c r="L118" s="17" t="s">
        <v>2058</v>
      </c>
      <c r="M118" s="124" t="s">
        <v>3177</v>
      </c>
      <c r="N118" s="124" t="s">
        <v>3160</v>
      </c>
      <c r="O118" s="124" t="s">
        <v>3178</v>
      </c>
      <c r="P118" s="16" t="s">
        <v>1382</v>
      </c>
      <c r="Q118" s="16">
        <v>-0.712325077204327</v>
      </c>
      <c r="R118" s="16">
        <v>119.870290333789</v>
      </c>
      <c r="S118" s="16"/>
      <c r="T118" s="86" t="s">
        <v>2223</v>
      </c>
      <c r="U118" s="86" t="s">
        <v>2224</v>
      </c>
      <c r="V118" s="125"/>
      <c r="W118" s="125"/>
      <c r="X118" s="16"/>
      <c r="Y118" s="16"/>
      <c r="Z118" s="16" t="s">
        <v>2225</v>
      </c>
      <c r="AA118" s="16">
        <v>10.0</v>
      </c>
      <c r="AB118" s="16">
        <v>400.0</v>
      </c>
      <c r="AC118" s="16"/>
      <c r="AD118" s="16"/>
      <c r="AH118" s="16" t="s">
        <v>2226</v>
      </c>
      <c r="AJ118" s="16" t="s">
        <v>2227</v>
      </c>
      <c r="AL118" s="125"/>
      <c r="AM118" s="125"/>
      <c r="AN118" s="125"/>
      <c r="AO118" s="125"/>
      <c r="AP118" s="124" t="s">
        <v>3179</v>
      </c>
      <c r="AQ118" s="125"/>
      <c r="AR118" s="124" t="s">
        <v>3180</v>
      </c>
      <c r="AS118" s="138" t="s">
        <v>3181</v>
      </c>
      <c r="AT118" s="124" t="s">
        <v>3182</v>
      </c>
      <c r="AU118" s="125"/>
      <c r="AV118" s="20" t="s">
        <v>2228</v>
      </c>
      <c r="AW118" s="37" t="s">
        <v>529</v>
      </c>
      <c r="AX118" s="20" t="s">
        <v>3183</v>
      </c>
      <c r="AY118" s="20" t="s">
        <v>3184</v>
      </c>
      <c r="AZ118" s="86" t="s">
        <v>992</v>
      </c>
      <c r="BA118" s="86"/>
      <c r="BB118" s="21" t="s">
        <v>3185</v>
      </c>
      <c r="BC118" s="20" t="s">
        <v>3186</v>
      </c>
      <c r="BD118" s="21" t="s">
        <v>405</v>
      </c>
      <c r="BE118" s="21">
        <v>2017.0</v>
      </c>
      <c r="BF118" s="21"/>
      <c r="BG118" s="21">
        <v>2014.0</v>
      </c>
      <c r="BH118" s="21"/>
      <c r="BI118" s="21"/>
      <c r="BJ118" s="21" t="s">
        <v>995</v>
      </c>
      <c r="BK118" s="21">
        <v>1.0</v>
      </c>
      <c r="BL118" s="65" t="s">
        <v>3187</v>
      </c>
    </row>
    <row r="119">
      <c r="A119" s="31" t="s">
        <v>2234</v>
      </c>
      <c r="B119" s="31" t="s">
        <v>2235</v>
      </c>
      <c r="C119" s="16">
        <v>116.0</v>
      </c>
      <c r="D119" s="16" t="s">
        <v>998</v>
      </c>
      <c r="E119" s="16" t="s">
        <v>2236</v>
      </c>
      <c r="F119" s="16" t="s">
        <v>1971</v>
      </c>
      <c r="G119" s="60" t="s">
        <v>2237</v>
      </c>
      <c r="H119" s="17" t="s">
        <v>999</v>
      </c>
      <c r="I119" s="81" t="str">
        <f t="shared" si="1"/>
        <v>Makassar City</v>
      </c>
      <c r="J119" s="17" t="str">
        <f t="shared" si="2"/>
        <v>South Sulawesi</v>
      </c>
      <c r="K119" s="17">
        <v>332.0</v>
      </c>
      <c r="L119" s="17"/>
      <c r="M119" s="124" t="s">
        <v>997</v>
      </c>
      <c r="N119" s="124" t="s">
        <v>3188</v>
      </c>
      <c r="O119" s="124" t="s">
        <v>3189</v>
      </c>
      <c r="P119" s="16" t="s">
        <v>1382</v>
      </c>
      <c r="Q119" s="16">
        <v>-5.104643</v>
      </c>
      <c r="R119" s="16">
        <v>119.497902</v>
      </c>
      <c r="S119" s="16"/>
      <c r="T119" s="16" t="s">
        <v>2238</v>
      </c>
      <c r="U119" s="16" t="s">
        <v>2239</v>
      </c>
      <c r="V119" s="124" t="s">
        <v>90</v>
      </c>
      <c r="W119" s="124" t="s">
        <v>90</v>
      </c>
      <c r="X119" s="16" t="s">
        <v>10</v>
      </c>
      <c r="Y119" s="16"/>
      <c r="Z119" s="16" t="s">
        <v>2240</v>
      </c>
      <c r="AA119" s="16">
        <v>70.0</v>
      </c>
      <c r="AB119" s="16"/>
      <c r="AC119" s="16"/>
      <c r="AD119" s="16" t="s">
        <v>90</v>
      </c>
      <c r="AE119" s="16" t="s">
        <v>90</v>
      </c>
      <c r="AF119" s="16" t="s">
        <v>90</v>
      </c>
      <c r="AG119" s="16" t="s">
        <v>90</v>
      </c>
      <c r="AH119" s="16" t="s">
        <v>1952</v>
      </c>
      <c r="AI119" s="16" t="s">
        <v>2241</v>
      </c>
      <c r="AJ119" s="16" t="s">
        <v>1345</v>
      </c>
      <c r="AK119" s="16" t="s">
        <v>1393</v>
      </c>
      <c r="AL119" s="124" t="s">
        <v>90</v>
      </c>
      <c r="AM119" s="124" t="s">
        <v>3190</v>
      </c>
      <c r="AN119" s="124" t="s">
        <v>90</v>
      </c>
      <c r="AO119" s="124" t="s">
        <v>90</v>
      </c>
      <c r="AP119" s="124" t="s">
        <v>2735</v>
      </c>
      <c r="AQ119" s="124" t="s">
        <v>90</v>
      </c>
      <c r="AR119" s="124" t="s">
        <v>90</v>
      </c>
      <c r="AS119" s="124" t="s">
        <v>3191</v>
      </c>
      <c r="AT119" s="124" t="s">
        <v>3192</v>
      </c>
      <c r="AU119" s="124" t="s">
        <v>3193</v>
      </c>
      <c r="AV119" s="83" t="s">
        <v>2242</v>
      </c>
      <c r="AW119" s="16" t="s">
        <v>90</v>
      </c>
      <c r="AX119" s="16" t="s">
        <v>1001</v>
      </c>
      <c r="AY119" s="27" t="s">
        <v>2243</v>
      </c>
      <c r="AZ119" s="86" t="s">
        <v>90</v>
      </c>
      <c r="BA119" s="86"/>
      <c r="BB119" s="16"/>
      <c r="BC119" s="16" t="s">
        <v>2244</v>
      </c>
      <c r="BD119" s="16" t="s">
        <v>405</v>
      </c>
      <c r="BE119" s="16"/>
      <c r="BF119" s="16"/>
      <c r="BG119" s="16">
        <v>1988.0</v>
      </c>
      <c r="BH119" s="16"/>
      <c r="BI119" s="16"/>
      <c r="BJ119" s="16"/>
      <c r="BK119" s="16"/>
      <c r="BL119" s="16"/>
    </row>
    <row r="120">
      <c r="A120" s="31" t="s">
        <v>1007</v>
      </c>
      <c r="B120" s="31" t="s">
        <v>1007</v>
      </c>
      <c r="C120" s="16">
        <v>117.0</v>
      </c>
      <c r="D120" s="16" t="s">
        <v>1008</v>
      </c>
      <c r="E120" s="16" t="s">
        <v>2245</v>
      </c>
      <c r="F120" s="16" t="s">
        <v>2246</v>
      </c>
      <c r="G120" s="60"/>
      <c r="H120" s="17" t="s">
        <v>1009</v>
      </c>
      <c r="I120" s="81" t="str">
        <f t="shared" si="1"/>
        <v>Padang City</v>
      </c>
      <c r="J120" s="17" t="str">
        <f t="shared" si="2"/>
        <v>West Sumatra</v>
      </c>
      <c r="K120" s="17">
        <v>616.0</v>
      </c>
      <c r="L120" s="17"/>
      <c r="M120" s="124" t="s">
        <v>90</v>
      </c>
      <c r="N120" s="125"/>
      <c r="O120" s="125"/>
      <c r="Q120" s="16">
        <v>-0.943499470097366</v>
      </c>
      <c r="R120" s="86">
        <v>100.371006137831</v>
      </c>
      <c r="S120" s="86"/>
      <c r="V120" s="125"/>
      <c r="W120" s="125"/>
      <c r="AL120" s="125"/>
      <c r="AM120" s="125"/>
      <c r="AN120" s="125"/>
      <c r="AO120" s="125"/>
      <c r="AP120" s="125"/>
      <c r="AQ120" s="125"/>
      <c r="AR120" s="125"/>
      <c r="AS120" s="125"/>
      <c r="AT120" s="125"/>
      <c r="AU120" s="125"/>
      <c r="AV120" s="16" t="s">
        <v>90</v>
      </c>
      <c r="AY120" s="27" t="s">
        <v>2247</v>
      </c>
      <c r="AZ120" s="16" t="s">
        <v>1013</v>
      </c>
      <c r="BA120" s="16"/>
      <c r="BB120" s="16" t="s">
        <v>2248</v>
      </c>
      <c r="BC120" s="20" t="s">
        <v>3194</v>
      </c>
      <c r="BD120" s="16" t="s">
        <v>107</v>
      </c>
      <c r="BG120" s="16">
        <v>1995.0</v>
      </c>
      <c r="BH120" s="16" t="s">
        <v>33</v>
      </c>
      <c r="BI120" s="16" t="s">
        <v>2250</v>
      </c>
    </row>
    <row r="121">
      <c r="A121" s="31" t="s">
        <v>1017</v>
      </c>
      <c r="B121" s="31" t="s">
        <v>2251</v>
      </c>
      <c r="C121" s="16">
        <v>118.0</v>
      </c>
      <c r="D121" s="16" t="s">
        <v>1018</v>
      </c>
      <c r="E121" s="16" t="s">
        <v>2252</v>
      </c>
      <c r="F121" s="16" t="s">
        <v>2253</v>
      </c>
      <c r="G121" s="17" t="s">
        <v>2254</v>
      </c>
      <c r="H121" s="17" t="s">
        <v>1019</v>
      </c>
      <c r="I121" s="81" t="str">
        <f t="shared" si="1"/>
        <v>Central Halmahera Regency</v>
      </c>
      <c r="J121" s="17" t="str">
        <f t="shared" si="2"/>
        <v>North Maluku</v>
      </c>
      <c r="K121" s="17">
        <v>1000.0</v>
      </c>
      <c r="L121" s="17"/>
      <c r="M121" s="124" t="s">
        <v>90</v>
      </c>
      <c r="N121" s="125"/>
      <c r="O121" s="125"/>
      <c r="Q121" s="16">
        <v>0.479147220815956</v>
      </c>
      <c r="R121" s="86">
        <v>127.984986891011</v>
      </c>
      <c r="S121" s="86"/>
      <c r="T121" s="16" t="s">
        <v>2255</v>
      </c>
      <c r="V121" s="125"/>
      <c r="W121" s="125"/>
      <c r="Y121" s="16">
        <v>1.0</v>
      </c>
      <c r="Z121" s="20" t="s">
        <v>3195</v>
      </c>
      <c r="AA121" s="16">
        <v>1000.0</v>
      </c>
      <c r="AB121" s="16">
        <v>3400.0</v>
      </c>
      <c r="AC121" s="16"/>
      <c r="AL121" s="125"/>
      <c r="AM121" s="125"/>
      <c r="AN121" s="125"/>
      <c r="AO121" s="125"/>
      <c r="AP121" s="125"/>
      <c r="AQ121" s="125"/>
      <c r="AR121" s="125"/>
      <c r="AS121" s="125"/>
      <c r="AT121" s="125"/>
      <c r="AU121" s="125"/>
      <c r="AV121" s="20" t="s">
        <v>2257</v>
      </c>
      <c r="AX121" s="16" t="s">
        <v>2258</v>
      </c>
      <c r="AY121" s="27" t="s">
        <v>3196</v>
      </c>
      <c r="AZ121" s="16" t="s">
        <v>186</v>
      </c>
      <c r="BA121" s="16"/>
      <c r="BB121" s="16" t="s">
        <v>3197</v>
      </c>
      <c r="BC121" s="16" t="s">
        <v>3198</v>
      </c>
      <c r="BD121" s="16" t="s">
        <v>405</v>
      </c>
      <c r="BE121" s="16">
        <v>2022.0</v>
      </c>
      <c r="BF121" s="16">
        <v>2018.0</v>
      </c>
      <c r="BG121" s="16"/>
      <c r="BH121" s="16" t="s">
        <v>35</v>
      </c>
      <c r="BI121" s="16" t="s">
        <v>3199</v>
      </c>
      <c r="BJ121" s="16" t="s">
        <v>2264</v>
      </c>
      <c r="BK121" s="16">
        <v>1.0</v>
      </c>
      <c r="BL121" s="16"/>
    </row>
    <row r="122">
      <c r="A122" s="15" t="s">
        <v>1030</v>
      </c>
      <c r="B122" s="31" t="s">
        <v>1030</v>
      </c>
      <c r="C122" s="16">
        <v>119.0</v>
      </c>
      <c r="D122" s="16" t="s">
        <v>1031</v>
      </c>
      <c r="E122" s="16" t="s">
        <v>2265</v>
      </c>
      <c r="F122" s="16" t="s">
        <v>2266</v>
      </c>
      <c r="G122" s="17" t="s">
        <v>2267</v>
      </c>
      <c r="H122" s="17" t="s">
        <v>1032</v>
      </c>
      <c r="I122" s="81" t="str">
        <f t="shared" si="1"/>
        <v>North Halmahera Regency</v>
      </c>
      <c r="J122" s="17" t="str">
        <f t="shared" si="2"/>
        <v>North Maluku</v>
      </c>
      <c r="K122" s="17">
        <v>601.79</v>
      </c>
      <c r="L122" s="17"/>
      <c r="M122" s="124" t="s">
        <v>90</v>
      </c>
      <c r="N122" s="125"/>
      <c r="O122" s="125"/>
      <c r="Q122" s="16">
        <v>1.39833349387696</v>
      </c>
      <c r="R122" s="33">
        <v>127.997499725681</v>
      </c>
      <c r="S122" s="33"/>
      <c r="T122" s="108" t="s">
        <v>2268</v>
      </c>
      <c r="V122" s="125"/>
      <c r="W122" s="125"/>
      <c r="Z122" s="20" t="s">
        <v>3200</v>
      </c>
      <c r="AA122" s="16">
        <v>0.05</v>
      </c>
      <c r="AB122" s="16">
        <v>905.0</v>
      </c>
      <c r="AC122" s="16"/>
      <c r="AI122" s="16" t="s">
        <v>2270</v>
      </c>
      <c r="AL122" s="125"/>
      <c r="AM122" s="125"/>
      <c r="AN122" s="125"/>
      <c r="AO122" s="125"/>
      <c r="AP122" s="125"/>
      <c r="AQ122" s="125"/>
      <c r="AR122" s="125"/>
      <c r="AS122" s="125"/>
      <c r="AT122" s="125"/>
      <c r="AU122" s="125"/>
      <c r="AY122" s="27" t="s">
        <v>2271</v>
      </c>
      <c r="BC122" s="20" t="s">
        <v>3201</v>
      </c>
      <c r="BD122" s="16" t="s">
        <v>94</v>
      </c>
      <c r="BG122" s="16">
        <v>2016.0</v>
      </c>
      <c r="BH122" s="16" t="s">
        <v>35</v>
      </c>
      <c r="BI122" s="20" t="s">
        <v>3202</v>
      </c>
      <c r="BK122" s="16">
        <v>1.0</v>
      </c>
      <c r="BL122" s="16" t="s">
        <v>1038</v>
      </c>
    </row>
    <row r="123">
      <c r="A123" s="80" t="s">
        <v>2274</v>
      </c>
      <c r="B123" s="31" t="s">
        <v>2275</v>
      </c>
      <c r="C123" s="16">
        <v>120.0</v>
      </c>
      <c r="D123" s="16" t="s">
        <v>1040</v>
      </c>
      <c r="E123" s="16" t="s">
        <v>2276</v>
      </c>
      <c r="F123" s="16" t="s">
        <v>1594</v>
      </c>
      <c r="G123" s="60"/>
      <c r="H123" s="17" t="s">
        <v>1041</v>
      </c>
      <c r="I123" s="81" t="str">
        <f t="shared" si="1"/>
        <v>Siak Regency</v>
      </c>
      <c r="J123" s="17" t="str">
        <f t="shared" si="2"/>
        <v>Riau</v>
      </c>
      <c r="K123" s="17">
        <v>600.0</v>
      </c>
      <c r="L123" s="17"/>
      <c r="M123" s="124" t="s">
        <v>90</v>
      </c>
      <c r="N123" s="125"/>
      <c r="O123" s="125"/>
      <c r="Q123" s="16">
        <v>0.96027952910583</v>
      </c>
      <c r="R123" s="86">
        <v>102.244899242191</v>
      </c>
      <c r="S123" s="86"/>
      <c r="T123" s="16" t="s">
        <v>2278</v>
      </c>
      <c r="V123" s="125"/>
      <c r="W123" s="125"/>
      <c r="AH123" s="16"/>
      <c r="AI123" s="86"/>
      <c r="AJ123" s="16"/>
      <c r="AK123" s="16"/>
      <c r="AL123" s="125"/>
      <c r="AM123" s="125"/>
      <c r="AN123" s="125"/>
      <c r="AO123" s="125"/>
      <c r="AP123" s="125"/>
      <c r="AQ123" s="125"/>
      <c r="AR123" s="125"/>
      <c r="AS123" s="125"/>
      <c r="AT123" s="125"/>
      <c r="AU123" s="125"/>
      <c r="AV123" s="16" t="s">
        <v>90</v>
      </c>
      <c r="AY123" s="27" t="s">
        <v>3203</v>
      </c>
      <c r="AZ123" s="16" t="s">
        <v>2280</v>
      </c>
      <c r="BA123" s="16"/>
      <c r="BB123" s="16" t="s">
        <v>2281</v>
      </c>
      <c r="BC123" s="20" t="s">
        <v>3204</v>
      </c>
      <c r="BD123" s="16" t="s">
        <v>493</v>
      </c>
      <c r="BG123" s="16">
        <v>2008.0</v>
      </c>
      <c r="BH123" s="100"/>
      <c r="BJ123" s="16" t="s">
        <v>2283</v>
      </c>
    </row>
    <row r="124">
      <c r="A124" s="80" t="s">
        <v>1048</v>
      </c>
      <c r="B124" s="31" t="s">
        <v>1048</v>
      </c>
      <c r="C124" s="16">
        <v>121.0</v>
      </c>
      <c r="D124" s="16" t="s">
        <v>1049</v>
      </c>
      <c r="E124" s="16" t="s">
        <v>2284</v>
      </c>
      <c r="F124" s="16" t="s">
        <v>2285</v>
      </c>
      <c r="G124" s="17" t="s">
        <v>2286</v>
      </c>
      <c r="H124" s="17" t="s">
        <v>1050</v>
      </c>
      <c r="I124" s="81" t="str">
        <f t="shared" si="1"/>
        <v>Dumai City</v>
      </c>
      <c r="J124" s="17" t="str">
        <f t="shared" si="2"/>
        <v>Riau</v>
      </c>
      <c r="K124" s="17">
        <v>1731.0</v>
      </c>
      <c r="L124" s="17"/>
      <c r="M124" s="124" t="s">
        <v>3205</v>
      </c>
      <c r="N124" s="124" t="s">
        <v>3206</v>
      </c>
      <c r="O124" s="124" t="s">
        <v>3207</v>
      </c>
      <c r="P124" s="16" t="s">
        <v>1731</v>
      </c>
      <c r="Q124" s="16">
        <v>1.651399</v>
      </c>
      <c r="R124" s="16">
        <v>101.637601</v>
      </c>
      <c r="S124" s="16"/>
      <c r="T124" s="16" t="s">
        <v>2287</v>
      </c>
      <c r="U124" s="16" t="s">
        <v>2288</v>
      </c>
      <c r="V124" s="124" t="s">
        <v>3208</v>
      </c>
      <c r="W124" s="124" t="s">
        <v>2989</v>
      </c>
      <c r="X124" s="16" t="s">
        <v>287</v>
      </c>
      <c r="Y124" s="16"/>
      <c r="Z124" s="16" t="s">
        <v>2289</v>
      </c>
      <c r="AA124" s="16">
        <v>40.0</v>
      </c>
      <c r="AB124" s="16"/>
      <c r="AC124" s="16"/>
      <c r="AD124" s="16" t="s">
        <v>90</v>
      </c>
      <c r="AE124" s="16" t="s">
        <v>90</v>
      </c>
      <c r="AF124" s="16" t="s">
        <v>2290</v>
      </c>
      <c r="AG124" s="105" t="s">
        <v>90</v>
      </c>
      <c r="AH124" s="16" t="s">
        <v>2291</v>
      </c>
      <c r="AI124" s="86" t="s">
        <v>2292</v>
      </c>
      <c r="AJ124" s="16" t="s">
        <v>2293</v>
      </c>
      <c r="AK124" s="16" t="s">
        <v>2294</v>
      </c>
      <c r="AL124" s="124" t="s">
        <v>2760</v>
      </c>
      <c r="AM124" s="124" t="s">
        <v>90</v>
      </c>
      <c r="AN124" s="124" t="s">
        <v>90</v>
      </c>
      <c r="AO124" s="124" t="s">
        <v>90</v>
      </c>
      <c r="AP124" s="126" t="s">
        <v>90</v>
      </c>
      <c r="AQ124" s="126" t="s">
        <v>90</v>
      </c>
      <c r="AR124" s="124" t="s">
        <v>3209</v>
      </c>
      <c r="AS124" s="124" t="s">
        <v>3210</v>
      </c>
      <c r="AT124" s="124" t="s">
        <v>3211</v>
      </c>
      <c r="AU124" s="124" t="s">
        <v>90</v>
      </c>
      <c r="AV124" s="20" t="s">
        <v>2295</v>
      </c>
      <c r="AW124" s="16" t="s">
        <v>90</v>
      </c>
      <c r="AX124" s="16" t="s">
        <v>1052</v>
      </c>
      <c r="AY124" s="83" t="s">
        <v>2296</v>
      </c>
      <c r="AZ124" s="16"/>
      <c r="BA124" s="16"/>
      <c r="BB124" s="16"/>
      <c r="BC124" s="16"/>
      <c r="BD124" s="16" t="s">
        <v>107</v>
      </c>
      <c r="BE124" s="16"/>
      <c r="BF124" s="16"/>
      <c r="BG124" s="16"/>
      <c r="BH124" s="16" t="s">
        <v>33</v>
      </c>
      <c r="BI124" s="20" t="s">
        <v>3212</v>
      </c>
      <c r="BJ124" s="16" t="s">
        <v>1056</v>
      </c>
      <c r="BK124" s="16"/>
      <c r="BL124" s="16" t="s">
        <v>1057</v>
      </c>
    </row>
    <row r="125">
      <c r="A125" s="31" t="s">
        <v>1058</v>
      </c>
      <c r="B125" s="31" t="s">
        <v>1058</v>
      </c>
      <c r="C125" s="16">
        <v>122.0</v>
      </c>
      <c r="D125" s="16" t="s">
        <v>1059</v>
      </c>
      <c r="E125" s="16" t="s">
        <v>2298</v>
      </c>
      <c r="F125" s="16" t="s">
        <v>2299</v>
      </c>
      <c r="G125" s="17">
        <v>360.0</v>
      </c>
      <c r="H125" s="17" t="s">
        <v>3213</v>
      </c>
      <c r="I125" s="81" t="str">
        <f t="shared" si="1"/>
        <v>Kota Pekanbaru</v>
      </c>
      <c r="J125" s="17" t="str">
        <f t="shared" si="2"/>
        <v>Riau 28285</v>
      </c>
      <c r="K125" s="17">
        <v>360.0</v>
      </c>
      <c r="L125" s="17"/>
      <c r="M125" s="124" t="s">
        <v>90</v>
      </c>
      <c r="N125" s="125"/>
      <c r="O125" s="125"/>
      <c r="Q125" s="16">
        <v>0.543389359653861</v>
      </c>
      <c r="R125" s="86">
        <v>101.515183888787</v>
      </c>
      <c r="S125" s="86"/>
      <c r="V125" s="125"/>
      <c r="W125" s="125"/>
      <c r="Z125" s="16" t="s">
        <v>3214</v>
      </c>
      <c r="AA125" s="16">
        <v>495.0</v>
      </c>
      <c r="AL125" s="125"/>
      <c r="AM125" s="125"/>
      <c r="AN125" s="125"/>
      <c r="AO125" s="125"/>
      <c r="AP125" s="125"/>
      <c r="AQ125" s="125"/>
      <c r="AR125" s="125"/>
      <c r="AS125" s="125"/>
      <c r="AT125" s="125"/>
      <c r="AU125" s="125"/>
      <c r="AY125" s="27" t="s">
        <v>3215</v>
      </c>
      <c r="BC125" s="70" t="s">
        <v>3216</v>
      </c>
      <c r="BD125" s="16" t="s">
        <v>493</v>
      </c>
      <c r="BG125" s="16">
        <v>1993.0</v>
      </c>
      <c r="BH125" s="16" t="s">
        <v>35</v>
      </c>
      <c r="BI125" s="20" t="s">
        <v>3217</v>
      </c>
    </row>
    <row r="126">
      <c r="A126" s="31" t="s">
        <v>1067</v>
      </c>
      <c r="B126" s="31" t="s">
        <v>1067</v>
      </c>
      <c r="C126" s="16">
        <v>123.0</v>
      </c>
      <c r="D126" s="16" t="s">
        <v>1068</v>
      </c>
      <c r="E126" s="16" t="s">
        <v>2304</v>
      </c>
      <c r="F126" s="16" t="s">
        <v>2305</v>
      </c>
      <c r="G126" s="17" t="s">
        <v>2306</v>
      </c>
      <c r="H126" s="17" t="s">
        <v>1069</v>
      </c>
      <c r="I126" s="81" t="str">
        <f t="shared" si="1"/>
        <v>Muara Enim Regency</v>
      </c>
      <c r="J126" s="17" t="str">
        <f t="shared" si="2"/>
        <v>South Sumatra</v>
      </c>
      <c r="K126" s="107">
        <v>585.0</v>
      </c>
      <c r="L126" s="107"/>
      <c r="M126" s="124" t="s">
        <v>90</v>
      </c>
      <c r="N126" s="125"/>
      <c r="O126" s="125"/>
      <c r="Q126" s="16">
        <v>-3.8452409661068</v>
      </c>
      <c r="R126" s="16">
        <v>103.804589182367</v>
      </c>
      <c r="S126" s="16"/>
      <c r="T126" s="16" t="s">
        <v>3218</v>
      </c>
      <c r="V126" s="125"/>
      <c r="W126" s="125"/>
      <c r="Z126" s="20" t="s">
        <v>3219</v>
      </c>
      <c r="AA126" s="16">
        <v>30.0</v>
      </c>
      <c r="AB126" s="16">
        <v>1490.0</v>
      </c>
      <c r="AC126" s="16"/>
      <c r="AL126" s="125"/>
      <c r="AM126" s="125"/>
      <c r="AN126" s="125"/>
      <c r="AO126" s="125"/>
      <c r="AP126" s="125"/>
      <c r="AQ126" s="125"/>
      <c r="AR126" s="125"/>
      <c r="AS126" s="125"/>
      <c r="AT126" s="125"/>
      <c r="AU126" s="125"/>
      <c r="AV126" s="20" t="s">
        <v>3220</v>
      </c>
      <c r="AY126" s="20" t="s">
        <v>3221</v>
      </c>
      <c r="AZ126" s="16" t="s">
        <v>2311</v>
      </c>
      <c r="BA126" s="16"/>
      <c r="BB126" s="16" t="s">
        <v>2312</v>
      </c>
      <c r="BC126" s="20" t="s">
        <v>3222</v>
      </c>
      <c r="BD126" s="16" t="s">
        <v>94</v>
      </c>
      <c r="BF126" s="16">
        <v>2022.0</v>
      </c>
      <c r="BH126" s="100"/>
      <c r="BJ126" s="16" t="s">
        <v>3223</v>
      </c>
      <c r="BL126" s="16" t="s">
        <v>1075</v>
      </c>
    </row>
    <row r="127">
      <c r="A127" s="31" t="s">
        <v>1076</v>
      </c>
      <c r="B127" s="31" t="s">
        <v>2315</v>
      </c>
      <c r="C127" s="16">
        <v>124.0</v>
      </c>
      <c r="D127" s="16" t="s">
        <v>1077</v>
      </c>
      <c r="E127" s="16" t="s">
        <v>2316</v>
      </c>
      <c r="F127" s="16" t="s">
        <v>2317</v>
      </c>
      <c r="G127" s="60"/>
      <c r="H127" s="17" t="s">
        <v>1078</v>
      </c>
      <c r="I127" s="81" t="str">
        <f t="shared" si="1"/>
        <v>South Lampung Regency</v>
      </c>
      <c r="J127" s="17" t="str">
        <f t="shared" si="2"/>
        <v>Lampung</v>
      </c>
      <c r="K127" s="17">
        <v>126.0</v>
      </c>
      <c r="L127" s="17"/>
      <c r="M127" s="124" t="s">
        <v>90</v>
      </c>
      <c r="N127" s="125"/>
      <c r="O127" s="125"/>
      <c r="Q127" s="16">
        <v>-5.38603006475123</v>
      </c>
      <c r="R127" s="86">
        <v>105.379842081655</v>
      </c>
      <c r="S127" s="86"/>
      <c r="V127" s="125"/>
      <c r="W127" s="125"/>
      <c r="Z127" s="16" t="s">
        <v>2318</v>
      </c>
      <c r="AA127" s="16">
        <v>60.0</v>
      </c>
      <c r="AB127" s="16"/>
      <c r="AC127" s="16"/>
      <c r="AI127" s="16" t="s">
        <v>2319</v>
      </c>
      <c r="AL127" s="125"/>
      <c r="AM127" s="125"/>
      <c r="AN127" s="125"/>
      <c r="AO127" s="125"/>
      <c r="AP127" s="125"/>
      <c r="AQ127" s="125"/>
      <c r="AR127" s="125"/>
      <c r="AS127" s="125"/>
      <c r="AT127" s="125"/>
      <c r="AU127" s="125"/>
      <c r="AV127" s="16" t="s">
        <v>90</v>
      </c>
      <c r="AX127" s="16" t="s">
        <v>1080</v>
      </c>
      <c r="AY127" s="20" t="s">
        <v>3224</v>
      </c>
      <c r="BC127" s="20" t="s">
        <v>3225</v>
      </c>
      <c r="BD127" s="16" t="s">
        <v>107</v>
      </c>
      <c r="BG127" s="16">
        <v>1997.0</v>
      </c>
      <c r="BH127" s="100"/>
      <c r="BK127" s="16"/>
      <c r="BL127" s="16" t="s">
        <v>1083</v>
      </c>
    </row>
    <row r="128">
      <c r="A128" s="31" t="s">
        <v>2322</v>
      </c>
      <c r="B128" s="31" t="s">
        <v>2322</v>
      </c>
      <c r="C128" s="16">
        <v>125.0</v>
      </c>
      <c r="D128" s="16" t="s">
        <v>1085</v>
      </c>
      <c r="E128" s="16" t="s">
        <v>2316</v>
      </c>
      <c r="F128" s="16" t="s">
        <v>2323</v>
      </c>
      <c r="G128" s="60"/>
      <c r="H128" s="17" t="s">
        <v>1086</v>
      </c>
      <c r="I128" s="81" t="str">
        <f t="shared" si="1"/>
        <v>Bandar Lampung City</v>
      </c>
      <c r="J128" s="17" t="str">
        <f t="shared" si="2"/>
        <v>Lampung</v>
      </c>
      <c r="K128" s="17">
        <v>50.7</v>
      </c>
      <c r="L128" s="17"/>
      <c r="M128" s="124" t="s">
        <v>90</v>
      </c>
      <c r="N128" s="125"/>
      <c r="O128" s="125"/>
      <c r="Q128" s="16">
        <v>-5.42592466364013</v>
      </c>
      <c r="R128" s="86">
        <v>105.329816864417</v>
      </c>
      <c r="S128" s="86"/>
      <c r="V128" s="124" t="s">
        <v>2759</v>
      </c>
      <c r="W128" s="125"/>
      <c r="AI128" s="16" t="s">
        <v>1345</v>
      </c>
      <c r="AL128" s="125"/>
      <c r="AM128" s="125"/>
      <c r="AN128" s="125"/>
      <c r="AO128" s="125"/>
      <c r="AP128" s="125"/>
      <c r="AQ128" s="125"/>
      <c r="AR128" s="125"/>
      <c r="AS128" s="125"/>
      <c r="AT128" s="125"/>
      <c r="AU128" s="125"/>
      <c r="AV128" s="20" t="s">
        <v>3226</v>
      </c>
      <c r="AY128" s="20" t="s">
        <v>3227</v>
      </c>
      <c r="BC128" s="16" t="s">
        <v>2326</v>
      </c>
      <c r="BD128" s="16" t="s">
        <v>483</v>
      </c>
      <c r="BH128" s="100"/>
      <c r="BL128" s="16" t="s">
        <v>1090</v>
      </c>
    </row>
    <row r="129">
      <c r="A129" s="31" t="s">
        <v>2327</v>
      </c>
      <c r="B129" s="31" t="s">
        <v>2327</v>
      </c>
      <c r="C129" s="16">
        <v>126.0</v>
      </c>
      <c r="D129" s="16" t="s">
        <v>1092</v>
      </c>
      <c r="E129" s="16" t="s">
        <v>2328</v>
      </c>
      <c r="F129" s="16" t="s">
        <v>1729</v>
      </c>
      <c r="G129" s="60"/>
      <c r="H129" s="17" t="s">
        <v>1093</v>
      </c>
      <c r="I129" s="81" t="str">
        <f t="shared" si="1"/>
        <v>Kabupaten Bangka Selatan</v>
      </c>
      <c r="J129" s="17" t="str">
        <f t="shared" si="2"/>
        <v>Kepulauan Bangka Belitung</v>
      </c>
      <c r="K129" s="17">
        <v>400.0</v>
      </c>
      <c r="L129" s="17"/>
      <c r="M129" s="124" t="s">
        <v>90</v>
      </c>
      <c r="N129" s="125"/>
      <c r="O129" s="125"/>
      <c r="Q129" s="16">
        <v>-3.0180042675578</v>
      </c>
      <c r="R129" s="86">
        <v>106.725903098045</v>
      </c>
      <c r="S129" s="86"/>
      <c r="V129" s="125"/>
      <c r="W129" s="125"/>
      <c r="Z129" s="16" t="s">
        <v>2329</v>
      </c>
      <c r="AA129" s="16">
        <v>0.0</v>
      </c>
      <c r="AB129" s="16">
        <v>12.5</v>
      </c>
      <c r="AC129" s="16"/>
      <c r="AL129" s="125"/>
      <c r="AM129" s="125"/>
      <c r="AN129" s="125"/>
      <c r="AO129" s="125"/>
      <c r="AP129" s="125"/>
      <c r="AQ129" s="125"/>
      <c r="AR129" s="125"/>
      <c r="AS129" s="125"/>
      <c r="AT129" s="125"/>
      <c r="AU129" s="125"/>
      <c r="AV129" s="20" t="s">
        <v>2330</v>
      </c>
      <c r="AY129" s="20" t="s">
        <v>3228</v>
      </c>
      <c r="BC129" s="20" t="s">
        <v>3229</v>
      </c>
      <c r="BD129" s="16" t="s">
        <v>94</v>
      </c>
      <c r="BF129" s="16">
        <v>2022.0</v>
      </c>
      <c r="BH129" s="100"/>
      <c r="BJ129" s="16" t="s">
        <v>2333</v>
      </c>
      <c r="BL129" s="16" t="s">
        <v>2334</v>
      </c>
    </row>
    <row r="130">
      <c r="A130" s="80" t="s">
        <v>1098</v>
      </c>
      <c r="B130" s="31" t="s">
        <v>90</v>
      </c>
      <c r="C130" s="16" t="s">
        <v>90</v>
      </c>
      <c r="D130" s="16" t="s">
        <v>1099</v>
      </c>
      <c r="E130" s="16" t="s">
        <v>90</v>
      </c>
      <c r="F130" s="16" t="s">
        <v>90</v>
      </c>
      <c r="G130" s="60" t="s">
        <v>2335</v>
      </c>
      <c r="H130" s="17" t="s">
        <v>1100</v>
      </c>
      <c r="I130" s="81" t="str">
        <f t="shared" si="1"/>
        <v>Asahan Regency</v>
      </c>
      <c r="J130" s="17" t="str">
        <f t="shared" si="2"/>
        <v>North Sumatra</v>
      </c>
      <c r="K130" s="17">
        <v>650.0</v>
      </c>
      <c r="L130" s="17"/>
      <c r="M130" s="124" t="s">
        <v>3230</v>
      </c>
      <c r="N130" s="124" t="s">
        <v>3107</v>
      </c>
      <c r="O130" s="124" t="s">
        <v>3108</v>
      </c>
      <c r="P130" s="16" t="s">
        <v>2336</v>
      </c>
      <c r="Q130" s="16">
        <v>2.82406658987069</v>
      </c>
      <c r="R130" s="16">
        <v>99.5650689235999</v>
      </c>
      <c r="S130" s="16"/>
      <c r="T130" s="16" t="s">
        <v>90</v>
      </c>
      <c r="U130" s="16" t="s">
        <v>90</v>
      </c>
      <c r="V130" s="124" t="s">
        <v>90</v>
      </c>
      <c r="W130" s="124" t="s">
        <v>90</v>
      </c>
      <c r="X130" s="16" t="s">
        <v>10</v>
      </c>
      <c r="Y130" s="16"/>
      <c r="Z130" s="16" t="s">
        <v>90</v>
      </c>
      <c r="AA130" s="16"/>
      <c r="AB130" s="16"/>
      <c r="AC130" s="16"/>
      <c r="AD130" s="16" t="s">
        <v>90</v>
      </c>
      <c r="AE130" s="16" t="s">
        <v>90</v>
      </c>
      <c r="AF130" s="16" t="s">
        <v>90</v>
      </c>
      <c r="AG130" s="16" t="s">
        <v>90</v>
      </c>
      <c r="AH130" s="16" t="s">
        <v>2337</v>
      </c>
      <c r="AI130" s="16" t="s">
        <v>90</v>
      </c>
      <c r="AJ130" s="16" t="s">
        <v>2338</v>
      </c>
      <c r="AK130" s="16" t="s">
        <v>90</v>
      </c>
      <c r="AL130" s="124" t="s">
        <v>90</v>
      </c>
      <c r="AM130" s="124" t="s">
        <v>90</v>
      </c>
      <c r="AN130" s="124" t="s">
        <v>90</v>
      </c>
      <c r="AO130" s="124" t="s">
        <v>90</v>
      </c>
      <c r="AP130" s="124" t="s">
        <v>90</v>
      </c>
      <c r="AQ130" s="124" t="s">
        <v>90</v>
      </c>
      <c r="AR130" s="124" t="s">
        <v>3231</v>
      </c>
      <c r="AS130" s="124" t="s">
        <v>3232</v>
      </c>
      <c r="AT130" s="124" t="s">
        <v>3233</v>
      </c>
      <c r="AU130" s="124" t="s">
        <v>90</v>
      </c>
      <c r="AV130" s="16" t="s">
        <v>90</v>
      </c>
      <c r="AW130" s="16" t="s">
        <v>90</v>
      </c>
      <c r="AX130" s="16"/>
      <c r="AY130" s="27" t="s">
        <v>3234</v>
      </c>
      <c r="AZ130" s="16"/>
      <c r="BA130" s="16"/>
      <c r="BB130" s="16"/>
      <c r="BC130" s="16"/>
      <c r="BD130" s="16" t="s">
        <v>107</v>
      </c>
      <c r="BE130" s="16"/>
      <c r="BF130" s="16"/>
      <c r="BG130" s="16"/>
      <c r="BH130" s="16" t="s">
        <v>35</v>
      </c>
      <c r="BI130" s="20" t="s">
        <v>3235</v>
      </c>
      <c r="BJ130" s="16"/>
      <c r="BK130" s="16"/>
      <c r="BL130" s="16" t="s">
        <v>1105</v>
      </c>
    </row>
    <row r="131">
      <c r="A131" s="80" t="s">
        <v>1106</v>
      </c>
      <c r="B131" s="31" t="s">
        <v>90</v>
      </c>
      <c r="C131" s="16" t="s">
        <v>90</v>
      </c>
      <c r="D131" s="16" t="s">
        <v>294</v>
      </c>
      <c r="E131" s="16" t="s">
        <v>2341</v>
      </c>
      <c r="F131" s="16" t="s">
        <v>90</v>
      </c>
      <c r="G131" s="60" t="s">
        <v>2342</v>
      </c>
      <c r="H131" s="17" t="s">
        <v>1107</v>
      </c>
      <c r="I131" s="81" t="str">
        <f t="shared" si="1"/>
        <v>Takalar Regency</v>
      </c>
      <c r="J131" s="17" t="str">
        <f t="shared" si="2"/>
        <v>South Sulawesi</v>
      </c>
      <c r="K131" s="17">
        <v>3500.0</v>
      </c>
      <c r="L131" s="17"/>
      <c r="M131" s="124" t="s">
        <v>3236</v>
      </c>
      <c r="N131" s="124" t="s">
        <v>3188</v>
      </c>
      <c r="O131" s="124" t="s">
        <v>3189</v>
      </c>
      <c r="P131" s="16" t="s">
        <v>2336</v>
      </c>
      <c r="Q131" s="16">
        <v>-5.468808</v>
      </c>
      <c r="R131" s="16">
        <v>119.41503</v>
      </c>
      <c r="S131" s="16"/>
      <c r="T131" s="16" t="s">
        <v>90</v>
      </c>
      <c r="U131" s="16" t="s">
        <v>90</v>
      </c>
      <c r="V131" s="124" t="s">
        <v>90</v>
      </c>
      <c r="W131" s="124" t="s">
        <v>90</v>
      </c>
      <c r="X131" s="16" t="s">
        <v>10</v>
      </c>
      <c r="Y131" s="16"/>
      <c r="Z131" s="16"/>
      <c r="AA131" s="16"/>
      <c r="AB131" s="16">
        <v>250.0</v>
      </c>
      <c r="AC131" s="16"/>
      <c r="AD131" s="16" t="s">
        <v>90</v>
      </c>
      <c r="AE131" s="16" t="s">
        <v>90</v>
      </c>
      <c r="AF131" s="16" t="s">
        <v>90</v>
      </c>
      <c r="AG131" s="16" t="s">
        <v>90</v>
      </c>
      <c r="AH131" s="16" t="s">
        <v>90</v>
      </c>
      <c r="AI131" s="16" t="s">
        <v>90</v>
      </c>
      <c r="AJ131" s="16" t="s">
        <v>90</v>
      </c>
      <c r="AK131" s="16" t="s">
        <v>90</v>
      </c>
      <c r="AL131" s="124" t="s">
        <v>90</v>
      </c>
      <c r="AM131" s="124" t="s">
        <v>90</v>
      </c>
      <c r="AN131" s="124" t="s">
        <v>90</v>
      </c>
      <c r="AO131" s="124" t="s">
        <v>90</v>
      </c>
      <c r="AP131" s="124" t="s">
        <v>90</v>
      </c>
      <c r="AQ131" s="124" t="s">
        <v>90</v>
      </c>
      <c r="AR131" s="124" t="s">
        <v>3237</v>
      </c>
      <c r="AS131" s="124" t="s">
        <v>3238</v>
      </c>
      <c r="AT131" s="124" t="s">
        <v>3239</v>
      </c>
      <c r="AU131" s="124" t="s">
        <v>90</v>
      </c>
      <c r="AV131" s="16" t="s">
        <v>90</v>
      </c>
      <c r="AW131" s="16" t="s">
        <v>90</v>
      </c>
      <c r="AX131" s="16"/>
      <c r="AY131" s="20" t="s">
        <v>3240</v>
      </c>
      <c r="AZ131" s="16"/>
      <c r="BA131" s="16"/>
      <c r="BB131" s="16"/>
      <c r="BC131" s="20" t="s">
        <v>3241</v>
      </c>
      <c r="BD131" s="16" t="s">
        <v>493</v>
      </c>
      <c r="BE131" s="16"/>
      <c r="BF131" s="16"/>
      <c r="BG131" s="16">
        <v>2020.0</v>
      </c>
      <c r="BH131" s="16"/>
      <c r="BI131" s="16"/>
      <c r="BJ131" s="16"/>
      <c r="BK131" s="16"/>
      <c r="BL131" s="16" t="s">
        <v>2345</v>
      </c>
    </row>
    <row r="132">
      <c r="A132" s="31" t="s">
        <v>1112</v>
      </c>
      <c r="B132" s="31" t="s">
        <v>90</v>
      </c>
      <c r="C132" s="16" t="s">
        <v>90</v>
      </c>
      <c r="D132" s="16" t="s">
        <v>90</v>
      </c>
      <c r="E132" s="16" t="s">
        <v>90</v>
      </c>
      <c r="F132" s="16" t="s">
        <v>90</v>
      </c>
      <c r="G132" s="60" t="s">
        <v>2346</v>
      </c>
      <c r="H132" s="17" t="s">
        <v>1114</v>
      </c>
      <c r="I132" s="81" t="str">
        <f t="shared" si="1"/>
        <v>Batam City</v>
      </c>
      <c r="J132" s="17" t="str">
        <f t="shared" si="2"/>
        <v>Riau Islands</v>
      </c>
      <c r="K132" s="17">
        <v>75.0</v>
      </c>
      <c r="L132" s="17"/>
      <c r="M132" s="124" t="s">
        <v>1112</v>
      </c>
      <c r="N132" s="124" t="s">
        <v>2590</v>
      </c>
      <c r="O132" s="124" t="s">
        <v>3242</v>
      </c>
      <c r="P132" s="16" t="s">
        <v>1345</v>
      </c>
      <c r="Q132" s="16">
        <v>1.0562</v>
      </c>
      <c r="R132" s="16">
        <v>103.925698</v>
      </c>
      <c r="S132" s="16"/>
      <c r="T132" s="16" t="s">
        <v>2347</v>
      </c>
      <c r="U132" s="16" t="s">
        <v>2148</v>
      </c>
      <c r="V132" s="124">
        <v>30.0</v>
      </c>
      <c r="W132" s="124">
        <v>20.0</v>
      </c>
      <c r="X132" s="16" t="s">
        <v>287</v>
      </c>
      <c r="Y132" s="16"/>
      <c r="Z132" s="16">
        <v>0.0</v>
      </c>
      <c r="AA132" s="16"/>
      <c r="AB132" s="16"/>
      <c r="AC132" s="16"/>
      <c r="AD132" s="16">
        <v>0.0</v>
      </c>
      <c r="AE132" s="16" t="s">
        <v>90</v>
      </c>
      <c r="AF132" s="16" t="s">
        <v>1389</v>
      </c>
      <c r="AG132" s="16">
        <v>0.0</v>
      </c>
      <c r="AH132" s="16" t="s">
        <v>1431</v>
      </c>
      <c r="AI132" s="16">
        <v>0.0</v>
      </c>
      <c r="AJ132" s="16" t="s">
        <v>1393</v>
      </c>
      <c r="AK132" s="16" t="s">
        <v>1393</v>
      </c>
      <c r="AL132" s="124" t="s">
        <v>2631</v>
      </c>
      <c r="AM132" s="124" t="s">
        <v>90</v>
      </c>
      <c r="AN132" s="124" t="s">
        <v>90</v>
      </c>
      <c r="AO132" s="124" t="s">
        <v>90</v>
      </c>
      <c r="AP132" s="124" t="s">
        <v>90</v>
      </c>
      <c r="AQ132" s="124" t="s">
        <v>90</v>
      </c>
      <c r="AR132" s="124" t="s">
        <v>3243</v>
      </c>
      <c r="AS132" s="124" t="s">
        <v>3244</v>
      </c>
      <c r="AT132" s="124" t="s">
        <v>3245</v>
      </c>
      <c r="AU132" s="124" t="s">
        <v>90</v>
      </c>
      <c r="AV132" s="20" t="s">
        <v>2348</v>
      </c>
      <c r="AW132" s="16" t="s">
        <v>90</v>
      </c>
      <c r="AX132" s="16" t="s">
        <v>1116</v>
      </c>
      <c r="AY132" s="20" t="s">
        <v>3246</v>
      </c>
      <c r="AZ132" s="21"/>
      <c r="BA132" s="86" t="s">
        <v>2350</v>
      </c>
      <c r="BB132" s="109" t="s">
        <v>3247</v>
      </c>
      <c r="BC132" s="21"/>
      <c r="BD132" s="21" t="s">
        <v>405</v>
      </c>
      <c r="BE132" s="21"/>
      <c r="BF132" s="21"/>
      <c r="BG132" s="21">
        <v>2001.0</v>
      </c>
      <c r="BH132" s="21"/>
      <c r="BI132" s="21"/>
      <c r="BJ132" s="21"/>
      <c r="BK132" s="21"/>
      <c r="BL132" s="21" t="s">
        <v>2352</v>
      </c>
    </row>
    <row r="133">
      <c r="A133" s="80" t="s">
        <v>1123</v>
      </c>
      <c r="B133" s="31" t="s">
        <v>90</v>
      </c>
      <c r="C133" s="16" t="s">
        <v>90</v>
      </c>
      <c r="D133" s="16" t="s">
        <v>90</v>
      </c>
      <c r="E133" s="16" t="s">
        <v>90</v>
      </c>
      <c r="F133" s="16" t="s">
        <v>90</v>
      </c>
      <c r="G133" s="60" t="s">
        <v>2353</v>
      </c>
      <c r="H133" s="17" t="s">
        <v>1124</v>
      </c>
      <c r="I133" s="81" t="str">
        <f t="shared" si="1"/>
        <v>Semarang City</v>
      </c>
      <c r="J133" s="17" t="str">
        <f t="shared" si="2"/>
        <v>Central Java</v>
      </c>
      <c r="K133" s="17">
        <v>750.0</v>
      </c>
      <c r="L133" s="17"/>
      <c r="M133" s="124" t="s">
        <v>3248</v>
      </c>
      <c r="N133" s="124" t="s">
        <v>2940</v>
      </c>
      <c r="O133" s="124" t="s">
        <v>2943</v>
      </c>
      <c r="P133" s="16" t="s">
        <v>1382</v>
      </c>
      <c r="Q133" s="16">
        <v>-6.992534</v>
      </c>
      <c r="R133" s="16">
        <v>110.360023</v>
      </c>
      <c r="S133" s="16"/>
      <c r="T133" s="16" t="s">
        <v>90</v>
      </c>
      <c r="U133" s="16" t="s">
        <v>90</v>
      </c>
      <c r="V133" s="124" t="s">
        <v>90</v>
      </c>
      <c r="W133" s="124" t="s">
        <v>90</v>
      </c>
      <c r="X133" s="16" t="s">
        <v>90</v>
      </c>
      <c r="Y133" s="16"/>
      <c r="Z133" s="16" t="s">
        <v>90</v>
      </c>
      <c r="AA133" s="16"/>
      <c r="AB133" s="16"/>
      <c r="AC133" s="16"/>
      <c r="AD133" s="16" t="s">
        <v>90</v>
      </c>
      <c r="AE133" s="16" t="s">
        <v>90</v>
      </c>
      <c r="AF133" s="16" t="s">
        <v>90</v>
      </c>
      <c r="AG133" s="16" t="s">
        <v>90</v>
      </c>
      <c r="AH133" s="16" t="s">
        <v>90</v>
      </c>
      <c r="AI133" s="16" t="s">
        <v>90</v>
      </c>
      <c r="AJ133" s="16" t="s">
        <v>90</v>
      </c>
      <c r="AK133" s="16" t="s">
        <v>90</v>
      </c>
      <c r="AL133" s="124" t="s">
        <v>90</v>
      </c>
      <c r="AM133" s="124" t="s">
        <v>90</v>
      </c>
      <c r="AN133" s="124" t="s">
        <v>90</v>
      </c>
      <c r="AO133" s="124" t="s">
        <v>90</v>
      </c>
      <c r="AP133" s="124" t="s">
        <v>90</v>
      </c>
      <c r="AQ133" s="124" t="s">
        <v>90</v>
      </c>
      <c r="AR133" s="124" t="s">
        <v>3249</v>
      </c>
      <c r="AS133" s="124" t="s">
        <v>3250</v>
      </c>
      <c r="AT133" s="124" t="s">
        <v>3251</v>
      </c>
      <c r="AU133" s="124" t="s">
        <v>3252</v>
      </c>
      <c r="AV133" s="16" t="s">
        <v>90</v>
      </c>
      <c r="AW133" s="16" t="s">
        <v>90</v>
      </c>
      <c r="AX133" s="16" t="s">
        <v>1125</v>
      </c>
      <c r="AY133" s="20" t="s">
        <v>3253</v>
      </c>
      <c r="AZ133" s="16"/>
      <c r="BA133" s="16"/>
      <c r="BB133" s="16" t="s">
        <v>2355</v>
      </c>
      <c r="BC133" s="16"/>
      <c r="BD133" s="16" t="s">
        <v>107</v>
      </c>
      <c r="BE133" s="16"/>
      <c r="BF133" s="16"/>
      <c r="BG133" s="16"/>
      <c r="BH133" s="16"/>
      <c r="BI133" s="16"/>
      <c r="BJ133" s="16" t="s">
        <v>1131</v>
      </c>
      <c r="BK133" s="16"/>
      <c r="BL133" s="16" t="s">
        <v>2356</v>
      </c>
    </row>
    <row r="134">
      <c r="A134" s="80" t="s">
        <v>1133</v>
      </c>
      <c r="B134" s="31" t="s">
        <v>90</v>
      </c>
      <c r="C134" s="16" t="s">
        <v>90</v>
      </c>
      <c r="D134" s="16" t="s">
        <v>1134</v>
      </c>
      <c r="E134" s="16" t="s">
        <v>90</v>
      </c>
      <c r="F134" s="16" t="s">
        <v>90</v>
      </c>
      <c r="G134" s="60" t="s">
        <v>90</v>
      </c>
      <c r="H134" s="17" t="s">
        <v>1135</v>
      </c>
      <c r="I134" s="81" t="str">
        <f t="shared" si="1"/>
        <v>Bulungan Regency</v>
      </c>
      <c r="J134" s="17" t="str">
        <f t="shared" si="2"/>
        <v>North Kalimantan</v>
      </c>
      <c r="K134" s="17">
        <v>400.0</v>
      </c>
      <c r="L134" s="17" t="s">
        <v>483</v>
      </c>
      <c r="M134" s="124" t="s">
        <v>1133</v>
      </c>
      <c r="N134" s="124" t="s">
        <v>3145</v>
      </c>
      <c r="O134" s="124" t="s">
        <v>3146</v>
      </c>
      <c r="P134" s="16" t="s">
        <v>1382</v>
      </c>
      <c r="Q134" s="16">
        <v>2.55780425479011</v>
      </c>
      <c r="R134" s="16">
        <v>117.856092653666</v>
      </c>
      <c r="S134" s="16"/>
      <c r="T134" s="16" t="s">
        <v>90</v>
      </c>
      <c r="U134" s="16" t="s">
        <v>90</v>
      </c>
      <c r="V134" s="124" t="s">
        <v>90</v>
      </c>
      <c r="W134" s="124" t="s">
        <v>90</v>
      </c>
      <c r="X134" s="16" t="s">
        <v>90</v>
      </c>
      <c r="Y134" s="16"/>
      <c r="Z134" s="16" t="s">
        <v>90</v>
      </c>
      <c r="AA134" s="16"/>
      <c r="AB134" s="16"/>
      <c r="AC134" s="16"/>
      <c r="AD134" s="16" t="s">
        <v>90</v>
      </c>
      <c r="AE134" s="16" t="s">
        <v>90</v>
      </c>
      <c r="AF134" s="16" t="s">
        <v>90</v>
      </c>
      <c r="AG134" s="16" t="s">
        <v>90</v>
      </c>
      <c r="AH134" s="16" t="s">
        <v>90</v>
      </c>
      <c r="AI134" s="16" t="s">
        <v>90</v>
      </c>
      <c r="AJ134" s="16" t="s">
        <v>90</v>
      </c>
      <c r="AK134" s="16" t="s">
        <v>90</v>
      </c>
      <c r="AL134" s="124" t="s">
        <v>90</v>
      </c>
      <c r="AM134" s="124" t="s">
        <v>90</v>
      </c>
      <c r="AN134" s="124" t="s">
        <v>90</v>
      </c>
      <c r="AO134" s="124" t="s">
        <v>90</v>
      </c>
      <c r="AP134" s="124" t="s">
        <v>90</v>
      </c>
      <c r="AQ134" s="124" t="s">
        <v>90</v>
      </c>
      <c r="AR134" s="125"/>
      <c r="AS134" s="125"/>
      <c r="AT134" s="125"/>
      <c r="AU134" s="124" t="s">
        <v>90</v>
      </c>
      <c r="AV134" s="20" t="s">
        <v>3254</v>
      </c>
      <c r="AW134" s="16" t="s">
        <v>90</v>
      </c>
      <c r="AX134" s="16"/>
      <c r="AY134" s="20" t="s">
        <v>3255</v>
      </c>
      <c r="AZ134" s="16"/>
      <c r="BA134" s="16"/>
      <c r="BB134" s="16"/>
      <c r="BC134" s="20" t="s">
        <v>3256</v>
      </c>
      <c r="BD134" s="16" t="s">
        <v>483</v>
      </c>
      <c r="BE134" s="16"/>
      <c r="BF134" s="16"/>
      <c r="BG134" s="16"/>
      <c r="BH134" s="16"/>
      <c r="BI134" s="16"/>
      <c r="BJ134" s="16"/>
      <c r="BK134" s="16"/>
      <c r="BL134" s="16" t="s">
        <v>1139</v>
      </c>
    </row>
    <row r="135">
      <c r="A135" s="31" t="s">
        <v>1140</v>
      </c>
      <c r="B135" s="31" t="s">
        <v>90</v>
      </c>
      <c r="C135" s="16" t="s">
        <v>90</v>
      </c>
      <c r="D135" s="16" t="s">
        <v>90</v>
      </c>
      <c r="E135" s="16" t="s">
        <v>90</v>
      </c>
      <c r="F135" s="16" t="s">
        <v>90</v>
      </c>
      <c r="G135" s="60" t="s">
        <v>2361</v>
      </c>
      <c r="H135" s="17" t="s">
        <v>1141</v>
      </c>
      <c r="I135" s="81" t="str">
        <f t="shared" si="1"/>
        <v>Belitung Regency</v>
      </c>
      <c r="J135" s="17" t="str">
        <f t="shared" si="2"/>
        <v>Bangka Belitung Islands</v>
      </c>
      <c r="K135" s="17">
        <v>1414.7</v>
      </c>
      <c r="L135" s="17" t="s">
        <v>483</v>
      </c>
      <c r="M135" s="124" t="s">
        <v>1140</v>
      </c>
      <c r="N135" s="124" t="s">
        <v>3257</v>
      </c>
      <c r="O135" s="124" t="s">
        <v>3258</v>
      </c>
      <c r="P135" s="16" t="s">
        <v>1382</v>
      </c>
      <c r="Q135" s="16">
        <v>-2.88576945397872</v>
      </c>
      <c r="R135" s="16">
        <v>107.593550445896</v>
      </c>
      <c r="S135" s="16"/>
      <c r="T135" s="16" t="s">
        <v>90</v>
      </c>
      <c r="U135" s="16" t="s">
        <v>90</v>
      </c>
      <c r="V135" s="124" t="s">
        <v>90</v>
      </c>
      <c r="W135" s="124" t="s">
        <v>90</v>
      </c>
      <c r="X135" s="16" t="s">
        <v>90</v>
      </c>
      <c r="Y135" s="16"/>
      <c r="Z135" s="21"/>
      <c r="AA135" s="16"/>
      <c r="AB135" s="16"/>
      <c r="AC135" s="16"/>
      <c r="AD135" s="16" t="s">
        <v>90</v>
      </c>
      <c r="AE135" s="16" t="s">
        <v>90</v>
      </c>
      <c r="AF135" s="16" t="s">
        <v>90</v>
      </c>
      <c r="AG135" s="16" t="s">
        <v>90</v>
      </c>
      <c r="AH135" s="16" t="s">
        <v>90</v>
      </c>
      <c r="AI135" s="16" t="s">
        <v>90</v>
      </c>
      <c r="AJ135" s="16" t="s">
        <v>90</v>
      </c>
      <c r="AK135" s="16" t="s">
        <v>90</v>
      </c>
      <c r="AL135" s="124" t="s">
        <v>90</v>
      </c>
      <c r="AM135" s="124" t="s">
        <v>90</v>
      </c>
      <c r="AN135" s="124" t="s">
        <v>90</v>
      </c>
      <c r="AO135" s="124" t="s">
        <v>90</v>
      </c>
      <c r="AP135" s="124" t="s">
        <v>90</v>
      </c>
      <c r="AQ135" s="124" t="s">
        <v>90</v>
      </c>
      <c r="AR135" s="124" t="s">
        <v>2676</v>
      </c>
      <c r="AS135" s="124" t="s">
        <v>2677</v>
      </c>
      <c r="AT135" s="124" t="s">
        <v>3259</v>
      </c>
      <c r="AU135" s="124" t="s">
        <v>90</v>
      </c>
      <c r="AV135" s="16" t="s">
        <v>90</v>
      </c>
      <c r="AW135" s="16" t="s">
        <v>90</v>
      </c>
      <c r="AX135" s="16" t="s">
        <v>1143</v>
      </c>
      <c r="AY135" s="27" t="s">
        <v>3260</v>
      </c>
      <c r="AZ135" s="16" t="s">
        <v>2363</v>
      </c>
      <c r="BA135" s="16"/>
      <c r="BB135" s="16"/>
      <c r="BC135" s="20" t="s">
        <v>3261</v>
      </c>
      <c r="BD135" s="16" t="s">
        <v>107</v>
      </c>
      <c r="BE135" s="16">
        <v>2016.0</v>
      </c>
      <c r="BF135" s="16"/>
      <c r="BG135" s="16">
        <v>1997.0</v>
      </c>
      <c r="BH135" s="16"/>
      <c r="BI135" s="16"/>
      <c r="BJ135" s="16" t="s">
        <v>2365</v>
      </c>
      <c r="BK135" s="16"/>
      <c r="BL135" s="16" t="s">
        <v>1148</v>
      </c>
    </row>
    <row r="136">
      <c r="A136" s="89" t="s">
        <v>2550</v>
      </c>
      <c r="B136" s="90" t="s">
        <v>90</v>
      </c>
      <c r="C136" s="91" t="s">
        <v>90</v>
      </c>
      <c r="D136" s="95"/>
      <c r="E136" s="91" t="s">
        <v>90</v>
      </c>
      <c r="F136" s="91" t="s">
        <v>90</v>
      </c>
      <c r="G136" s="92" t="s">
        <v>1730</v>
      </c>
      <c r="H136" s="92"/>
      <c r="I136" s="81" t="str">
        <f t="shared" si="1"/>
        <v>#VALUE!</v>
      </c>
      <c r="J136" s="17" t="str">
        <f t="shared" si="2"/>
        <v>#VALUE!</v>
      </c>
      <c r="K136" s="92"/>
      <c r="L136" s="92"/>
      <c r="M136" s="124" t="s">
        <v>2550</v>
      </c>
      <c r="N136" s="124" t="s">
        <v>3145</v>
      </c>
      <c r="O136" s="124" t="s">
        <v>3146</v>
      </c>
      <c r="P136" s="91" t="s">
        <v>1382</v>
      </c>
      <c r="Q136" s="91">
        <v>1.430362</v>
      </c>
      <c r="R136" s="91">
        <v>116.513796</v>
      </c>
      <c r="S136" s="91"/>
      <c r="T136" s="91" t="s">
        <v>90</v>
      </c>
      <c r="U136" s="91" t="s">
        <v>90</v>
      </c>
      <c r="V136" s="124" t="s">
        <v>90</v>
      </c>
      <c r="W136" s="124" t="s">
        <v>90</v>
      </c>
      <c r="X136" s="91" t="s">
        <v>90</v>
      </c>
      <c r="Y136" s="91"/>
      <c r="Z136" s="91" t="s">
        <v>90</v>
      </c>
      <c r="AA136" s="91"/>
      <c r="AB136" s="91"/>
      <c r="AC136" s="91"/>
      <c r="AD136" s="91" t="s">
        <v>90</v>
      </c>
      <c r="AE136" s="91" t="s">
        <v>90</v>
      </c>
      <c r="AF136" s="91" t="s">
        <v>90</v>
      </c>
      <c r="AG136" s="91" t="s">
        <v>90</v>
      </c>
      <c r="AH136" s="91" t="s">
        <v>90</v>
      </c>
      <c r="AI136" s="91" t="s">
        <v>90</v>
      </c>
      <c r="AJ136" s="91" t="s">
        <v>90</v>
      </c>
      <c r="AK136" s="91" t="s">
        <v>90</v>
      </c>
      <c r="AL136" s="124" t="s">
        <v>90</v>
      </c>
      <c r="AM136" s="124" t="s">
        <v>90</v>
      </c>
      <c r="AN136" s="124" t="s">
        <v>90</v>
      </c>
      <c r="AO136" s="124" t="s">
        <v>90</v>
      </c>
      <c r="AP136" s="124" t="s">
        <v>90</v>
      </c>
      <c r="AQ136" s="124" t="s">
        <v>90</v>
      </c>
      <c r="AR136" s="125"/>
      <c r="AS136" s="125"/>
      <c r="AT136" s="125"/>
      <c r="AU136" s="124" t="s">
        <v>90</v>
      </c>
      <c r="AV136" s="96" t="s">
        <v>2553</v>
      </c>
      <c r="AW136" s="91" t="s">
        <v>90</v>
      </c>
      <c r="AX136" s="91"/>
      <c r="AY136" s="96" t="s">
        <v>3262</v>
      </c>
      <c r="AZ136" s="91"/>
      <c r="BA136" s="91"/>
      <c r="BB136" s="91"/>
      <c r="BC136" s="96" t="s">
        <v>3263</v>
      </c>
      <c r="BD136" s="91" t="s">
        <v>483</v>
      </c>
      <c r="BE136" s="91"/>
      <c r="BF136" s="91"/>
      <c r="BG136" s="91"/>
      <c r="BH136" s="91"/>
      <c r="BI136" s="91"/>
      <c r="BJ136" s="91"/>
      <c r="BK136" s="91"/>
      <c r="BL136" s="91" t="s">
        <v>2556</v>
      </c>
    </row>
    <row r="137">
      <c r="A137" s="31" t="s">
        <v>1149</v>
      </c>
      <c r="B137" s="31" t="s">
        <v>90</v>
      </c>
      <c r="C137" s="16" t="s">
        <v>90</v>
      </c>
      <c r="D137" s="16" t="s">
        <v>90</v>
      </c>
      <c r="E137" s="16" t="s">
        <v>90</v>
      </c>
      <c r="F137" s="16" t="s">
        <v>90</v>
      </c>
      <c r="G137" s="60" t="s">
        <v>1617</v>
      </c>
      <c r="H137" s="17" t="s">
        <v>1151</v>
      </c>
      <c r="I137" s="81" t="str">
        <f t="shared" si="1"/>
        <v>Bantaeng Regency</v>
      </c>
      <c r="J137" s="17" t="str">
        <f t="shared" si="2"/>
        <v>South Sulawesi</v>
      </c>
      <c r="K137" s="17">
        <v>3152.0</v>
      </c>
      <c r="L137" s="60"/>
      <c r="M137" s="124" t="s">
        <v>1149</v>
      </c>
      <c r="N137" s="124" t="s">
        <v>3188</v>
      </c>
      <c r="O137" s="124" t="s">
        <v>3189</v>
      </c>
      <c r="P137" s="16" t="s">
        <v>1345</v>
      </c>
      <c r="Q137" s="16">
        <v>-5.57670250990059</v>
      </c>
      <c r="R137" s="16">
        <v>120.066310579875</v>
      </c>
      <c r="S137" s="16"/>
      <c r="T137" s="16" t="s">
        <v>2367</v>
      </c>
      <c r="U137" s="16" t="s">
        <v>90</v>
      </c>
      <c r="V137" s="124">
        <v>0.0</v>
      </c>
      <c r="W137" s="124">
        <v>0.0</v>
      </c>
      <c r="X137" s="16" t="s">
        <v>2368</v>
      </c>
      <c r="Y137" s="16"/>
      <c r="Z137" s="20" t="s">
        <v>3264</v>
      </c>
      <c r="AA137" s="16">
        <v>390.0</v>
      </c>
      <c r="AB137" s="16">
        <v>800.0</v>
      </c>
      <c r="AC137" s="16"/>
      <c r="AD137" s="16">
        <v>0.0</v>
      </c>
      <c r="AE137" s="16" t="s">
        <v>90</v>
      </c>
      <c r="AF137" s="16" t="s">
        <v>2370</v>
      </c>
      <c r="AG137" s="16" t="s">
        <v>90</v>
      </c>
      <c r="AH137" s="16" t="s">
        <v>1952</v>
      </c>
      <c r="AI137" s="16">
        <v>176558.0</v>
      </c>
      <c r="AJ137" s="16" t="s">
        <v>1345</v>
      </c>
      <c r="AK137" s="16" t="s">
        <v>1393</v>
      </c>
      <c r="AL137" s="124" t="s">
        <v>3265</v>
      </c>
      <c r="AM137" s="124" t="s">
        <v>90</v>
      </c>
      <c r="AN137" s="124" t="s">
        <v>90</v>
      </c>
      <c r="AO137" s="124" t="s">
        <v>90</v>
      </c>
      <c r="AP137" s="124" t="s">
        <v>90</v>
      </c>
      <c r="AQ137" s="124" t="s">
        <v>90</v>
      </c>
      <c r="AR137" s="124" t="s">
        <v>3266</v>
      </c>
      <c r="AS137" s="124" t="s">
        <v>3267</v>
      </c>
      <c r="AT137" s="124" t="s">
        <v>3268</v>
      </c>
      <c r="AU137" s="124" t="s">
        <v>90</v>
      </c>
      <c r="AV137" s="20" t="s">
        <v>2371</v>
      </c>
      <c r="AW137" s="16" t="s">
        <v>90</v>
      </c>
      <c r="AX137" s="16" t="s">
        <v>1155</v>
      </c>
      <c r="AY137" s="27" t="s">
        <v>2372</v>
      </c>
      <c r="AZ137" s="16"/>
      <c r="BA137" s="16"/>
      <c r="BB137" s="16"/>
      <c r="BC137" s="20" t="s">
        <v>3269</v>
      </c>
      <c r="BD137" s="16" t="s">
        <v>405</v>
      </c>
      <c r="BE137" s="16">
        <v>2018.0</v>
      </c>
      <c r="BF137" s="16"/>
      <c r="BG137" s="16">
        <v>2012.0</v>
      </c>
      <c r="BH137" s="16" t="s">
        <v>2374</v>
      </c>
      <c r="BI137" s="20" t="s">
        <v>3270</v>
      </c>
      <c r="BJ137" s="20" t="s">
        <v>3271</v>
      </c>
      <c r="BK137" s="16">
        <v>1.0</v>
      </c>
      <c r="BL137" s="16" t="s">
        <v>43</v>
      </c>
    </row>
    <row r="138">
      <c r="A138" s="31" t="s">
        <v>1160</v>
      </c>
      <c r="B138" s="31" t="s">
        <v>90</v>
      </c>
      <c r="C138" s="16" t="s">
        <v>90</v>
      </c>
      <c r="D138" s="16" t="s">
        <v>1161</v>
      </c>
      <c r="E138" s="16" t="s">
        <v>2377</v>
      </c>
      <c r="F138" s="16" t="s">
        <v>1472</v>
      </c>
      <c r="G138" s="60"/>
      <c r="H138" s="17" t="s">
        <v>1162</v>
      </c>
      <c r="I138" s="81" t="str">
        <f t="shared" si="1"/>
        <v>Batam City</v>
      </c>
      <c r="J138" s="17" t="str">
        <f t="shared" si="2"/>
        <v>Riau Islands</v>
      </c>
      <c r="K138" s="17">
        <v>10.0</v>
      </c>
      <c r="L138" s="60"/>
      <c r="M138" s="124" t="s">
        <v>90</v>
      </c>
      <c r="N138" s="124" t="s">
        <v>2590</v>
      </c>
      <c r="O138" s="124" t="s">
        <v>2591</v>
      </c>
      <c r="Q138" s="16">
        <v>1.07243742367164</v>
      </c>
      <c r="R138" s="16">
        <v>104.124385445902</v>
      </c>
      <c r="S138" s="16"/>
      <c r="V138" s="125"/>
      <c r="W138" s="125"/>
      <c r="AL138" s="124" t="s">
        <v>2599</v>
      </c>
      <c r="AM138" s="125"/>
      <c r="AN138" s="125"/>
      <c r="AO138" s="125"/>
      <c r="AP138" s="125"/>
      <c r="AQ138" s="125"/>
      <c r="AR138" s="124" t="s">
        <v>3242</v>
      </c>
      <c r="AS138" s="124" t="s">
        <v>3272</v>
      </c>
      <c r="AT138" s="124" t="s">
        <v>3273</v>
      </c>
      <c r="AU138" s="125"/>
      <c r="AX138" s="16" t="s">
        <v>1163</v>
      </c>
      <c r="AY138" s="20" t="s">
        <v>3274</v>
      </c>
      <c r="AZ138" s="21" t="s">
        <v>2379</v>
      </c>
      <c r="BA138" s="21"/>
      <c r="BB138" s="21" t="s">
        <v>2380</v>
      </c>
      <c r="BC138" s="21"/>
      <c r="BD138" s="21" t="s">
        <v>107</v>
      </c>
      <c r="BE138" s="21">
        <v>2002.0</v>
      </c>
      <c r="BF138" s="21"/>
      <c r="BG138" s="21"/>
      <c r="BH138" s="21"/>
      <c r="BI138" s="21"/>
      <c r="BJ138" s="21"/>
      <c r="BK138" s="21"/>
      <c r="BL138" s="21" t="s">
        <v>2381</v>
      </c>
    </row>
    <row r="139">
      <c r="A139" s="80" t="s">
        <v>1168</v>
      </c>
      <c r="B139" s="31" t="s">
        <v>90</v>
      </c>
      <c r="C139" s="16" t="s">
        <v>90</v>
      </c>
      <c r="D139" s="16" t="s">
        <v>1169</v>
      </c>
      <c r="E139" s="16" t="s">
        <v>2382</v>
      </c>
      <c r="F139" s="16">
        <v>86.0</v>
      </c>
      <c r="G139" s="60" t="s">
        <v>2383</v>
      </c>
      <c r="H139" s="17" t="s">
        <v>1170</v>
      </c>
      <c r="I139" s="81" t="str">
        <f t="shared" si="1"/>
        <v>Batam City</v>
      </c>
      <c r="J139" s="17" t="str">
        <f t="shared" si="2"/>
        <v>Batam City</v>
      </c>
      <c r="K139" s="17">
        <v>40.0</v>
      </c>
      <c r="L139" s="60"/>
      <c r="M139" s="124" t="s">
        <v>90</v>
      </c>
      <c r="N139" s="124" t="s">
        <v>2590</v>
      </c>
      <c r="O139" s="124" t="s">
        <v>3275</v>
      </c>
      <c r="Q139" s="16">
        <v>1.02051244971451</v>
      </c>
      <c r="R139" s="16">
        <v>103.947225134902</v>
      </c>
      <c r="S139" s="16"/>
      <c r="T139" s="16" t="s">
        <v>2384</v>
      </c>
      <c r="U139" s="16" t="s">
        <v>2385</v>
      </c>
      <c r="V139" s="125"/>
      <c r="W139" s="125"/>
      <c r="X139" s="16" t="s">
        <v>176</v>
      </c>
      <c r="Y139" s="16"/>
      <c r="AH139" s="16" t="s">
        <v>2386</v>
      </c>
      <c r="AL139" s="124" t="s">
        <v>2599</v>
      </c>
      <c r="AM139" s="125"/>
      <c r="AN139" s="125"/>
      <c r="AO139" s="125"/>
      <c r="AP139" s="125"/>
      <c r="AQ139" s="124" t="s">
        <v>3276</v>
      </c>
      <c r="AR139" s="124" t="s">
        <v>3277</v>
      </c>
      <c r="AS139" s="124" t="s">
        <v>3272</v>
      </c>
      <c r="AT139" s="124" t="s">
        <v>3273</v>
      </c>
      <c r="AU139" s="125"/>
      <c r="AV139" s="20" t="s">
        <v>2387</v>
      </c>
      <c r="AX139" s="16" t="s">
        <v>1172</v>
      </c>
      <c r="AY139" s="20" t="s">
        <v>3278</v>
      </c>
      <c r="AZ139" s="21"/>
      <c r="BA139" s="21"/>
      <c r="BB139" s="21"/>
      <c r="BC139" s="21"/>
      <c r="BD139" s="21" t="s">
        <v>107</v>
      </c>
      <c r="BE139" s="21">
        <v>2017.0</v>
      </c>
      <c r="BF139" s="21"/>
      <c r="BG139" s="21"/>
      <c r="BH139" s="21"/>
      <c r="BI139" s="21"/>
      <c r="BJ139" s="20" t="s">
        <v>3279</v>
      </c>
      <c r="BK139" s="21"/>
      <c r="BL139" s="21" t="s">
        <v>1175</v>
      </c>
    </row>
    <row r="140">
      <c r="A140" s="31" t="s">
        <v>1176</v>
      </c>
      <c r="B140" s="31" t="s">
        <v>90</v>
      </c>
      <c r="C140" s="16" t="s">
        <v>90</v>
      </c>
      <c r="D140" s="16" t="s">
        <v>1177</v>
      </c>
      <c r="F140" s="16" t="s">
        <v>2390</v>
      </c>
      <c r="G140" s="60" t="s">
        <v>2391</v>
      </c>
      <c r="H140" s="17" t="s">
        <v>2392</v>
      </c>
      <c r="I140" s="81" t="str">
        <f t="shared" si="1"/>
        <v>Batam Kota</v>
      </c>
      <c r="J140" s="17" t="str">
        <f t="shared" si="2"/>
        <v>Batam City</v>
      </c>
      <c r="K140" s="17">
        <v>59.0</v>
      </c>
      <c r="L140" s="60"/>
      <c r="M140" s="124" t="s">
        <v>90</v>
      </c>
      <c r="N140" s="124" t="s">
        <v>2590</v>
      </c>
      <c r="O140" s="125"/>
      <c r="Q140" s="16">
        <v>1.10811388783999</v>
      </c>
      <c r="R140" s="86">
        <v>104.064566975735</v>
      </c>
      <c r="S140" s="86"/>
      <c r="V140" s="125"/>
      <c r="W140" s="125"/>
      <c r="X140" s="16" t="s">
        <v>10</v>
      </c>
      <c r="Z140" s="16" t="s">
        <v>2393</v>
      </c>
      <c r="AA140" s="16"/>
      <c r="AB140" s="16"/>
      <c r="AC140" s="16"/>
      <c r="AH140" s="16" t="s">
        <v>1364</v>
      </c>
      <c r="AL140" s="124" t="s">
        <v>3280</v>
      </c>
      <c r="AM140" s="125"/>
      <c r="AN140" s="125"/>
      <c r="AO140" s="125"/>
      <c r="AP140" s="125"/>
      <c r="AQ140" s="125"/>
      <c r="AR140" s="125"/>
      <c r="AS140" s="125"/>
      <c r="AT140" s="125"/>
      <c r="AU140" s="125"/>
      <c r="AX140" s="16" t="s">
        <v>2394</v>
      </c>
      <c r="AY140" s="20" t="s">
        <v>3281</v>
      </c>
      <c r="AZ140" s="21" t="s">
        <v>2396</v>
      </c>
      <c r="BA140" s="21"/>
      <c r="BB140" s="21"/>
      <c r="BC140" s="21"/>
      <c r="BD140" s="21" t="s">
        <v>107</v>
      </c>
      <c r="BE140" s="21">
        <v>2011.0</v>
      </c>
      <c r="BF140" s="21"/>
      <c r="BG140" s="21"/>
      <c r="BH140" s="21"/>
      <c r="BI140" s="21"/>
      <c r="BJ140" s="21"/>
      <c r="BK140" s="21"/>
      <c r="BL140" s="21" t="s">
        <v>1183</v>
      </c>
    </row>
    <row r="141">
      <c r="A141" s="31" t="s">
        <v>1184</v>
      </c>
      <c r="B141" s="31" t="s">
        <v>90</v>
      </c>
      <c r="C141" s="16" t="s">
        <v>90</v>
      </c>
      <c r="D141" s="16" t="s">
        <v>1185</v>
      </c>
      <c r="E141" s="16" t="s">
        <v>2397</v>
      </c>
      <c r="F141" s="16" t="s">
        <v>2398</v>
      </c>
      <c r="G141" s="60"/>
      <c r="H141" s="17" t="s">
        <v>1186</v>
      </c>
      <c r="I141" s="81" t="str">
        <f t="shared" si="1"/>
        <v>Batam City</v>
      </c>
      <c r="J141" s="17" t="str">
        <f t="shared" si="2"/>
        <v>Batam City</v>
      </c>
      <c r="K141" s="60"/>
      <c r="L141" s="60"/>
      <c r="M141" s="124" t="s">
        <v>90</v>
      </c>
      <c r="N141" s="124" t="s">
        <v>2590</v>
      </c>
      <c r="O141" s="124" t="s">
        <v>2591</v>
      </c>
      <c r="Q141" s="16" t="s">
        <v>2399</v>
      </c>
      <c r="R141" s="16">
        <v>104.101547580846</v>
      </c>
      <c r="S141" s="16"/>
      <c r="T141" s="16"/>
      <c r="V141" s="125"/>
      <c r="W141" s="125"/>
      <c r="X141" s="16" t="s">
        <v>10</v>
      </c>
      <c r="Y141" s="16"/>
      <c r="Z141" s="16" t="s">
        <v>2400</v>
      </c>
      <c r="AA141" s="16">
        <v>3.9</v>
      </c>
      <c r="AB141" s="16"/>
      <c r="AC141" s="16"/>
      <c r="AH141" s="16" t="s">
        <v>1364</v>
      </c>
      <c r="AI141" s="16" t="s">
        <v>2401</v>
      </c>
      <c r="AJ141" s="16" t="s">
        <v>2402</v>
      </c>
      <c r="AL141" s="124" t="s">
        <v>3282</v>
      </c>
      <c r="AM141" s="124" t="s">
        <v>3283</v>
      </c>
      <c r="AN141" s="125"/>
      <c r="AO141" s="125"/>
      <c r="AP141" s="125"/>
      <c r="AQ141" s="125"/>
      <c r="AR141" s="125"/>
      <c r="AS141" s="125"/>
      <c r="AT141" s="125"/>
      <c r="AU141" s="125"/>
      <c r="AV141" s="83" t="s">
        <v>2403</v>
      </c>
      <c r="AX141" s="16" t="s">
        <v>1189</v>
      </c>
      <c r="AY141" s="27" t="s">
        <v>2404</v>
      </c>
      <c r="AZ141" s="21" t="s">
        <v>186</v>
      </c>
      <c r="BA141" s="21"/>
      <c r="BB141" s="21" t="s">
        <v>2405</v>
      </c>
      <c r="BC141" s="21"/>
      <c r="BD141" s="21" t="s">
        <v>405</v>
      </c>
      <c r="BE141" s="21">
        <v>2018.0</v>
      </c>
      <c r="BF141" s="21"/>
      <c r="BG141" s="21"/>
      <c r="BH141" s="21"/>
      <c r="BI141" s="21"/>
      <c r="BJ141" s="21"/>
      <c r="BK141" s="21"/>
      <c r="BL141" s="21" t="s">
        <v>1194</v>
      </c>
    </row>
    <row r="142">
      <c r="A142" s="31" t="s">
        <v>2406</v>
      </c>
      <c r="B142" s="31" t="s">
        <v>90</v>
      </c>
      <c r="C142" s="16" t="s">
        <v>90</v>
      </c>
      <c r="D142" s="16" t="s">
        <v>160</v>
      </c>
      <c r="E142" s="16" t="s">
        <v>2407</v>
      </c>
      <c r="F142" s="16" t="s">
        <v>2408</v>
      </c>
      <c r="G142" s="60" t="s">
        <v>2408</v>
      </c>
      <c r="H142" s="17" t="s">
        <v>161</v>
      </c>
      <c r="I142" s="81" t="str">
        <f t="shared" si="1"/>
        <v>Batam City</v>
      </c>
      <c r="J142" s="17" t="str">
        <f t="shared" si="2"/>
        <v>Riau Islands</v>
      </c>
      <c r="K142" s="17">
        <v>21.33</v>
      </c>
      <c r="L142" s="60"/>
      <c r="M142" s="124" t="s">
        <v>90</v>
      </c>
      <c r="N142" s="124" t="s">
        <v>2590</v>
      </c>
      <c r="O142" s="124" t="s">
        <v>2591</v>
      </c>
      <c r="Q142" s="16">
        <v>1.11241812047095</v>
      </c>
      <c r="R142" s="16">
        <v>104.067388080757</v>
      </c>
      <c r="S142" s="16"/>
      <c r="T142" s="16" t="s">
        <v>2409</v>
      </c>
      <c r="V142" s="125"/>
      <c r="W142" s="125"/>
      <c r="X142" s="16" t="s">
        <v>2410</v>
      </c>
      <c r="Y142" s="16"/>
      <c r="Z142" s="16" t="s">
        <v>2411</v>
      </c>
      <c r="AA142" s="16">
        <v>4.0</v>
      </c>
      <c r="AB142" s="16"/>
      <c r="AC142" s="16"/>
      <c r="AH142" s="16" t="s">
        <v>1364</v>
      </c>
      <c r="AI142" s="16" t="s">
        <v>2412</v>
      </c>
      <c r="AL142" s="124" t="s">
        <v>2600</v>
      </c>
      <c r="AM142" s="124" t="s">
        <v>3284</v>
      </c>
      <c r="AN142" s="125"/>
      <c r="AO142" s="124" t="s">
        <v>3285</v>
      </c>
      <c r="AP142" s="125"/>
      <c r="AQ142" s="125"/>
      <c r="AR142" s="125"/>
      <c r="AS142" s="125"/>
      <c r="AT142" s="125"/>
      <c r="AU142" s="125"/>
      <c r="AV142" s="20" t="s">
        <v>2413</v>
      </c>
      <c r="AX142" s="16" t="s">
        <v>2414</v>
      </c>
      <c r="AY142" s="20" t="s">
        <v>1379</v>
      </c>
      <c r="AZ142" s="21"/>
      <c r="BA142" s="21"/>
      <c r="BB142" s="21"/>
      <c r="BC142" s="21"/>
      <c r="BD142" s="21" t="s">
        <v>107</v>
      </c>
      <c r="BE142" s="21"/>
      <c r="BF142" s="21">
        <v>2012.0</v>
      </c>
      <c r="BG142" s="21"/>
      <c r="BH142" s="21"/>
      <c r="BI142" s="21"/>
      <c r="BJ142" s="21"/>
      <c r="BK142" s="21"/>
      <c r="BL142" s="21" t="s">
        <v>2415</v>
      </c>
    </row>
    <row r="143">
      <c r="A143" s="31" t="s">
        <v>2416</v>
      </c>
      <c r="B143" s="31" t="s">
        <v>90</v>
      </c>
      <c r="C143" s="16" t="s">
        <v>90</v>
      </c>
      <c r="D143" s="16" t="s">
        <v>160</v>
      </c>
      <c r="E143" s="16" t="s">
        <v>2417</v>
      </c>
      <c r="F143" s="16" t="s">
        <v>2418</v>
      </c>
      <c r="G143" s="60"/>
      <c r="H143" s="17" t="s">
        <v>161</v>
      </c>
      <c r="I143" s="81" t="str">
        <f t="shared" si="1"/>
        <v>Batam City</v>
      </c>
      <c r="J143" s="17" t="str">
        <f t="shared" si="2"/>
        <v>Riau Islands</v>
      </c>
      <c r="K143" s="17">
        <v>21.33</v>
      </c>
      <c r="L143" s="60"/>
      <c r="M143" s="124" t="s">
        <v>90</v>
      </c>
      <c r="N143" s="124" t="s">
        <v>2590</v>
      </c>
      <c r="O143" s="124" t="s">
        <v>3275</v>
      </c>
      <c r="Q143" s="16">
        <v>1.10686906681993</v>
      </c>
      <c r="R143" s="33">
        <v>104.076297255914</v>
      </c>
      <c r="S143" s="33"/>
      <c r="T143" s="16" t="s">
        <v>2419</v>
      </c>
      <c r="V143" s="125"/>
      <c r="W143" s="125"/>
      <c r="X143" s="16" t="s">
        <v>2410</v>
      </c>
      <c r="Y143" s="16"/>
      <c r="Z143" s="16" t="s">
        <v>2411</v>
      </c>
      <c r="AA143" s="16">
        <v>4.0</v>
      </c>
      <c r="AB143" s="16"/>
      <c r="AC143" s="16"/>
      <c r="AH143" s="16" t="s">
        <v>1364</v>
      </c>
      <c r="AI143" s="16" t="s">
        <v>2412</v>
      </c>
      <c r="AL143" s="124" t="s">
        <v>2600</v>
      </c>
      <c r="AM143" s="124" t="s">
        <v>3284</v>
      </c>
      <c r="AN143" s="125"/>
      <c r="AO143" s="125"/>
      <c r="AP143" s="125"/>
      <c r="AQ143" s="125"/>
      <c r="AR143" s="125"/>
      <c r="AS143" s="125"/>
      <c r="AT143" s="125"/>
      <c r="AU143" s="125"/>
      <c r="AV143" s="20" t="s">
        <v>2420</v>
      </c>
      <c r="AX143" s="16" t="s">
        <v>2421</v>
      </c>
      <c r="AY143" s="20" t="s">
        <v>1379</v>
      </c>
      <c r="AZ143" s="21"/>
      <c r="BA143" s="21"/>
      <c r="BB143" s="21"/>
      <c r="BC143" s="21"/>
      <c r="BD143" s="21" t="s">
        <v>107</v>
      </c>
      <c r="BE143" s="21">
        <v>2013.0</v>
      </c>
      <c r="BF143" s="21"/>
      <c r="BG143" s="21"/>
      <c r="BH143" s="21"/>
      <c r="BI143" s="21"/>
      <c r="BJ143" s="21"/>
      <c r="BK143" s="21"/>
      <c r="BL143" s="21" t="s">
        <v>2422</v>
      </c>
    </row>
    <row r="144">
      <c r="A144" s="16" t="s">
        <v>2423</v>
      </c>
      <c r="B144" s="16" t="s">
        <v>90</v>
      </c>
      <c r="C144" s="16" t="s">
        <v>90</v>
      </c>
      <c r="D144" s="21" t="s">
        <v>1196</v>
      </c>
      <c r="G144" s="17" t="s">
        <v>3286</v>
      </c>
      <c r="H144" s="17" t="s">
        <v>1135</v>
      </c>
      <c r="I144" s="81" t="str">
        <f t="shared" si="1"/>
        <v>Bulungan Regency</v>
      </c>
      <c r="J144" s="17" t="str">
        <f t="shared" si="2"/>
        <v>North Kalimantan</v>
      </c>
      <c r="K144" s="78"/>
      <c r="L144" s="78"/>
      <c r="M144" s="124" t="s">
        <v>90</v>
      </c>
      <c r="N144" s="125"/>
      <c r="O144" s="125"/>
      <c r="Q144" s="16">
        <v>2.52875256676018</v>
      </c>
      <c r="R144" s="16">
        <v>117.859045656582</v>
      </c>
      <c r="S144" s="16"/>
      <c r="V144" s="125"/>
      <c r="W144" s="125"/>
      <c r="Z144" s="16" t="s">
        <v>3287</v>
      </c>
      <c r="AA144" s="16">
        <v>0.0</v>
      </c>
      <c r="AB144" s="74">
        <v>20000.0</v>
      </c>
      <c r="AC144" s="74"/>
      <c r="AL144" s="125"/>
      <c r="AM144" s="125"/>
      <c r="AN144" s="125"/>
      <c r="AO144" s="125"/>
      <c r="AP144" s="125"/>
      <c r="AQ144" s="125"/>
      <c r="AR144" s="125"/>
      <c r="AS144" s="125"/>
      <c r="AT144" s="125"/>
      <c r="AU144" s="125"/>
      <c r="AY144" s="20" t="s">
        <v>3288</v>
      </c>
      <c r="AZ144" s="16" t="s">
        <v>2427</v>
      </c>
      <c r="BA144" s="16"/>
      <c r="BB144" s="54" t="s">
        <v>3289</v>
      </c>
      <c r="BC144" s="20" t="s">
        <v>3290</v>
      </c>
      <c r="BD144" s="16" t="s">
        <v>94</v>
      </c>
      <c r="BF144" s="16">
        <v>2021.0</v>
      </c>
      <c r="BG144" s="16">
        <v>2015.0</v>
      </c>
      <c r="BH144" s="100"/>
      <c r="BJ144" s="20" t="s">
        <v>3291</v>
      </c>
      <c r="BK144" s="21"/>
      <c r="BL144" s="21" t="s">
        <v>1207</v>
      </c>
    </row>
    <row r="145">
      <c r="A145" s="31" t="s">
        <v>2431</v>
      </c>
      <c r="B145" s="77"/>
      <c r="D145" s="16" t="s">
        <v>1209</v>
      </c>
      <c r="E145" s="16" t="s">
        <v>2432</v>
      </c>
      <c r="F145" s="16">
        <v>2333.6</v>
      </c>
      <c r="G145" s="78"/>
      <c r="H145" s="17" t="s">
        <v>1210</v>
      </c>
      <c r="I145" s="81" t="str">
        <f t="shared" si="1"/>
        <v>Bintan Regency</v>
      </c>
      <c r="J145" s="17" t="str">
        <f t="shared" si="2"/>
        <v>Riau Islands</v>
      </c>
      <c r="K145" s="107">
        <v>2333.6</v>
      </c>
      <c r="L145" s="17" t="s">
        <v>3292</v>
      </c>
      <c r="M145" s="125"/>
      <c r="N145" s="125"/>
      <c r="O145" s="125"/>
      <c r="Q145" s="16">
        <v>0.920411037738976</v>
      </c>
      <c r="R145" s="86">
        <v>104.653590523827</v>
      </c>
      <c r="S145" s="86"/>
      <c r="V145" s="125"/>
      <c r="W145" s="125"/>
      <c r="Y145" s="16">
        <v>1.0</v>
      </c>
      <c r="Z145" s="20" t="s">
        <v>3293</v>
      </c>
      <c r="AA145" s="16">
        <v>150.0</v>
      </c>
      <c r="AB145" s="16">
        <v>1950.0</v>
      </c>
      <c r="AC145" s="16"/>
      <c r="AL145" s="125"/>
      <c r="AM145" s="125"/>
      <c r="AN145" s="125"/>
      <c r="AO145" s="125"/>
      <c r="AP145" s="125"/>
      <c r="AQ145" s="125"/>
      <c r="AR145" s="125"/>
      <c r="AS145" s="125"/>
      <c r="AT145" s="125"/>
      <c r="AU145" s="125"/>
      <c r="AY145" s="27" t="s">
        <v>3294</v>
      </c>
      <c r="AZ145" s="16" t="s">
        <v>1215</v>
      </c>
      <c r="BB145" s="16" t="s">
        <v>2435</v>
      </c>
      <c r="BC145" s="20" t="s">
        <v>3295</v>
      </c>
      <c r="BD145" s="16" t="s">
        <v>405</v>
      </c>
      <c r="BE145" s="16">
        <v>2018.0</v>
      </c>
      <c r="BG145" s="16">
        <v>2017.0</v>
      </c>
      <c r="BH145" s="100"/>
      <c r="BL145" s="16" t="s">
        <v>1220</v>
      </c>
    </row>
    <row r="146">
      <c r="A146" s="31" t="s">
        <v>1221</v>
      </c>
      <c r="B146" s="77"/>
      <c r="D146" s="16" t="s">
        <v>1222</v>
      </c>
      <c r="G146" s="106" t="s">
        <v>3296</v>
      </c>
      <c r="H146" s="17" t="s">
        <v>1223</v>
      </c>
      <c r="I146" s="81" t="str">
        <f t="shared" si="1"/>
        <v>Morowali Regency</v>
      </c>
      <c r="J146" s="17" t="str">
        <f t="shared" si="2"/>
        <v>Central Sulawesi</v>
      </c>
      <c r="K146" s="17">
        <v>4000.0</v>
      </c>
      <c r="L146" s="78"/>
      <c r="M146" s="125"/>
      <c r="N146" s="125"/>
      <c r="O146" s="125"/>
      <c r="Q146" s="16">
        <v>-3.05236266254758</v>
      </c>
      <c r="R146" s="16">
        <v>122.269305963256</v>
      </c>
      <c r="S146" s="16"/>
      <c r="V146" s="125"/>
      <c r="W146" s="125"/>
      <c r="Y146" s="16">
        <v>1.0</v>
      </c>
      <c r="Z146" s="16" t="s">
        <v>2439</v>
      </c>
      <c r="AA146" s="16">
        <v>130.0</v>
      </c>
      <c r="AB146" s="16">
        <v>390.0</v>
      </c>
      <c r="AC146" s="16"/>
      <c r="AL146" s="125"/>
      <c r="AM146" s="125"/>
      <c r="AN146" s="125"/>
      <c r="AO146" s="125"/>
      <c r="AP146" s="125"/>
      <c r="AQ146" s="125"/>
      <c r="AR146" s="125"/>
      <c r="AS146" s="125"/>
      <c r="AT146" s="125"/>
      <c r="AU146" s="125"/>
      <c r="AV146" s="27" t="s">
        <v>2440</v>
      </c>
      <c r="AY146" s="20" t="s">
        <v>3297</v>
      </c>
      <c r="AZ146" s="16" t="s">
        <v>186</v>
      </c>
      <c r="BB146" s="16" t="s">
        <v>2442</v>
      </c>
      <c r="BC146" s="20" t="s">
        <v>3298</v>
      </c>
      <c r="BD146" s="16" t="s">
        <v>405</v>
      </c>
      <c r="BE146" s="16">
        <v>2022.0</v>
      </c>
      <c r="BF146" s="16">
        <v>2014.0</v>
      </c>
      <c r="BH146" s="100"/>
      <c r="BK146" s="16">
        <v>1.0</v>
      </c>
      <c r="BL146" s="16" t="s">
        <v>1230</v>
      </c>
    </row>
    <row r="147">
      <c r="A147" s="31" t="s">
        <v>1231</v>
      </c>
      <c r="B147" s="23" t="s">
        <v>2444</v>
      </c>
      <c r="D147" s="16" t="s">
        <v>1232</v>
      </c>
      <c r="E147" s="16" t="s">
        <v>2445</v>
      </c>
      <c r="G147" s="78"/>
      <c r="H147" s="17" t="s">
        <v>1233</v>
      </c>
      <c r="I147" s="81" t="str">
        <f t="shared" si="1"/>
        <v>Teluk Bintuni Regency</v>
      </c>
      <c r="J147" s="17" t="str">
        <f t="shared" si="2"/>
        <v>West Papua</v>
      </c>
      <c r="K147" s="17">
        <v>2112.0</v>
      </c>
      <c r="L147" s="17" t="s">
        <v>2446</v>
      </c>
      <c r="M147" s="125"/>
      <c r="N147" s="125"/>
      <c r="O147" s="125"/>
      <c r="Q147" s="16">
        <v>-2.45233118509094</v>
      </c>
      <c r="R147" s="16">
        <v>133.129487495638</v>
      </c>
      <c r="S147" s="16"/>
      <c r="T147" s="20" t="s">
        <v>3299</v>
      </c>
      <c r="V147" s="125"/>
      <c r="W147" s="125"/>
      <c r="Z147" s="20" t="s">
        <v>3300</v>
      </c>
      <c r="AA147" s="16">
        <v>0.0</v>
      </c>
      <c r="AF147" s="20" t="s">
        <v>3301</v>
      </c>
      <c r="AL147" s="125"/>
      <c r="AM147" s="125"/>
      <c r="AN147" s="125"/>
      <c r="AO147" s="125"/>
      <c r="AP147" s="125"/>
      <c r="AQ147" s="125"/>
      <c r="AR147" s="125"/>
      <c r="AS147" s="125"/>
      <c r="AT147" s="125"/>
      <c r="AU147" s="125"/>
      <c r="AV147" s="27" t="s">
        <v>2450</v>
      </c>
      <c r="AX147" s="33" t="s">
        <v>1236</v>
      </c>
      <c r="AY147" s="20" t="s">
        <v>3302</v>
      </c>
      <c r="BC147" s="20" t="s">
        <v>3303</v>
      </c>
      <c r="BD147" s="16" t="s">
        <v>493</v>
      </c>
      <c r="BG147" s="16">
        <v>2013.0</v>
      </c>
      <c r="BH147" s="100"/>
      <c r="BL147" s="16" t="s">
        <v>1239</v>
      </c>
    </row>
    <row r="148">
      <c r="A148" s="31" t="s">
        <v>1240</v>
      </c>
      <c r="B148" s="31"/>
      <c r="D148" s="16" t="s">
        <v>1241</v>
      </c>
      <c r="G148" s="78"/>
      <c r="H148" s="17" t="s">
        <v>1242</v>
      </c>
      <c r="I148" s="81" t="str">
        <f t="shared" si="1"/>
        <v>Sorong Regency</v>
      </c>
      <c r="J148" s="17" t="str">
        <f t="shared" si="2"/>
        <v>West Papua</v>
      </c>
      <c r="K148" s="17">
        <v>523.7</v>
      </c>
      <c r="L148" s="17" t="s">
        <v>2138</v>
      </c>
      <c r="M148" s="125"/>
      <c r="N148" s="125"/>
      <c r="O148" s="125"/>
      <c r="Q148" s="16">
        <v>-1.02917146742152</v>
      </c>
      <c r="R148" s="16">
        <v>131.243472141762</v>
      </c>
      <c r="S148" s="16"/>
      <c r="V148" s="125"/>
      <c r="W148" s="125"/>
      <c r="Z148" s="20" t="s">
        <v>3304</v>
      </c>
      <c r="AA148" s="16">
        <v>50.0</v>
      </c>
      <c r="AL148" s="125"/>
      <c r="AM148" s="125"/>
      <c r="AN148" s="125"/>
      <c r="AO148" s="125"/>
      <c r="AP148" s="125"/>
      <c r="AQ148" s="125"/>
      <c r="AR148" s="125"/>
      <c r="AS148" s="125"/>
      <c r="AT148" s="125"/>
      <c r="AU148" s="125"/>
      <c r="AV148" s="27" t="s">
        <v>2454</v>
      </c>
      <c r="AX148" s="83" t="s">
        <v>2455</v>
      </c>
      <c r="AY148" s="20" t="s">
        <v>3305</v>
      </c>
      <c r="BC148" s="20" t="s">
        <v>3306</v>
      </c>
      <c r="BD148" s="16" t="s">
        <v>189</v>
      </c>
      <c r="BE148" s="16">
        <v>2019.0</v>
      </c>
      <c r="BG148" s="16">
        <v>2016.0</v>
      </c>
      <c r="BH148" s="100"/>
      <c r="BK148" s="16">
        <v>1.0</v>
      </c>
      <c r="BL148" s="16" t="s">
        <v>1246</v>
      </c>
    </row>
    <row r="149">
      <c r="A149" s="31" t="s">
        <v>2458</v>
      </c>
      <c r="B149" s="23"/>
      <c r="D149" s="16" t="s">
        <v>1248</v>
      </c>
      <c r="G149" s="106" t="s">
        <v>3307</v>
      </c>
      <c r="H149" s="17" t="s">
        <v>1249</v>
      </c>
      <c r="I149" s="81" t="str">
        <f t="shared" si="1"/>
        <v>South Halmahera Regency</v>
      </c>
      <c r="J149" s="17" t="str">
        <f t="shared" si="2"/>
        <v>North Maluku</v>
      </c>
      <c r="K149" s="75">
        <v>5523.99</v>
      </c>
      <c r="L149" s="17" t="s">
        <v>2460</v>
      </c>
      <c r="M149" s="125"/>
      <c r="N149" s="125"/>
      <c r="O149" s="125"/>
      <c r="Q149" s="16">
        <v>-1.53708613942902</v>
      </c>
      <c r="R149" s="16">
        <v>127.41774249142</v>
      </c>
      <c r="S149" s="16"/>
      <c r="T149" s="16" t="s">
        <v>2461</v>
      </c>
      <c r="V149" s="125"/>
      <c r="W149" s="125"/>
      <c r="Z149" s="20" t="s">
        <v>3308</v>
      </c>
      <c r="AA149" s="16">
        <v>362.0</v>
      </c>
      <c r="AB149" s="16">
        <v>4200.0</v>
      </c>
      <c r="AC149" s="16"/>
      <c r="AL149" s="125"/>
      <c r="AM149" s="125"/>
      <c r="AN149" s="125"/>
      <c r="AO149" s="125"/>
      <c r="AP149" s="125"/>
      <c r="AQ149" s="125"/>
      <c r="AR149" s="125"/>
      <c r="AS149" s="125"/>
      <c r="AT149" s="125"/>
      <c r="AU149" s="125"/>
      <c r="AV149" s="20" t="s">
        <v>2463</v>
      </c>
      <c r="AX149" s="16" t="s">
        <v>1253</v>
      </c>
      <c r="AY149" s="27" t="s">
        <v>3309</v>
      </c>
      <c r="AZ149" s="16" t="s">
        <v>186</v>
      </c>
      <c r="BA149" s="16"/>
      <c r="BB149" s="20" t="s">
        <v>3310</v>
      </c>
      <c r="BC149" s="20" t="s">
        <v>3311</v>
      </c>
      <c r="BD149" s="100"/>
      <c r="BE149" s="16">
        <v>2021.0</v>
      </c>
      <c r="BF149" s="16">
        <v>2018.0</v>
      </c>
      <c r="BH149" s="16" t="s">
        <v>35</v>
      </c>
      <c r="BI149" s="20" t="s">
        <v>3312</v>
      </c>
      <c r="BJ149" s="16" t="s">
        <v>2468</v>
      </c>
      <c r="BK149" s="16">
        <v>1.0</v>
      </c>
      <c r="BL149" s="16" t="s">
        <v>1259</v>
      </c>
    </row>
    <row r="150">
      <c r="A150" s="31" t="s">
        <v>1260</v>
      </c>
      <c r="B150" s="139" t="s">
        <v>3313</v>
      </c>
      <c r="D150" s="16" t="s">
        <v>1261</v>
      </c>
      <c r="G150" s="78"/>
      <c r="H150" s="17" t="s">
        <v>1262</v>
      </c>
      <c r="I150" s="81" t="str">
        <f t="shared" si="1"/>
        <v>East Halmahera Regency</v>
      </c>
      <c r="J150" s="17" t="str">
        <f t="shared" si="2"/>
        <v>North Maluku</v>
      </c>
      <c r="K150" s="17">
        <v>900.0</v>
      </c>
      <c r="L150" s="17" t="s">
        <v>2460</v>
      </c>
      <c r="M150" s="125"/>
      <c r="N150" s="125"/>
      <c r="O150" s="125"/>
      <c r="Q150" s="16">
        <v>0.843094760616897</v>
      </c>
      <c r="R150" s="16">
        <v>128.249473362336</v>
      </c>
      <c r="S150" s="16"/>
      <c r="V150" s="125"/>
      <c r="W150" s="125"/>
      <c r="X150" s="21"/>
      <c r="Z150" s="16" t="s">
        <v>3314</v>
      </c>
      <c r="AA150" s="16">
        <v>15.0</v>
      </c>
      <c r="AB150" s="16">
        <v>90.0</v>
      </c>
      <c r="AC150" s="16"/>
      <c r="AL150" s="125"/>
      <c r="AM150" s="125"/>
      <c r="AN150" s="125"/>
      <c r="AO150" s="125"/>
      <c r="AP150" s="125"/>
      <c r="AQ150" s="125"/>
      <c r="AR150" s="125"/>
      <c r="AS150" s="125"/>
      <c r="AT150" s="125"/>
      <c r="AU150" s="125"/>
      <c r="AV150" s="27" t="s">
        <v>2470</v>
      </c>
      <c r="AY150" s="27" t="s">
        <v>3315</v>
      </c>
      <c r="BC150" s="20" t="s">
        <v>3316</v>
      </c>
      <c r="BD150" s="16" t="s">
        <v>94</v>
      </c>
      <c r="BF150" s="16">
        <v>2011.0</v>
      </c>
      <c r="BH150" s="16" t="s">
        <v>35</v>
      </c>
      <c r="BI150" s="20" t="s">
        <v>3317</v>
      </c>
      <c r="BJ150" s="16" t="s">
        <v>2468</v>
      </c>
      <c r="BK150" s="16">
        <v>1.0</v>
      </c>
      <c r="BL150" s="16" t="s">
        <v>1270</v>
      </c>
    </row>
    <row r="151">
      <c r="A151" s="31" t="s">
        <v>1271</v>
      </c>
      <c r="B151" s="23"/>
      <c r="G151" s="78"/>
      <c r="H151" s="17" t="s">
        <v>1273</v>
      </c>
      <c r="I151" s="81" t="str">
        <f t="shared" si="1"/>
        <v>North Konawe Regency</v>
      </c>
      <c r="J151" s="17" t="str">
        <f t="shared" si="2"/>
        <v>South East Sulawesi</v>
      </c>
      <c r="K151" s="17">
        <v>3600.0</v>
      </c>
      <c r="L151" s="17" t="s">
        <v>2460</v>
      </c>
      <c r="M151" s="125"/>
      <c r="N151" s="125"/>
      <c r="O151" s="125"/>
      <c r="Q151" s="16">
        <v>-3.31930371345188</v>
      </c>
      <c r="R151" s="86">
        <v>122.284844807205</v>
      </c>
      <c r="S151" s="86"/>
      <c r="T151" s="16" t="s">
        <v>2474</v>
      </c>
      <c r="V151" s="125"/>
      <c r="W151" s="125"/>
      <c r="AL151" s="125"/>
      <c r="AM151" s="125"/>
      <c r="AN151" s="125"/>
      <c r="AO151" s="125"/>
      <c r="AP151" s="125"/>
      <c r="AQ151" s="125"/>
      <c r="AR151" s="125"/>
      <c r="AS151" s="125"/>
      <c r="AT151" s="125"/>
      <c r="AU151" s="125"/>
      <c r="AY151" s="27" t="s">
        <v>2475</v>
      </c>
      <c r="AZ151" s="16" t="s">
        <v>186</v>
      </c>
      <c r="BB151" s="16" t="s">
        <v>2476</v>
      </c>
      <c r="BC151" s="20" t="s">
        <v>3318</v>
      </c>
      <c r="BD151" s="16" t="s">
        <v>493</v>
      </c>
      <c r="BG151" s="16">
        <v>2022.0</v>
      </c>
      <c r="BH151" s="100"/>
      <c r="BJ151" s="16" t="s">
        <v>1277</v>
      </c>
      <c r="BK151" s="16">
        <v>1.0</v>
      </c>
      <c r="BL151" s="16" t="s">
        <v>1278</v>
      </c>
    </row>
    <row r="152">
      <c r="A152" s="31" t="s">
        <v>1279</v>
      </c>
      <c r="B152" s="23"/>
      <c r="D152" s="16"/>
      <c r="G152" s="78"/>
      <c r="H152" s="17" t="s">
        <v>1281</v>
      </c>
      <c r="I152" s="81" t="str">
        <f t="shared" si="1"/>
        <v>West Sumbawa Regency</v>
      </c>
      <c r="J152" s="17" t="str">
        <f t="shared" si="2"/>
        <v>West Nusa Tenggara</v>
      </c>
      <c r="K152" s="17">
        <v>1500.0</v>
      </c>
      <c r="L152" s="78"/>
      <c r="M152" s="125"/>
      <c r="N152" s="125"/>
      <c r="O152" s="125"/>
      <c r="Q152" s="16">
        <v>-8.90565356905874</v>
      </c>
      <c r="R152" s="16">
        <v>116.755675241859</v>
      </c>
      <c r="S152" s="16" t="s">
        <v>2478</v>
      </c>
      <c r="V152" s="125"/>
      <c r="W152" s="125"/>
      <c r="AL152" s="125"/>
      <c r="AM152" s="125"/>
      <c r="AN152" s="125"/>
      <c r="AO152" s="125"/>
      <c r="AP152" s="125"/>
      <c r="AQ152" s="125"/>
      <c r="AR152" s="125"/>
      <c r="AS152" s="125"/>
      <c r="AT152" s="125"/>
      <c r="AU152" s="125"/>
      <c r="AY152" s="20" t="s">
        <v>3319</v>
      </c>
      <c r="AZ152" s="16" t="s">
        <v>186</v>
      </c>
      <c r="BB152" s="20" t="s">
        <v>3320</v>
      </c>
      <c r="BC152" s="16" t="s">
        <v>3321</v>
      </c>
      <c r="BD152" s="16" t="s">
        <v>94</v>
      </c>
      <c r="BF152" s="16">
        <v>2022.0</v>
      </c>
      <c r="BG152" s="16">
        <v>2018.0</v>
      </c>
      <c r="BH152" s="100"/>
      <c r="BL152" s="16" t="s">
        <v>1288</v>
      </c>
    </row>
    <row r="153">
      <c r="A153" s="31" t="s">
        <v>1289</v>
      </c>
      <c r="B153" s="31"/>
      <c r="D153" s="16" t="s">
        <v>1290</v>
      </c>
      <c r="E153" s="16" t="s">
        <v>2483</v>
      </c>
      <c r="F153" s="16"/>
      <c r="G153" s="60"/>
      <c r="H153" s="17" t="s">
        <v>1291</v>
      </c>
      <c r="I153" s="81" t="str">
        <f t="shared" si="1"/>
        <v>North Konawe Regency</v>
      </c>
      <c r="J153" s="17" t="str">
        <f t="shared" si="2"/>
        <v>South East Sulawesi</v>
      </c>
      <c r="K153" s="17">
        <v>4766.0</v>
      </c>
      <c r="L153" s="60"/>
      <c r="M153" s="125"/>
      <c r="N153" s="125"/>
      <c r="O153" s="125"/>
      <c r="Q153" s="16">
        <v>-3.80138606224853</v>
      </c>
      <c r="R153" s="16">
        <v>122.462053910264</v>
      </c>
      <c r="S153" s="16" t="s">
        <v>2484</v>
      </c>
      <c r="V153" s="125"/>
      <c r="W153" s="125"/>
      <c r="Z153" s="16" t="s">
        <v>2485</v>
      </c>
      <c r="AL153" s="125"/>
      <c r="AM153" s="125"/>
      <c r="AN153" s="125"/>
      <c r="AO153" s="125"/>
      <c r="AP153" s="125"/>
      <c r="AQ153" s="125"/>
      <c r="AR153" s="125"/>
      <c r="AS153" s="125"/>
      <c r="AT153" s="125"/>
      <c r="AU153" s="125"/>
      <c r="AY153" s="20" t="s">
        <v>3322</v>
      </c>
      <c r="BC153" s="16" t="s">
        <v>2487</v>
      </c>
      <c r="BD153" s="16" t="s">
        <v>493</v>
      </c>
      <c r="BG153" s="16">
        <v>2021.0</v>
      </c>
      <c r="BH153" s="100"/>
      <c r="BK153" s="16">
        <v>1.0</v>
      </c>
      <c r="BL153" s="16" t="s">
        <v>1270</v>
      </c>
    </row>
    <row r="154">
      <c r="A154" s="31" t="s">
        <v>1295</v>
      </c>
      <c r="B154" s="31"/>
      <c r="D154" s="16" t="s">
        <v>1296</v>
      </c>
      <c r="G154" s="78"/>
      <c r="H154" s="17" t="s">
        <v>1297</v>
      </c>
      <c r="I154" s="81" t="str">
        <f t="shared" si="1"/>
        <v>Kolaka Regency</v>
      </c>
      <c r="J154" s="17" t="str">
        <f t="shared" si="2"/>
        <v>South East Sulawesi</v>
      </c>
      <c r="K154" s="17">
        <v>300.0</v>
      </c>
      <c r="L154" s="78"/>
      <c r="M154" s="125"/>
      <c r="N154" s="125"/>
      <c r="O154" s="125"/>
      <c r="Q154" s="16">
        <v>-4.19006856518372</v>
      </c>
      <c r="R154" s="16">
        <v>121.599259763523</v>
      </c>
      <c r="S154" s="16" t="s">
        <v>2488</v>
      </c>
      <c r="V154" s="125"/>
      <c r="W154" s="125"/>
      <c r="AL154" s="125"/>
      <c r="AM154" s="125"/>
      <c r="AN154" s="125"/>
      <c r="AO154" s="125"/>
      <c r="AP154" s="125"/>
      <c r="AQ154" s="125"/>
      <c r="AR154" s="125"/>
      <c r="AS154" s="125"/>
      <c r="AT154" s="125"/>
      <c r="AU154" s="125"/>
      <c r="AX154" s="16" t="s">
        <v>2489</v>
      </c>
      <c r="AY154" s="20" t="s">
        <v>3323</v>
      </c>
      <c r="AZ154" s="16" t="s">
        <v>186</v>
      </c>
      <c r="BB154" s="16" t="s">
        <v>2491</v>
      </c>
      <c r="BC154" s="20" t="s">
        <v>3324</v>
      </c>
      <c r="BD154" s="16" t="s">
        <v>493</v>
      </c>
      <c r="BG154" s="16">
        <v>2022.0</v>
      </c>
      <c r="BH154" s="100"/>
      <c r="BJ154" s="16" t="s">
        <v>1304</v>
      </c>
      <c r="BK154" s="16">
        <v>1.0</v>
      </c>
      <c r="BL154" s="16" t="s">
        <v>1305</v>
      </c>
    </row>
    <row r="155">
      <c r="A155" s="31" t="s">
        <v>2560</v>
      </c>
      <c r="B155" s="77"/>
      <c r="G155" s="78"/>
      <c r="H155" s="78"/>
      <c r="I155" s="81" t="str">
        <f t="shared" si="1"/>
        <v>#VALUE!</v>
      </c>
      <c r="J155" s="17" t="str">
        <f t="shared" si="2"/>
        <v>#VALUE!</v>
      </c>
      <c r="K155" s="78"/>
      <c r="L155" s="78"/>
      <c r="M155" s="125"/>
      <c r="N155" s="125"/>
      <c r="O155" s="125"/>
      <c r="V155" s="125"/>
      <c r="W155" s="125"/>
      <c r="Z155" s="16" t="s">
        <v>3325</v>
      </c>
      <c r="AA155" s="16">
        <v>200.0</v>
      </c>
      <c r="AB155" s="16">
        <v>400.0</v>
      </c>
      <c r="AC155" s="16"/>
      <c r="AL155" s="125"/>
      <c r="AM155" s="125"/>
      <c r="AN155" s="125"/>
      <c r="AO155" s="125"/>
      <c r="AP155" s="125"/>
      <c r="AQ155" s="125"/>
      <c r="AR155" s="125"/>
      <c r="AS155" s="125"/>
      <c r="AT155" s="125"/>
      <c r="AU155" s="125"/>
      <c r="AY155" s="20" t="s">
        <v>2527</v>
      </c>
    </row>
    <row r="156">
      <c r="A156" s="31" t="s">
        <v>2526</v>
      </c>
      <c r="B156" s="77"/>
      <c r="G156" s="78"/>
      <c r="H156" s="78"/>
      <c r="I156" s="81" t="str">
        <f t="shared" si="1"/>
        <v>#VALUE!</v>
      </c>
      <c r="J156" s="17" t="str">
        <f t="shared" si="2"/>
        <v>#VALUE!</v>
      </c>
      <c r="K156" s="78"/>
      <c r="L156" s="78"/>
      <c r="M156" s="125"/>
      <c r="N156" s="125"/>
      <c r="O156" s="125"/>
      <c r="V156" s="125"/>
      <c r="W156" s="125"/>
      <c r="AL156" s="125"/>
      <c r="AM156" s="125"/>
      <c r="AN156" s="125"/>
      <c r="AO156" s="125"/>
      <c r="AP156" s="125"/>
      <c r="AQ156" s="125"/>
      <c r="AR156" s="125"/>
      <c r="AS156" s="125"/>
      <c r="AT156" s="125"/>
      <c r="AU156" s="125"/>
      <c r="AY156" s="20" t="s">
        <v>2527</v>
      </c>
    </row>
    <row r="157">
      <c r="A157" s="31" t="s">
        <v>2528</v>
      </c>
      <c r="B157" s="77"/>
      <c r="G157" s="78"/>
      <c r="H157" s="78"/>
      <c r="I157" s="81" t="str">
        <f t="shared" si="1"/>
        <v>#VALUE!</v>
      </c>
      <c r="J157" s="17" t="str">
        <f t="shared" si="2"/>
        <v>#VALUE!</v>
      </c>
      <c r="K157" s="78"/>
      <c r="L157" s="78"/>
      <c r="M157" s="125"/>
      <c r="N157" s="125"/>
      <c r="O157" s="125"/>
      <c r="V157" s="125"/>
      <c r="W157" s="125"/>
      <c r="Z157" s="16" t="s">
        <v>2530</v>
      </c>
      <c r="AL157" s="125"/>
      <c r="AM157" s="125"/>
      <c r="AN157" s="125"/>
      <c r="AO157" s="125"/>
      <c r="AP157" s="125"/>
      <c r="AQ157" s="125"/>
      <c r="AR157" s="125"/>
      <c r="AS157" s="125"/>
      <c r="AT157" s="125"/>
      <c r="AU157" s="125"/>
      <c r="AY157" s="20" t="s">
        <v>2527</v>
      </c>
    </row>
    <row r="158">
      <c r="A158" s="31" t="s">
        <v>2531</v>
      </c>
      <c r="B158" s="77"/>
      <c r="G158" s="78"/>
      <c r="H158" s="78"/>
      <c r="I158" s="81" t="str">
        <f t="shared" si="1"/>
        <v>#VALUE!</v>
      </c>
      <c r="J158" s="17" t="str">
        <f t="shared" si="2"/>
        <v>#VALUE!</v>
      </c>
      <c r="K158" s="78"/>
      <c r="L158" s="78"/>
      <c r="M158" s="125"/>
      <c r="N158" s="125"/>
      <c r="O158" s="125"/>
      <c r="V158" s="125"/>
      <c r="W158" s="125"/>
      <c r="Z158" s="16" t="s">
        <v>2533</v>
      </c>
      <c r="AA158" s="16">
        <v>200.0</v>
      </c>
      <c r="AL158" s="125"/>
      <c r="AM158" s="125"/>
      <c r="AN158" s="125"/>
      <c r="AO158" s="125"/>
      <c r="AP158" s="125"/>
      <c r="AQ158" s="125"/>
      <c r="AR158" s="125"/>
      <c r="AS158" s="125"/>
      <c r="AT158" s="125"/>
      <c r="AU158" s="125"/>
      <c r="AY158" s="20" t="s">
        <v>2527</v>
      </c>
    </row>
    <row r="159">
      <c r="A159" s="31" t="s">
        <v>2534</v>
      </c>
      <c r="B159" s="77"/>
      <c r="G159" s="78"/>
      <c r="H159" s="78"/>
      <c r="I159" s="81" t="str">
        <f t="shared" si="1"/>
        <v>#VALUE!</v>
      </c>
      <c r="J159" s="17" t="str">
        <f t="shared" si="2"/>
        <v>#VALUE!</v>
      </c>
      <c r="K159" s="78"/>
      <c r="L159" s="78"/>
      <c r="M159" s="125"/>
      <c r="N159" s="125"/>
      <c r="O159" s="125"/>
      <c r="V159" s="125"/>
      <c r="W159" s="125"/>
      <c r="Z159" s="16" t="s">
        <v>2535</v>
      </c>
      <c r="AL159" s="125"/>
      <c r="AM159" s="125"/>
      <c r="AN159" s="125"/>
      <c r="AO159" s="125"/>
      <c r="AP159" s="125"/>
      <c r="AQ159" s="125"/>
      <c r="AR159" s="125"/>
      <c r="AS159" s="125"/>
      <c r="AT159" s="125"/>
      <c r="AU159" s="125"/>
      <c r="AY159" s="20" t="s">
        <v>2527</v>
      </c>
    </row>
    <row r="160">
      <c r="A160" s="31" t="s">
        <v>2536</v>
      </c>
      <c r="B160" s="77"/>
      <c r="G160" s="78"/>
      <c r="H160" s="78"/>
      <c r="I160" s="81" t="str">
        <f t="shared" si="1"/>
        <v>#VALUE!</v>
      </c>
      <c r="J160" s="17" t="str">
        <f t="shared" si="2"/>
        <v>#VALUE!</v>
      </c>
      <c r="K160" s="78"/>
      <c r="L160" s="78"/>
      <c r="M160" s="125"/>
      <c r="N160" s="125"/>
      <c r="O160" s="125"/>
      <c r="V160" s="125"/>
      <c r="W160" s="125"/>
      <c r="AL160" s="125"/>
      <c r="AM160" s="125"/>
      <c r="AN160" s="125"/>
      <c r="AO160" s="125"/>
      <c r="AP160" s="125"/>
      <c r="AQ160" s="125"/>
      <c r="AR160" s="125"/>
      <c r="AS160" s="125"/>
      <c r="AT160" s="125"/>
      <c r="AU160" s="125"/>
      <c r="AY160" s="20" t="s">
        <v>2527</v>
      </c>
    </row>
    <row r="161">
      <c r="A161" s="31" t="s">
        <v>2537</v>
      </c>
      <c r="B161" s="77"/>
      <c r="G161" s="78"/>
      <c r="H161" s="78"/>
      <c r="I161" s="81" t="str">
        <f t="shared" si="1"/>
        <v>#VALUE!</v>
      </c>
      <c r="J161" s="17" t="str">
        <f t="shared" si="2"/>
        <v>#VALUE!</v>
      </c>
      <c r="K161" s="78"/>
      <c r="L161" s="78"/>
      <c r="M161" s="125"/>
      <c r="N161" s="125"/>
      <c r="O161" s="125"/>
      <c r="V161" s="125"/>
      <c r="W161" s="125"/>
      <c r="Z161" s="16" t="s">
        <v>2538</v>
      </c>
      <c r="AL161" s="125"/>
      <c r="AM161" s="125"/>
      <c r="AN161" s="125"/>
      <c r="AO161" s="125"/>
      <c r="AP161" s="125"/>
      <c r="AQ161" s="125"/>
      <c r="AR161" s="125"/>
      <c r="AS161" s="125"/>
      <c r="AT161" s="125"/>
      <c r="AU161" s="125"/>
      <c r="AY161" s="20" t="s">
        <v>2527</v>
      </c>
    </row>
    <row r="162">
      <c r="A162" s="31" t="s">
        <v>2539</v>
      </c>
      <c r="B162" s="77"/>
      <c r="G162" s="78"/>
      <c r="H162" s="78"/>
      <c r="I162" s="81" t="str">
        <f t="shared" si="1"/>
        <v>#VALUE!</v>
      </c>
      <c r="J162" s="17"/>
      <c r="K162" s="78"/>
      <c r="L162" s="78"/>
      <c r="M162" s="125"/>
      <c r="N162" s="125"/>
      <c r="O162" s="125"/>
      <c r="V162" s="125"/>
      <c r="W162" s="125"/>
      <c r="AL162" s="125"/>
      <c r="AM162" s="125"/>
      <c r="AN162" s="125"/>
      <c r="AO162" s="125"/>
      <c r="AP162" s="125"/>
      <c r="AQ162" s="125"/>
      <c r="AR162" s="125"/>
      <c r="AS162" s="125"/>
      <c r="AT162" s="125"/>
      <c r="AU162" s="125"/>
      <c r="AY162" s="83" t="s">
        <v>2527</v>
      </c>
    </row>
    <row r="163">
      <c r="A163" s="140" t="s">
        <v>3326</v>
      </c>
      <c r="B163" s="77"/>
      <c r="G163" s="78"/>
      <c r="H163" s="78"/>
      <c r="I163" s="81"/>
      <c r="J163" s="17"/>
      <c r="K163" s="78"/>
      <c r="L163" s="78"/>
      <c r="M163" s="125"/>
      <c r="N163" s="125"/>
      <c r="O163" s="125"/>
      <c r="V163" s="125"/>
      <c r="W163" s="125"/>
      <c r="AL163" s="125"/>
      <c r="AM163" s="125"/>
      <c r="AN163" s="125"/>
      <c r="AO163" s="125"/>
      <c r="AP163" s="125"/>
      <c r="AQ163" s="125"/>
      <c r="AR163" s="125"/>
      <c r="AS163" s="125"/>
      <c r="AT163" s="125"/>
      <c r="AU163" s="125"/>
    </row>
    <row r="164">
      <c r="A164" s="77"/>
      <c r="B164" s="77"/>
      <c r="G164" s="78"/>
      <c r="H164" s="78"/>
      <c r="I164" s="78"/>
      <c r="J164" s="78"/>
      <c r="K164" s="78"/>
      <c r="L164" s="78"/>
      <c r="M164" s="125"/>
      <c r="N164" s="125"/>
      <c r="O164" s="125"/>
      <c r="V164" s="125"/>
      <c r="W164" s="125"/>
      <c r="AL164" s="125"/>
      <c r="AM164" s="125"/>
      <c r="AN164" s="125"/>
      <c r="AO164" s="125"/>
      <c r="AP164" s="125"/>
      <c r="AQ164" s="125"/>
      <c r="AR164" s="125"/>
      <c r="AS164" s="125"/>
      <c r="AT164" s="125"/>
      <c r="AU164" s="125"/>
    </row>
    <row r="165">
      <c r="A165" s="77"/>
      <c r="B165" s="77"/>
      <c r="G165" s="78"/>
      <c r="H165" s="78"/>
      <c r="I165" s="78"/>
      <c r="J165" s="78"/>
      <c r="K165" s="78"/>
      <c r="L165" s="78"/>
      <c r="M165" s="125"/>
      <c r="N165" s="125"/>
      <c r="O165" s="125"/>
      <c r="V165" s="125"/>
      <c r="W165" s="125"/>
      <c r="AL165" s="125"/>
      <c r="AM165" s="125"/>
      <c r="AN165" s="125"/>
      <c r="AO165" s="125"/>
      <c r="AP165" s="125"/>
      <c r="AQ165" s="125"/>
      <c r="AR165" s="125"/>
      <c r="AS165" s="125"/>
      <c r="AT165" s="125"/>
      <c r="AU165" s="125"/>
    </row>
    <row r="166">
      <c r="A166" s="77"/>
      <c r="B166" s="77"/>
      <c r="G166" s="78"/>
      <c r="H166" s="78"/>
      <c r="I166" s="78"/>
      <c r="J166" s="78"/>
      <c r="K166" s="78"/>
      <c r="L166" s="78"/>
      <c r="M166" s="125"/>
      <c r="N166" s="125"/>
      <c r="O166" s="125"/>
      <c r="V166" s="125"/>
      <c r="W166" s="125"/>
      <c r="AL166" s="125"/>
      <c r="AM166" s="125"/>
      <c r="AN166" s="125"/>
      <c r="AO166" s="125"/>
      <c r="AP166" s="125"/>
      <c r="AQ166" s="125"/>
      <c r="AR166" s="125"/>
      <c r="AS166" s="125"/>
      <c r="AT166" s="125"/>
      <c r="AU166" s="125"/>
    </row>
    <row r="167">
      <c r="A167" s="77"/>
      <c r="B167" s="77"/>
      <c r="G167" s="78"/>
      <c r="H167" s="78"/>
      <c r="I167" s="78"/>
      <c r="J167" s="78"/>
      <c r="K167" s="78"/>
      <c r="L167" s="78"/>
      <c r="M167" s="125"/>
      <c r="N167" s="125"/>
      <c r="O167" s="125"/>
      <c r="V167" s="125"/>
      <c r="W167" s="125"/>
      <c r="AL167" s="125"/>
      <c r="AM167" s="125"/>
      <c r="AN167" s="125"/>
      <c r="AO167" s="125"/>
      <c r="AP167" s="125"/>
      <c r="AQ167" s="125"/>
      <c r="AR167" s="125"/>
      <c r="AS167" s="125"/>
      <c r="AT167" s="125"/>
      <c r="AU167" s="125"/>
    </row>
    <row r="168">
      <c r="A168" s="77"/>
      <c r="B168" s="77"/>
      <c r="G168" s="78"/>
      <c r="H168" s="78"/>
      <c r="I168" s="78"/>
      <c r="J168" s="78"/>
      <c r="K168" s="78"/>
      <c r="L168" s="78"/>
      <c r="M168" s="125"/>
      <c r="N168" s="125"/>
      <c r="O168" s="125"/>
      <c r="V168" s="125"/>
      <c r="W168" s="125"/>
      <c r="AL168" s="125"/>
      <c r="AM168" s="125"/>
      <c r="AN168" s="125"/>
      <c r="AO168" s="125"/>
      <c r="AP168" s="125"/>
      <c r="AQ168" s="125"/>
      <c r="AR168" s="125"/>
      <c r="AS168" s="125"/>
      <c r="AT168" s="125"/>
      <c r="AU168" s="125"/>
    </row>
    <row r="169">
      <c r="A169" s="77"/>
      <c r="B169" s="77"/>
      <c r="G169" s="78"/>
      <c r="H169" s="78"/>
      <c r="I169" s="78"/>
      <c r="J169" s="78"/>
      <c r="K169" s="78"/>
      <c r="L169" s="78"/>
      <c r="M169" s="125"/>
      <c r="N169" s="125"/>
      <c r="O169" s="125"/>
      <c r="V169" s="125"/>
      <c r="W169" s="125"/>
      <c r="AL169" s="125"/>
      <c r="AM169" s="125"/>
      <c r="AN169" s="125"/>
      <c r="AO169" s="125"/>
      <c r="AP169" s="125"/>
      <c r="AQ169" s="125"/>
      <c r="AR169" s="125"/>
      <c r="AS169" s="125"/>
      <c r="AT169" s="125"/>
      <c r="AU169" s="125"/>
    </row>
    <row r="170">
      <c r="A170" s="77"/>
      <c r="B170" s="77"/>
      <c r="G170" s="78"/>
      <c r="H170" s="78"/>
      <c r="I170" s="78"/>
      <c r="J170" s="78"/>
      <c r="K170" s="78"/>
      <c r="L170" s="78"/>
      <c r="M170" s="125"/>
      <c r="N170" s="125"/>
      <c r="O170" s="125"/>
      <c r="V170" s="125"/>
      <c r="W170" s="125"/>
      <c r="AL170" s="125"/>
      <c r="AM170" s="125"/>
      <c r="AN170" s="125"/>
      <c r="AO170" s="125"/>
      <c r="AP170" s="125"/>
      <c r="AQ170" s="125"/>
      <c r="AR170" s="125"/>
      <c r="AS170" s="125"/>
      <c r="AT170" s="125"/>
      <c r="AU170" s="125"/>
    </row>
    <row r="171">
      <c r="A171" s="77"/>
      <c r="B171" s="77"/>
      <c r="G171" s="78"/>
      <c r="H171" s="78"/>
      <c r="I171" s="78"/>
      <c r="J171" s="78"/>
      <c r="K171" s="78"/>
      <c r="L171" s="78"/>
      <c r="M171" s="125"/>
      <c r="N171" s="125"/>
      <c r="O171" s="125"/>
      <c r="V171" s="125"/>
      <c r="W171" s="125"/>
      <c r="AL171" s="125"/>
      <c r="AM171" s="125"/>
      <c r="AN171" s="125"/>
      <c r="AO171" s="125"/>
      <c r="AP171" s="125"/>
      <c r="AQ171" s="125"/>
      <c r="AR171" s="125"/>
      <c r="AS171" s="125"/>
      <c r="AT171" s="125"/>
      <c r="AU171" s="125"/>
    </row>
    <row r="172">
      <c r="A172" s="77"/>
      <c r="B172" s="77"/>
      <c r="G172" s="78"/>
      <c r="H172" s="78"/>
      <c r="I172" s="78"/>
      <c r="J172" s="78"/>
      <c r="K172" s="78"/>
      <c r="L172" s="78"/>
      <c r="M172" s="125"/>
      <c r="N172" s="125"/>
      <c r="O172" s="125"/>
      <c r="V172" s="125"/>
      <c r="W172" s="125"/>
      <c r="AL172" s="125"/>
      <c r="AM172" s="125"/>
      <c r="AN172" s="125"/>
      <c r="AO172" s="125"/>
      <c r="AP172" s="125"/>
      <c r="AQ172" s="125"/>
      <c r="AR172" s="125"/>
      <c r="AS172" s="125"/>
      <c r="AT172" s="125"/>
      <c r="AU172" s="125"/>
    </row>
    <row r="173">
      <c r="A173" s="77"/>
      <c r="B173" s="77"/>
      <c r="G173" s="78"/>
      <c r="H173" s="78"/>
      <c r="I173" s="78"/>
      <c r="J173" s="78"/>
      <c r="K173" s="78"/>
      <c r="L173" s="78"/>
      <c r="M173" s="125"/>
      <c r="N173" s="125"/>
      <c r="O173" s="125"/>
      <c r="V173" s="125"/>
      <c r="W173" s="125"/>
      <c r="AL173" s="125"/>
      <c r="AM173" s="125"/>
      <c r="AN173" s="125"/>
      <c r="AO173" s="125"/>
      <c r="AP173" s="125"/>
      <c r="AQ173" s="125"/>
      <c r="AR173" s="125"/>
      <c r="AS173" s="125"/>
      <c r="AT173" s="125"/>
      <c r="AU173" s="125"/>
    </row>
    <row r="174">
      <c r="A174" s="77"/>
      <c r="B174" s="77"/>
      <c r="G174" s="78"/>
      <c r="H174" s="78"/>
      <c r="I174" s="78"/>
      <c r="J174" s="78"/>
      <c r="K174" s="78"/>
      <c r="L174" s="78"/>
      <c r="M174" s="125"/>
      <c r="N174" s="125"/>
      <c r="O174" s="125"/>
      <c r="V174" s="125"/>
      <c r="W174" s="125"/>
      <c r="AL174" s="125"/>
      <c r="AM174" s="125"/>
      <c r="AN174" s="125"/>
      <c r="AO174" s="125"/>
      <c r="AP174" s="125"/>
      <c r="AQ174" s="125"/>
      <c r="AR174" s="125"/>
      <c r="AS174" s="125"/>
      <c r="AT174" s="125"/>
      <c r="AU174" s="125"/>
    </row>
    <row r="175">
      <c r="A175" s="77"/>
      <c r="B175" s="77"/>
      <c r="G175" s="78"/>
      <c r="H175" s="78"/>
      <c r="I175" s="78"/>
      <c r="J175" s="78"/>
      <c r="K175" s="78"/>
      <c r="L175" s="78"/>
      <c r="M175" s="125"/>
      <c r="N175" s="125"/>
      <c r="O175" s="125"/>
      <c r="V175" s="125"/>
      <c r="W175" s="125"/>
      <c r="AL175" s="125"/>
      <c r="AM175" s="125"/>
      <c r="AN175" s="125"/>
      <c r="AO175" s="125"/>
      <c r="AP175" s="125"/>
      <c r="AQ175" s="125"/>
      <c r="AR175" s="125"/>
      <c r="AS175" s="125"/>
      <c r="AT175" s="125"/>
      <c r="AU175" s="125"/>
    </row>
    <row r="176">
      <c r="A176" s="77"/>
      <c r="B176" s="77"/>
      <c r="G176" s="78"/>
      <c r="H176" s="78"/>
      <c r="I176" s="78"/>
      <c r="J176" s="78"/>
      <c r="K176" s="78"/>
      <c r="L176" s="78"/>
      <c r="M176" s="125"/>
      <c r="N176" s="125"/>
      <c r="O176" s="125"/>
      <c r="V176" s="125"/>
      <c r="W176" s="125"/>
      <c r="AL176" s="125"/>
      <c r="AM176" s="125"/>
      <c r="AN176" s="125"/>
      <c r="AO176" s="125"/>
      <c r="AP176" s="125"/>
      <c r="AQ176" s="125"/>
      <c r="AR176" s="125"/>
      <c r="AS176" s="125"/>
      <c r="AT176" s="125"/>
      <c r="AU176" s="125"/>
    </row>
    <row r="177">
      <c r="A177" s="77"/>
      <c r="B177" s="77"/>
      <c r="G177" s="78"/>
      <c r="H177" s="78"/>
      <c r="I177" s="78"/>
      <c r="J177" s="78"/>
      <c r="K177" s="78"/>
      <c r="L177" s="78"/>
      <c r="M177" s="125"/>
      <c r="N177" s="125"/>
      <c r="O177" s="125"/>
      <c r="V177" s="125"/>
      <c r="W177" s="125"/>
      <c r="AL177" s="125"/>
      <c r="AM177" s="125"/>
      <c r="AN177" s="125"/>
      <c r="AO177" s="125"/>
      <c r="AP177" s="125"/>
      <c r="AQ177" s="125"/>
      <c r="AR177" s="125"/>
      <c r="AS177" s="125"/>
      <c r="AT177" s="125"/>
      <c r="AU177" s="125"/>
    </row>
    <row r="178">
      <c r="A178" s="77"/>
      <c r="B178" s="77"/>
      <c r="G178" s="78"/>
      <c r="H178" s="78"/>
      <c r="I178" s="78"/>
      <c r="J178" s="78"/>
      <c r="K178" s="78"/>
      <c r="L178" s="78"/>
      <c r="M178" s="125"/>
      <c r="N178" s="125"/>
      <c r="O178" s="125"/>
      <c r="V178" s="125"/>
      <c r="W178" s="125"/>
      <c r="AL178" s="125"/>
      <c r="AM178" s="125"/>
      <c r="AN178" s="125"/>
      <c r="AO178" s="125"/>
      <c r="AP178" s="125"/>
      <c r="AQ178" s="125"/>
      <c r="AR178" s="125"/>
      <c r="AS178" s="125"/>
      <c r="AT178" s="125"/>
      <c r="AU178" s="125"/>
    </row>
    <row r="179">
      <c r="A179" s="77"/>
      <c r="B179" s="77"/>
      <c r="G179" s="78"/>
      <c r="H179" s="78"/>
      <c r="I179" s="78"/>
      <c r="J179" s="78"/>
      <c r="K179" s="78"/>
      <c r="L179" s="78"/>
      <c r="M179" s="125"/>
      <c r="N179" s="125"/>
      <c r="O179" s="125"/>
      <c r="V179" s="125"/>
      <c r="W179" s="125"/>
      <c r="AL179" s="125"/>
      <c r="AM179" s="125"/>
      <c r="AN179" s="125"/>
      <c r="AO179" s="125"/>
      <c r="AP179" s="125"/>
      <c r="AQ179" s="125"/>
      <c r="AR179" s="125"/>
      <c r="AS179" s="125"/>
      <c r="AT179" s="125"/>
      <c r="AU179" s="125"/>
    </row>
    <row r="180">
      <c r="A180" s="77"/>
      <c r="B180" s="77"/>
      <c r="G180" s="78"/>
      <c r="H180" s="78"/>
      <c r="I180" s="78"/>
      <c r="J180" s="78"/>
      <c r="K180" s="78"/>
      <c r="L180" s="78"/>
      <c r="M180" s="125"/>
      <c r="N180" s="125"/>
      <c r="O180" s="125"/>
      <c r="V180" s="125"/>
      <c r="W180" s="125"/>
      <c r="AL180" s="125"/>
      <c r="AM180" s="125"/>
      <c r="AN180" s="125"/>
      <c r="AO180" s="125"/>
      <c r="AP180" s="125"/>
      <c r="AQ180" s="125"/>
      <c r="AR180" s="125"/>
      <c r="AS180" s="125"/>
      <c r="AT180" s="125"/>
      <c r="AU180" s="125"/>
    </row>
    <row r="181">
      <c r="A181" s="77"/>
      <c r="B181" s="77"/>
      <c r="G181" s="78"/>
      <c r="H181" s="78"/>
      <c r="I181" s="78"/>
      <c r="J181" s="78"/>
      <c r="K181" s="78"/>
      <c r="L181" s="78"/>
      <c r="M181" s="125"/>
      <c r="N181" s="125"/>
      <c r="O181" s="125"/>
      <c r="V181" s="125"/>
      <c r="W181" s="125"/>
      <c r="AL181" s="125"/>
      <c r="AM181" s="125"/>
      <c r="AN181" s="125"/>
      <c r="AO181" s="125"/>
      <c r="AP181" s="125"/>
      <c r="AQ181" s="125"/>
      <c r="AR181" s="125"/>
      <c r="AS181" s="125"/>
      <c r="AT181" s="125"/>
      <c r="AU181" s="125"/>
    </row>
    <row r="182">
      <c r="A182" s="77"/>
      <c r="B182" s="77"/>
      <c r="G182" s="78"/>
      <c r="H182" s="78"/>
      <c r="I182" s="78"/>
      <c r="J182" s="78"/>
      <c r="K182" s="78"/>
      <c r="L182" s="78"/>
      <c r="M182" s="125"/>
      <c r="N182" s="125"/>
      <c r="O182" s="125"/>
      <c r="V182" s="125"/>
      <c r="W182" s="125"/>
      <c r="AL182" s="125"/>
      <c r="AM182" s="125"/>
      <c r="AN182" s="125"/>
      <c r="AO182" s="125"/>
      <c r="AP182" s="125"/>
      <c r="AQ182" s="125"/>
      <c r="AR182" s="125"/>
      <c r="AS182" s="125"/>
      <c r="AT182" s="125"/>
      <c r="AU182" s="125"/>
    </row>
    <row r="183">
      <c r="A183" s="77"/>
      <c r="B183" s="77"/>
      <c r="G183" s="78"/>
      <c r="H183" s="78"/>
      <c r="I183" s="78"/>
      <c r="J183" s="78"/>
      <c r="K183" s="78"/>
      <c r="L183" s="78"/>
      <c r="M183" s="125"/>
      <c r="N183" s="125"/>
      <c r="O183" s="125"/>
      <c r="V183" s="125"/>
      <c r="W183" s="125"/>
      <c r="AL183" s="125"/>
      <c r="AM183" s="125"/>
      <c r="AN183" s="125"/>
      <c r="AO183" s="125"/>
      <c r="AP183" s="125"/>
      <c r="AQ183" s="125"/>
      <c r="AR183" s="125"/>
      <c r="AS183" s="125"/>
      <c r="AT183" s="125"/>
      <c r="AU183" s="125"/>
    </row>
    <row r="184">
      <c r="A184" s="77"/>
      <c r="B184" s="77"/>
      <c r="G184" s="78"/>
      <c r="H184" s="78"/>
      <c r="I184" s="78"/>
      <c r="J184" s="78"/>
      <c r="K184" s="78"/>
      <c r="L184" s="78"/>
      <c r="M184" s="125"/>
      <c r="N184" s="125"/>
      <c r="O184" s="125"/>
      <c r="V184" s="125"/>
      <c r="W184" s="125"/>
      <c r="AL184" s="125"/>
      <c r="AM184" s="125"/>
      <c r="AN184" s="125"/>
      <c r="AO184" s="125"/>
      <c r="AP184" s="125"/>
      <c r="AQ184" s="125"/>
      <c r="AR184" s="125"/>
      <c r="AS184" s="125"/>
      <c r="AT184" s="125"/>
      <c r="AU184" s="125"/>
    </row>
    <row r="185">
      <c r="A185" s="77"/>
      <c r="B185" s="77"/>
      <c r="G185" s="78"/>
      <c r="H185" s="78"/>
      <c r="I185" s="78"/>
      <c r="J185" s="78"/>
      <c r="K185" s="78"/>
      <c r="L185" s="78"/>
      <c r="M185" s="125"/>
      <c r="N185" s="125"/>
      <c r="O185" s="125"/>
      <c r="V185" s="125"/>
      <c r="W185" s="125"/>
      <c r="AL185" s="125"/>
      <c r="AM185" s="125"/>
      <c r="AN185" s="125"/>
      <c r="AO185" s="125"/>
      <c r="AP185" s="125"/>
      <c r="AQ185" s="125"/>
      <c r="AR185" s="125"/>
      <c r="AS185" s="125"/>
      <c r="AT185" s="125"/>
      <c r="AU185" s="125"/>
    </row>
    <row r="186">
      <c r="A186" s="77"/>
      <c r="B186" s="77"/>
      <c r="G186" s="78"/>
      <c r="H186" s="78"/>
      <c r="I186" s="78"/>
      <c r="J186" s="78"/>
      <c r="K186" s="78"/>
      <c r="L186" s="78"/>
      <c r="M186" s="125"/>
      <c r="N186" s="125"/>
      <c r="O186" s="125"/>
      <c r="V186" s="125"/>
      <c r="W186" s="125"/>
      <c r="AL186" s="125"/>
      <c r="AM186" s="125"/>
      <c r="AN186" s="125"/>
      <c r="AO186" s="125"/>
      <c r="AP186" s="125"/>
      <c r="AQ186" s="125"/>
      <c r="AR186" s="125"/>
      <c r="AS186" s="125"/>
      <c r="AT186" s="125"/>
      <c r="AU186" s="125"/>
    </row>
    <row r="187">
      <c r="A187" s="77"/>
      <c r="B187" s="77"/>
      <c r="G187" s="78"/>
      <c r="H187" s="78"/>
      <c r="I187" s="78"/>
      <c r="J187" s="78"/>
      <c r="K187" s="78"/>
      <c r="L187" s="78"/>
      <c r="M187" s="125"/>
      <c r="N187" s="125"/>
      <c r="O187" s="125"/>
      <c r="V187" s="125"/>
      <c r="W187" s="125"/>
      <c r="AL187" s="125"/>
      <c r="AM187" s="125"/>
      <c r="AN187" s="125"/>
      <c r="AO187" s="125"/>
      <c r="AP187" s="125"/>
      <c r="AQ187" s="125"/>
      <c r="AR187" s="125"/>
      <c r="AS187" s="125"/>
      <c r="AT187" s="125"/>
      <c r="AU187" s="125"/>
    </row>
    <row r="188">
      <c r="A188" s="77"/>
      <c r="B188" s="77"/>
      <c r="G188" s="78"/>
      <c r="H188" s="78"/>
      <c r="I188" s="78"/>
      <c r="J188" s="78"/>
      <c r="K188" s="78"/>
      <c r="L188" s="78"/>
      <c r="M188" s="125"/>
      <c r="N188" s="125"/>
      <c r="O188" s="125"/>
      <c r="V188" s="125"/>
      <c r="W188" s="125"/>
      <c r="AL188" s="125"/>
      <c r="AM188" s="125"/>
      <c r="AN188" s="125"/>
      <c r="AO188" s="125"/>
      <c r="AP188" s="125"/>
      <c r="AQ188" s="125"/>
      <c r="AR188" s="125"/>
      <c r="AS188" s="125"/>
      <c r="AT188" s="125"/>
      <c r="AU188" s="125"/>
    </row>
    <row r="189">
      <c r="A189" s="77"/>
      <c r="B189" s="77"/>
      <c r="G189" s="78"/>
      <c r="H189" s="78"/>
      <c r="I189" s="78"/>
      <c r="J189" s="78"/>
      <c r="K189" s="78"/>
      <c r="L189" s="78"/>
      <c r="M189" s="125"/>
      <c r="N189" s="125"/>
      <c r="O189" s="125"/>
      <c r="V189" s="125"/>
      <c r="W189" s="125"/>
      <c r="AL189" s="125"/>
      <c r="AM189" s="125"/>
      <c r="AN189" s="125"/>
      <c r="AO189" s="125"/>
      <c r="AP189" s="125"/>
      <c r="AQ189" s="125"/>
      <c r="AR189" s="125"/>
      <c r="AS189" s="125"/>
      <c r="AT189" s="125"/>
      <c r="AU189" s="125"/>
    </row>
    <row r="190">
      <c r="A190" s="77"/>
      <c r="B190" s="77"/>
      <c r="G190" s="78"/>
      <c r="H190" s="78"/>
      <c r="I190" s="78"/>
      <c r="J190" s="78"/>
      <c r="K190" s="78"/>
      <c r="L190" s="78"/>
      <c r="M190" s="125"/>
      <c r="N190" s="125"/>
      <c r="O190" s="125"/>
      <c r="V190" s="125"/>
      <c r="W190" s="125"/>
      <c r="AL190" s="125"/>
      <c r="AM190" s="125"/>
      <c r="AN190" s="125"/>
      <c r="AO190" s="125"/>
      <c r="AP190" s="125"/>
      <c r="AQ190" s="125"/>
      <c r="AR190" s="125"/>
      <c r="AS190" s="125"/>
      <c r="AT190" s="125"/>
      <c r="AU190" s="125"/>
    </row>
    <row r="191">
      <c r="A191" s="77"/>
      <c r="B191" s="77"/>
      <c r="G191" s="78"/>
      <c r="H191" s="78"/>
      <c r="I191" s="78"/>
      <c r="J191" s="78"/>
      <c r="K191" s="78"/>
      <c r="L191" s="78"/>
      <c r="M191" s="125"/>
      <c r="N191" s="125"/>
      <c r="O191" s="125"/>
      <c r="V191" s="125"/>
      <c r="W191" s="125"/>
      <c r="AL191" s="125"/>
      <c r="AM191" s="125"/>
      <c r="AN191" s="125"/>
      <c r="AO191" s="125"/>
      <c r="AP191" s="125"/>
      <c r="AQ191" s="125"/>
      <c r="AR191" s="125"/>
      <c r="AS191" s="125"/>
      <c r="AT191" s="125"/>
      <c r="AU191" s="125"/>
    </row>
    <row r="192">
      <c r="A192" s="77"/>
      <c r="B192" s="77"/>
      <c r="G192" s="78"/>
      <c r="H192" s="78"/>
      <c r="I192" s="78"/>
      <c r="J192" s="78"/>
      <c r="K192" s="78"/>
      <c r="L192" s="78"/>
      <c r="M192" s="125"/>
      <c r="N192" s="125"/>
      <c r="O192" s="125"/>
      <c r="V192" s="125"/>
      <c r="W192" s="125"/>
      <c r="AL192" s="125"/>
      <c r="AM192" s="125"/>
      <c r="AN192" s="125"/>
      <c r="AO192" s="125"/>
      <c r="AP192" s="125"/>
      <c r="AQ192" s="125"/>
      <c r="AR192" s="125"/>
      <c r="AS192" s="125"/>
      <c r="AT192" s="125"/>
      <c r="AU192" s="125"/>
    </row>
    <row r="193">
      <c r="A193" s="77"/>
      <c r="B193" s="77"/>
      <c r="G193" s="78"/>
      <c r="H193" s="78"/>
      <c r="I193" s="78"/>
      <c r="J193" s="78"/>
      <c r="K193" s="78"/>
      <c r="L193" s="78"/>
      <c r="M193" s="125"/>
      <c r="N193" s="125"/>
      <c r="O193" s="125"/>
      <c r="V193" s="125"/>
      <c r="W193" s="125"/>
      <c r="AL193" s="125"/>
      <c r="AM193" s="125"/>
      <c r="AN193" s="125"/>
      <c r="AO193" s="125"/>
      <c r="AP193" s="125"/>
      <c r="AQ193" s="125"/>
      <c r="AR193" s="125"/>
      <c r="AS193" s="125"/>
      <c r="AT193" s="125"/>
      <c r="AU193" s="125"/>
    </row>
    <row r="194">
      <c r="A194" s="77"/>
      <c r="B194" s="77"/>
      <c r="G194" s="78"/>
      <c r="H194" s="78"/>
      <c r="I194" s="78"/>
      <c r="J194" s="78"/>
      <c r="K194" s="78"/>
      <c r="L194" s="78"/>
      <c r="M194" s="125"/>
      <c r="N194" s="125"/>
      <c r="O194" s="125"/>
      <c r="V194" s="125"/>
      <c r="W194" s="125"/>
      <c r="AL194" s="125"/>
      <c r="AM194" s="125"/>
      <c r="AN194" s="125"/>
      <c r="AO194" s="125"/>
      <c r="AP194" s="125"/>
      <c r="AQ194" s="125"/>
      <c r="AR194" s="125"/>
      <c r="AS194" s="125"/>
      <c r="AT194" s="125"/>
      <c r="AU194" s="125"/>
    </row>
    <row r="195">
      <c r="A195" s="77"/>
      <c r="B195" s="77"/>
      <c r="G195" s="78"/>
      <c r="H195" s="78"/>
      <c r="I195" s="78"/>
      <c r="J195" s="78"/>
      <c r="K195" s="78"/>
      <c r="L195" s="78"/>
      <c r="M195" s="125"/>
      <c r="N195" s="125"/>
      <c r="O195" s="125"/>
      <c r="V195" s="125"/>
      <c r="W195" s="125"/>
      <c r="AL195" s="125"/>
      <c r="AM195" s="125"/>
      <c r="AN195" s="125"/>
      <c r="AO195" s="125"/>
      <c r="AP195" s="125"/>
      <c r="AQ195" s="125"/>
      <c r="AR195" s="125"/>
      <c r="AS195" s="125"/>
      <c r="AT195" s="125"/>
      <c r="AU195" s="125"/>
    </row>
    <row r="196">
      <c r="A196" s="77"/>
      <c r="B196" s="77"/>
      <c r="G196" s="78"/>
      <c r="H196" s="78"/>
      <c r="I196" s="78"/>
      <c r="J196" s="78"/>
      <c r="K196" s="78"/>
      <c r="L196" s="78"/>
      <c r="M196" s="125"/>
      <c r="N196" s="125"/>
      <c r="O196" s="125"/>
      <c r="V196" s="125"/>
      <c r="W196" s="125"/>
      <c r="AL196" s="125"/>
      <c r="AM196" s="125"/>
      <c r="AN196" s="125"/>
      <c r="AO196" s="125"/>
      <c r="AP196" s="125"/>
      <c r="AQ196" s="125"/>
      <c r="AR196" s="125"/>
      <c r="AS196" s="125"/>
      <c r="AT196" s="125"/>
      <c r="AU196" s="125"/>
    </row>
    <row r="197">
      <c r="A197" s="77"/>
      <c r="B197" s="77"/>
      <c r="G197" s="78"/>
      <c r="H197" s="78"/>
      <c r="I197" s="78"/>
      <c r="J197" s="78"/>
      <c r="K197" s="78"/>
      <c r="L197" s="78"/>
      <c r="M197" s="125"/>
      <c r="N197" s="125"/>
      <c r="O197" s="125"/>
      <c r="V197" s="125"/>
      <c r="W197" s="125"/>
      <c r="AL197" s="125"/>
      <c r="AM197" s="125"/>
      <c r="AN197" s="125"/>
      <c r="AO197" s="125"/>
      <c r="AP197" s="125"/>
      <c r="AQ197" s="125"/>
      <c r="AR197" s="125"/>
      <c r="AS197" s="125"/>
      <c r="AT197" s="125"/>
      <c r="AU197" s="125"/>
    </row>
    <row r="198">
      <c r="A198" s="77"/>
      <c r="B198" s="77"/>
      <c r="G198" s="78"/>
      <c r="H198" s="78"/>
      <c r="I198" s="78"/>
      <c r="J198" s="78"/>
      <c r="K198" s="78"/>
      <c r="L198" s="78"/>
      <c r="M198" s="125"/>
      <c r="N198" s="125"/>
      <c r="O198" s="125"/>
      <c r="V198" s="125"/>
      <c r="W198" s="125"/>
      <c r="AL198" s="125"/>
      <c r="AM198" s="125"/>
      <c r="AN198" s="125"/>
      <c r="AO198" s="125"/>
      <c r="AP198" s="125"/>
      <c r="AQ198" s="125"/>
      <c r="AR198" s="125"/>
      <c r="AS198" s="125"/>
      <c r="AT198" s="125"/>
      <c r="AU198" s="125"/>
    </row>
    <row r="199">
      <c r="A199" s="77"/>
      <c r="B199" s="77"/>
      <c r="G199" s="78"/>
      <c r="H199" s="78"/>
      <c r="I199" s="78"/>
      <c r="J199" s="78"/>
      <c r="K199" s="78"/>
      <c r="L199" s="78"/>
      <c r="M199" s="125"/>
      <c r="N199" s="125"/>
      <c r="O199" s="125"/>
      <c r="V199" s="125"/>
      <c r="W199" s="125"/>
      <c r="AL199" s="125"/>
      <c r="AM199" s="125"/>
      <c r="AN199" s="125"/>
      <c r="AO199" s="125"/>
      <c r="AP199" s="125"/>
      <c r="AQ199" s="125"/>
      <c r="AR199" s="125"/>
      <c r="AS199" s="125"/>
      <c r="AT199" s="125"/>
      <c r="AU199" s="125"/>
    </row>
    <row r="200">
      <c r="A200" s="77"/>
      <c r="B200" s="77"/>
      <c r="G200" s="78"/>
      <c r="H200" s="78"/>
      <c r="I200" s="78"/>
      <c r="J200" s="78"/>
      <c r="K200" s="78"/>
      <c r="L200" s="78"/>
      <c r="M200" s="125"/>
      <c r="N200" s="125"/>
      <c r="O200" s="125"/>
      <c r="V200" s="125"/>
      <c r="W200" s="125"/>
      <c r="AL200" s="125"/>
      <c r="AM200" s="125"/>
      <c r="AN200" s="125"/>
      <c r="AO200" s="125"/>
      <c r="AP200" s="125"/>
      <c r="AQ200" s="125"/>
      <c r="AR200" s="125"/>
      <c r="AS200" s="125"/>
      <c r="AT200" s="125"/>
      <c r="AU200" s="125"/>
    </row>
    <row r="201">
      <c r="A201" s="77"/>
      <c r="B201" s="77"/>
      <c r="G201" s="78"/>
      <c r="H201" s="78"/>
      <c r="I201" s="78"/>
      <c r="J201" s="78"/>
      <c r="K201" s="78"/>
      <c r="L201" s="78"/>
      <c r="M201" s="125"/>
      <c r="N201" s="125"/>
      <c r="O201" s="125"/>
      <c r="V201" s="125"/>
      <c r="W201" s="125"/>
      <c r="AL201" s="125"/>
      <c r="AM201" s="125"/>
      <c r="AN201" s="125"/>
      <c r="AO201" s="125"/>
      <c r="AP201" s="125"/>
      <c r="AQ201" s="125"/>
      <c r="AR201" s="125"/>
      <c r="AS201" s="125"/>
      <c r="AT201" s="125"/>
      <c r="AU201" s="125"/>
    </row>
    <row r="202">
      <c r="A202" s="77"/>
      <c r="B202" s="77"/>
      <c r="G202" s="78"/>
      <c r="H202" s="78"/>
      <c r="I202" s="78"/>
      <c r="J202" s="78"/>
      <c r="K202" s="78"/>
      <c r="L202" s="78"/>
      <c r="M202" s="125"/>
      <c r="N202" s="125"/>
      <c r="O202" s="125"/>
      <c r="V202" s="125"/>
      <c r="W202" s="125"/>
      <c r="AL202" s="125"/>
      <c r="AM202" s="125"/>
      <c r="AN202" s="125"/>
      <c r="AO202" s="125"/>
      <c r="AP202" s="125"/>
      <c r="AQ202" s="125"/>
      <c r="AR202" s="125"/>
      <c r="AS202" s="125"/>
      <c r="AT202" s="125"/>
      <c r="AU202" s="125"/>
    </row>
    <row r="203">
      <c r="A203" s="77"/>
      <c r="B203" s="77"/>
      <c r="G203" s="78"/>
      <c r="H203" s="78"/>
      <c r="I203" s="78"/>
      <c r="J203" s="78"/>
      <c r="K203" s="78"/>
      <c r="L203" s="78"/>
      <c r="M203" s="125"/>
      <c r="N203" s="125"/>
      <c r="O203" s="125"/>
      <c r="V203" s="125"/>
      <c r="W203" s="125"/>
      <c r="AL203" s="125"/>
      <c r="AM203" s="125"/>
      <c r="AN203" s="125"/>
      <c r="AO203" s="125"/>
      <c r="AP203" s="125"/>
      <c r="AQ203" s="125"/>
      <c r="AR203" s="125"/>
      <c r="AS203" s="125"/>
      <c r="AT203" s="125"/>
      <c r="AU203" s="125"/>
    </row>
    <row r="204">
      <c r="A204" s="77"/>
      <c r="B204" s="77"/>
      <c r="G204" s="78"/>
      <c r="H204" s="78"/>
      <c r="I204" s="78"/>
      <c r="J204" s="78"/>
      <c r="K204" s="78"/>
      <c r="L204" s="78"/>
      <c r="M204" s="125"/>
      <c r="N204" s="125"/>
      <c r="O204" s="125"/>
      <c r="V204" s="125"/>
      <c r="W204" s="125"/>
      <c r="AL204" s="125"/>
      <c r="AM204" s="125"/>
      <c r="AN204" s="125"/>
      <c r="AO204" s="125"/>
      <c r="AP204" s="125"/>
      <c r="AQ204" s="125"/>
      <c r="AR204" s="125"/>
      <c r="AS204" s="125"/>
      <c r="AT204" s="125"/>
      <c r="AU204" s="125"/>
    </row>
    <row r="205">
      <c r="A205" s="77"/>
      <c r="B205" s="77"/>
      <c r="G205" s="78"/>
      <c r="H205" s="78"/>
      <c r="I205" s="78"/>
      <c r="J205" s="78"/>
      <c r="K205" s="78"/>
      <c r="L205" s="78"/>
      <c r="M205" s="125"/>
      <c r="N205" s="125"/>
      <c r="O205" s="125"/>
      <c r="V205" s="125"/>
      <c r="W205" s="125"/>
      <c r="AL205" s="125"/>
      <c r="AM205" s="125"/>
      <c r="AN205" s="125"/>
      <c r="AO205" s="125"/>
      <c r="AP205" s="125"/>
      <c r="AQ205" s="125"/>
      <c r="AR205" s="125"/>
      <c r="AS205" s="125"/>
      <c r="AT205" s="125"/>
      <c r="AU205" s="125"/>
    </row>
    <row r="206">
      <c r="A206" s="77"/>
      <c r="B206" s="77"/>
      <c r="G206" s="78"/>
      <c r="H206" s="78"/>
      <c r="I206" s="78"/>
      <c r="J206" s="78"/>
      <c r="K206" s="78"/>
      <c r="L206" s="78"/>
      <c r="M206" s="125"/>
      <c r="N206" s="125"/>
      <c r="O206" s="125"/>
      <c r="V206" s="125"/>
      <c r="W206" s="125"/>
      <c r="AL206" s="125"/>
      <c r="AM206" s="125"/>
      <c r="AN206" s="125"/>
      <c r="AO206" s="125"/>
      <c r="AP206" s="125"/>
      <c r="AQ206" s="125"/>
      <c r="AR206" s="125"/>
      <c r="AS206" s="125"/>
      <c r="AT206" s="125"/>
      <c r="AU206" s="125"/>
    </row>
    <row r="207">
      <c r="A207" s="77"/>
      <c r="B207" s="77"/>
      <c r="G207" s="78"/>
      <c r="H207" s="78"/>
      <c r="I207" s="78"/>
      <c r="J207" s="78"/>
      <c r="K207" s="78"/>
      <c r="L207" s="78"/>
      <c r="M207" s="125"/>
      <c r="N207" s="125"/>
      <c r="O207" s="125"/>
      <c r="V207" s="125"/>
      <c r="W207" s="125"/>
      <c r="AL207" s="125"/>
      <c r="AM207" s="125"/>
      <c r="AN207" s="125"/>
      <c r="AO207" s="125"/>
      <c r="AP207" s="125"/>
      <c r="AQ207" s="125"/>
      <c r="AR207" s="125"/>
      <c r="AS207" s="125"/>
      <c r="AT207" s="125"/>
      <c r="AU207" s="125"/>
    </row>
    <row r="208">
      <c r="A208" s="77"/>
      <c r="B208" s="77"/>
      <c r="G208" s="78"/>
      <c r="H208" s="78"/>
      <c r="I208" s="78"/>
      <c r="J208" s="78"/>
      <c r="K208" s="78"/>
      <c r="L208" s="78"/>
      <c r="M208" s="125"/>
      <c r="N208" s="125"/>
      <c r="O208" s="125"/>
      <c r="V208" s="125"/>
      <c r="W208" s="125"/>
      <c r="AL208" s="125"/>
      <c r="AM208" s="125"/>
      <c r="AN208" s="125"/>
      <c r="AO208" s="125"/>
      <c r="AP208" s="125"/>
      <c r="AQ208" s="125"/>
      <c r="AR208" s="125"/>
      <c r="AS208" s="125"/>
      <c r="AT208" s="125"/>
      <c r="AU208" s="125"/>
    </row>
    <row r="209">
      <c r="A209" s="77"/>
      <c r="B209" s="77"/>
      <c r="G209" s="78"/>
      <c r="H209" s="78"/>
      <c r="I209" s="78"/>
      <c r="J209" s="78"/>
      <c r="K209" s="78"/>
      <c r="L209" s="78"/>
      <c r="M209" s="125"/>
      <c r="N209" s="125"/>
      <c r="O209" s="125"/>
      <c r="V209" s="125"/>
      <c r="W209" s="125"/>
      <c r="AL209" s="125"/>
      <c r="AM209" s="125"/>
      <c r="AN209" s="125"/>
      <c r="AO209" s="125"/>
      <c r="AP209" s="125"/>
      <c r="AQ209" s="125"/>
      <c r="AR209" s="125"/>
      <c r="AS209" s="125"/>
      <c r="AT209" s="125"/>
      <c r="AU209" s="125"/>
    </row>
    <row r="210">
      <c r="A210" s="77"/>
      <c r="B210" s="77"/>
      <c r="G210" s="78"/>
      <c r="H210" s="78"/>
      <c r="I210" s="78"/>
      <c r="J210" s="78"/>
      <c r="K210" s="78"/>
      <c r="L210" s="78"/>
      <c r="M210" s="125"/>
      <c r="N210" s="125"/>
      <c r="O210" s="125"/>
      <c r="V210" s="125"/>
      <c r="W210" s="125"/>
      <c r="AL210" s="125"/>
      <c r="AM210" s="125"/>
      <c r="AN210" s="125"/>
      <c r="AO210" s="125"/>
      <c r="AP210" s="125"/>
      <c r="AQ210" s="125"/>
      <c r="AR210" s="125"/>
      <c r="AS210" s="125"/>
      <c r="AT210" s="125"/>
      <c r="AU210" s="125"/>
    </row>
    <row r="211">
      <c r="A211" s="77"/>
      <c r="B211" s="77"/>
      <c r="G211" s="78"/>
      <c r="H211" s="78"/>
      <c r="I211" s="78"/>
      <c r="J211" s="78"/>
      <c r="K211" s="78"/>
      <c r="L211" s="78"/>
      <c r="M211" s="125"/>
      <c r="N211" s="125"/>
      <c r="O211" s="125"/>
      <c r="V211" s="125"/>
      <c r="W211" s="125"/>
      <c r="AL211" s="125"/>
      <c r="AM211" s="125"/>
      <c r="AN211" s="125"/>
      <c r="AO211" s="125"/>
      <c r="AP211" s="125"/>
      <c r="AQ211" s="125"/>
      <c r="AR211" s="125"/>
      <c r="AS211" s="125"/>
      <c r="AT211" s="125"/>
      <c r="AU211" s="125"/>
    </row>
    <row r="212">
      <c r="A212" s="77"/>
      <c r="B212" s="77"/>
      <c r="G212" s="78"/>
      <c r="H212" s="78"/>
      <c r="I212" s="78"/>
      <c r="J212" s="78"/>
      <c r="K212" s="78"/>
      <c r="L212" s="78"/>
      <c r="M212" s="125"/>
      <c r="N212" s="125"/>
      <c r="O212" s="125"/>
      <c r="V212" s="125"/>
      <c r="W212" s="125"/>
      <c r="AL212" s="125"/>
      <c r="AM212" s="125"/>
      <c r="AN212" s="125"/>
      <c r="AO212" s="125"/>
      <c r="AP212" s="125"/>
      <c r="AQ212" s="125"/>
      <c r="AR212" s="125"/>
      <c r="AS212" s="125"/>
      <c r="AT212" s="125"/>
      <c r="AU212" s="125"/>
    </row>
    <row r="213">
      <c r="A213" s="77"/>
      <c r="B213" s="77"/>
      <c r="G213" s="78"/>
      <c r="H213" s="78"/>
      <c r="I213" s="78"/>
      <c r="J213" s="78"/>
      <c r="K213" s="78"/>
      <c r="L213" s="78"/>
      <c r="M213" s="125"/>
      <c r="N213" s="125"/>
      <c r="O213" s="125"/>
      <c r="V213" s="125"/>
      <c r="W213" s="125"/>
      <c r="AL213" s="125"/>
      <c r="AM213" s="125"/>
      <c r="AN213" s="125"/>
      <c r="AO213" s="125"/>
      <c r="AP213" s="125"/>
      <c r="AQ213" s="125"/>
      <c r="AR213" s="125"/>
      <c r="AS213" s="125"/>
      <c r="AT213" s="125"/>
      <c r="AU213" s="125"/>
    </row>
    <row r="214">
      <c r="A214" s="77"/>
      <c r="B214" s="77"/>
      <c r="G214" s="78"/>
      <c r="H214" s="78"/>
      <c r="I214" s="78"/>
      <c r="J214" s="78"/>
      <c r="K214" s="78"/>
      <c r="L214" s="78"/>
      <c r="M214" s="125"/>
      <c r="N214" s="125"/>
      <c r="O214" s="125"/>
      <c r="V214" s="125"/>
      <c r="W214" s="125"/>
      <c r="AL214" s="125"/>
      <c r="AM214" s="125"/>
      <c r="AN214" s="125"/>
      <c r="AO214" s="125"/>
      <c r="AP214" s="125"/>
      <c r="AQ214" s="125"/>
      <c r="AR214" s="125"/>
      <c r="AS214" s="125"/>
      <c r="AT214" s="125"/>
      <c r="AU214" s="125"/>
    </row>
    <row r="215">
      <c r="A215" s="77"/>
      <c r="B215" s="77"/>
      <c r="G215" s="78"/>
      <c r="H215" s="78"/>
      <c r="I215" s="78"/>
      <c r="J215" s="78"/>
      <c r="K215" s="78"/>
      <c r="L215" s="78"/>
      <c r="M215" s="125"/>
      <c r="N215" s="125"/>
      <c r="O215" s="125"/>
      <c r="V215" s="125"/>
      <c r="W215" s="125"/>
      <c r="AL215" s="125"/>
      <c r="AM215" s="125"/>
      <c r="AN215" s="125"/>
      <c r="AO215" s="125"/>
      <c r="AP215" s="125"/>
      <c r="AQ215" s="125"/>
      <c r="AR215" s="125"/>
      <c r="AS215" s="125"/>
      <c r="AT215" s="125"/>
      <c r="AU215" s="125"/>
    </row>
    <row r="216">
      <c r="A216" s="77"/>
      <c r="B216" s="77"/>
      <c r="G216" s="78"/>
      <c r="H216" s="78"/>
      <c r="I216" s="78"/>
      <c r="J216" s="78"/>
      <c r="K216" s="78"/>
      <c r="L216" s="78"/>
      <c r="M216" s="125"/>
      <c r="N216" s="125"/>
      <c r="O216" s="125"/>
      <c r="V216" s="125"/>
      <c r="W216" s="125"/>
      <c r="AL216" s="125"/>
      <c r="AM216" s="125"/>
      <c r="AN216" s="125"/>
      <c r="AO216" s="125"/>
      <c r="AP216" s="125"/>
      <c r="AQ216" s="125"/>
      <c r="AR216" s="125"/>
      <c r="AS216" s="125"/>
      <c r="AT216" s="125"/>
      <c r="AU216" s="125"/>
    </row>
    <row r="217">
      <c r="A217" s="77"/>
      <c r="B217" s="77"/>
      <c r="G217" s="78"/>
      <c r="H217" s="78"/>
      <c r="I217" s="78"/>
      <c r="J217" s="78"/>
      <c r="K217" s="78"/>
      <c r="L217" s="78"/>
      <c r="M217" s="125"/>
      <c r="N217" s="125"/>
      <c r="O217" s="125"/>
      <c r="V217" s="125"/>
      <c r="W217" s="125"/>
      <c r="AL217" s="125"/>
      <c r="AM217" s="125"/>
      <c r="AN217" s="125"/>
      <c r="AO217" s="125"/>
      <c r="AP217" s="125"/>
      <c r="AQ217" s="125"/>
      <c r="AR217" s="125"/>
      <c r="AS217" s="125"/>
      <c r="AT217" s="125"/>
      <c r="AU217" s="125"/>
    </row>
    <row r="218">
      <c r="A218" s="77"/>
      <c r="B218" s="77"/>
      <c r="G218" s="78"/>
      <c r="H218" s="78"/>
      <c r="I218" s="78"/>
      <c r="J218" s="78"/>
      <c r="K218" s="78"/>
      <c r="L218" s="78"/>
      <c r="M218" s="125"/>
      <c r="N218" s="125"/>
      <c r="O218" s="125"/>
      <c r="V218" s="125"/>
      <c r="W218" s="125"/>
      <c r="AL218" s="125"/>
      <c r="AM218" s="125"/>
      <c r="AN218" s="125"/>
      <c r="AO218" s="125"/>
      <c r="AP218" s="125"/>
      <c r="AQ218" s="125"/>
      <c r="AR218" s="125"/>
      <c r="AS218" s="125"/>
      <c r="AT218" s="125"/>
      <c r="AU218" s="125"/>
    </row>
    <row r="219">
      <c r="A219" s="77"/>
      <c r="B219" s="77"/>
      <c r="G219" s="78"/>
      <c r="H219" s="78"/>
      <c r="I219" s="78"/>
      <c r="J219" s="78"/>
      <c r="K219" s="78"/>
      <c r="L219" s="78"/>
      <c r="M219" s="125"/>
      <c r="N219" s="125"/>
      <c r="O219" s="125"/>
      <c r="V219" s="125"/>
      <c r="W219" s="125"/>
      <c r="AL219" s="125"/>
      <c r="AM219" s="125"/>
      <c r="AN219" s="125"/>
      <c r="AO219" s="125"/>
      <c r="AP219" s="125"/>
      <c r="AQ219" s="125"/>
      <c r="AR219" s="125"/>
      <c r="AS219" s="125"/>
      <c r="AT219" s="125"/>
      <c r="AU219" s="125"/>
    </row>
    <row r="220">
      <c r="A220" s="77"/>
      <c r="B220" s="77"/>
      <c r="G220" s="78"/>
      <c r="H220" s="78"/>
      <c r="I220" s="78"/>
      <c r="J220" s="78"/>
      <c r="K220" s="78"/>
      <c r="L220" s="78"/>
      <c r="M220" s="125"/>
      <c r="N220" s="125"/>
      <c r="O220" s="125"/>
      <c r="V220" s="125"/>
      <c r="W220" s="125"/>
      <c r="AL220" s="125"/>
      <c r="AM220" s="125"/>
      <c r="AN220" s="125"/>
      <c r="AO220" s="125"/>
      <c r="AP220" s="125"/>
      <c r="AQ220" s="125"/>
      <c r="AR220" s="125"/>
      <c r="AS220" s="125"/>
      <c r="AT220" s="125"/>
      <c r="AU220" s="125"/>
    </row>
    <row r="221">
      <c r="A221" s="77"/>
      <c r="B221" s="77"/>
      <c r="G221" s="78"/>
      <c r="H221" s="78"/>
      <c r="I221" s="78"/>
      <c r="J221" s="78"/>
      <c r="K221" s="78"/>
      <c r="L221" s="78"/>
      <c r="M221" s="125"/>
      <c r="N221" s="125"/>
      <c r="O221" s="125"/>
      <c r="V221" s="125"/>
      <c r="W221" s="125"/>
      <c r="AL221" s="125"/>
      <c r="AM221" s="125"/>
      <c r="AN221" s="125"/>
      <c r="AO221" s="125"/>
      <c r="AP221" s="125"/>
      <c r="AQ221" s="125"/>
      <c r="AR221" s="125"/>
      <c r="AS221" s="125"/>
      <c r="AT221" s="125"/>
      <c r="AU221" s="125"/>
    </row>
    <row r="222">
      <c r="A222" s="77"/>
      <c r="B222" s="77"/>
      <c r="G222" s="78"/>
      <c r="H222" s="78"/>
      <c r="I222" s="78"/>
      <c r="J222" s="78"/>
      <c r="K222" s="78"/>
      <c r="L222" s="78"/>
      <c r="M222" s="125"/>
      <c r="N222" s="125"/>
      <c r="O222" s="125"/>
      <c r="V222" s="125"/>
      <c r="W222" s="125"/>
      <c r="AL222" s="125"/>
      <c r="AM222" s="125"/>
      <c r="AN222" s="125"/>
      <c r="AO222" s="125"/>
      <c r="AP222" s="125"/>
      <c r="AQ222" s="125"/>
      <c r="AR222" s="125"/>
      <c r="AS222" s="125"/>
      <c r="AT222" s="125"/>
      <c r="AU222" s="125"/>
    </row>
    <row r="223">
      <c r="A223" s="77"/>
      <c r="B223" s="77"/>
      <c r="G223" s="78"/>
      <c r="H223" s="78"/>
      <c r="I223" s="78"/>
      <c r="J223" s="78"/>
      <c r="K223" s="78"/>
      <c r="L223" s="78"/>
      <c r="M223" s="125"/>
      <c r="N223" s="125"/>
      <c r="O223" s="125"/>
      <c r="V223" s="125"/>
      <c r="W223" s="125"/>
      <c r="AL223" s="125"/>
      <c r="AM223" s="125"/>
      <c r="AN223" s="125"/>
      <c r="AO223" s="125"/>
      <c r="AP223" s="125"/>
      <c r="AQ223" s="125"/>
      <c r="AR223" s="125"/>
      <c r="AS223" s="125"/>
      <c r="AT223" s="125"/>
      <c r="AU223" s="125"/>
    </row>
    <row r="224">
      <c r="A224" s="77"/>
      <c r="B224" s="77"/>
      <c r="G224" s="78"/>
      <c r="H224" s="78"/>
      <c r="I224" s="78"/>
      <c r="J224" s="78"/>
      <c r="K224" s="78"/>
      <c r="L224" s="78"/>
      <c r="M224" s="125"/>
      <c r="N224" s="125"/>
      <c r="O224" s="125"/>
      <c r="V224" s="125"/>
      <c r="W224" s="125"/>
      <c r="AL224" s="125"/>
      <c r="AM224" s="125"/>
      <c r="AN224" s="125"/>
      <c r="AO224" s="125"/>
      <c r="AP224" s="125"/>
      <c r="AQ224" s="125"/>
      <c r="AR224" s="125"/>
      <c r="AS224" s="125"/>
      <c r="AT224" s="125"/>
      <c r="AU224" s="125"/>
    </row>
    <row r="225">
      <c r="A225" s="77"/>
      <c r="B225" s="77"/>
      <c r="G225" s="78"/>
      <c r="H225" s="78"/>
      <c r="I225" s="78"/>
      <c r="J225" s="78"/>
      <c r="K225" s="78"/>
      <c r="L225" s="78"/>
      <c r="M225" s="125"/>
      <c r="N225" s="125"/>
      <c r="O225" s="125"/>
      <c r="V225" s="125"/>
      <c r="W225" s="125"/>
      <c r="AL225" s="125"/>
      <c r="AM225" s="125"/>
      <c r="AN225" s="125"/>
      <c r="AO225" s="125"/>
      <c r="AP225" s="125"/>
      <c r="AQ225" s="125"/>
      <c r="AR225" s="125"/>
      <c r="AS225" s="125"/>
      <c r="AT225" s="125"/>
      <c r="AU225" s="125"/>
    </row>
    <row r="226">
      <c r="A226" s="77"/>
      <c r="B226" s="77"/>
      <c r="G226" s="78"/>
      <c r="H226" s="78"/>
      <c r="I226" s="78"/>
      <c r="J226" s="78"/>
      <c r="K226" s="78"/>
      <c r="L226" s="78"/>
      <c r="M226" s="125"/>
      <c r="N226" s="125"/>
      <c r="O226" s="125"/>
      <c r="V226" s="125"/>
      <c r="W226" s="125"/>
      <c r="AL226" s="125"/>
      <c r="AM226" s="125"/>
      <c r="AN226" s="125"/>
      <c r="AO226" s="125"/>
      <c r="AP226" s="125"/>
      <c r="AQ226" s="125"/>
      <c r="AR226" s="125"/>
      <c r="AS226" s="125"/>
      <c r="AT226" s="125"/>
      <c r="AU226" s="125"/>
    </row>
    <row r="227">
      <c r="A227" s="77"/>
      <c r="B227" s="77"/>
      <c r="G227" s="78"/>
      <c r="H227" s="78"/>
      <c r="I227" s="78"/>
      <c r="J227" s="78"/>
      <c r="K227" s="78"/>
      <c r="L227" s="78"/>
      <c r="M227" s="125"/>
      <c r="N227" s="125"/>
      <c r="O227" s="125"/>
      <c r="V227" s="125"/>
      <c r="W227" s="125"/>
      <c r="AL227" s="125"/>
      <c r="AM227" s="125"/>
      <c r="AN227" s="125"/>
      <c r="AO227" s="125"/>
      <c r="AP227" s="125"/>
      <c r="AQ227" s="125"/>
      <c r="AR227" s="125"/>
      <c r="AS227" s="125"/>
      <c r="AT227" s="125"/>
      <c r="AU227" s="125"/>
    </row>
    <row r="228">
      <c r="A228" s="77"/>
      <c r="B228" s="77"/>
      <c r="G228" s="78"/>
      <c r="H228" s="78"/>
      <c r="I228" s="78"/>
      <c r="J228" s="78"/>
      <c r="K228" s="78"/>
      <c r="L228" s="78"/>
      <c r="M228" s="125"/>
      <c r="N228" s="125"/>
      <c r="O228" s="125"/>
      <c r="V228" s="125"/>
      <c r="W228" s="125"/>
      <c r="AL228" s="125"/>
      <c r="AM228" s="125"/>
      <c r="AN228" s="125"/>
      <c r="AO228" s="125"/>
      <c r="AP228" s="125"/>
      <c r="AQ228" s="125"/>
      <c r="AR228" s="125"/>
      <c r="AS228" s="125"/>
      <c r="AT228" s="125"/>
      <c r="AU228" s="125"/>
    </row>
    <row r="229">
      <c r="A229" s="77"/>
      <c r="B229" s="77"/>
      <c r="G229" s="78"/>
      <c r="H229" s="78"/>
      <c r="I229" s="78"/>
      <c r="J229" s="78"/>
      <c r="K229" s="78"/>
      <c r="L229" s="78"/>
      <c r="M229" s="125"/>
      <c r="N229" s="125"/>
      <c r="O229" s="125"/>
      <c r="V229" s="125"/>
      <c r="W229" s="125"/>
      <c r="AL229" s="125"/>
      <c r="AM229" s="125"/>
      <c r="AN229" s="125"/>
      <c r="AO229" s="125"/>
      <c r="AP229" s="125"/>
      <c r="AQ229" s="125"/>
      <c r="AR229" s="125"/>
      <c r="AS229" s="125"/>
      <c r="AT229" s="125"/>
      <c r="AU229" s="125"/>
    </row>
    <row r="230">
      <c r="A230" s="77"/>
      <c r="B230" s="77"/>
      <c r="G230" s="78"/>
      <c r="H230" s="78"/>
      <c r="I230" s="78"/>
      <c r="J230" s="78"/>
      <c r="K230" s="78"/>
      <c r="L230" s="78"/>
      <c r="M230" s="125"/>
      <c r="N230" s="125"/>
      <c r="O230" s="125"/>
      <c r="V230" s="125"/>
      <c r="W230" s="125"/>
      <c r="AL230" s="125"/>
      <c r="AM230" s="125"/>
      <c r="AN230" s="125"/>
      <c r="AO230" s="125"/>
      <c r="AP230" s="125"/>
      <c r="AQ230" s="125"/>
      <c r="AR230" s="125"/>
      <c r="AS230" s="125"/>
      <c r="AT230" s="125"/>
      <c r="AU230" s="125"/>
    </row>
    <row r="231">
      <c r="A231" s="77"/>
      <c r="B231" s="77"/>
      <c r="G231" s="78"/>
      <c r="H231" s="78"/>
      <c r="I231" s="78"/>
      <c r="J231" s="78"/>
      <c r="K231" s="78"/>
      <c r="L231" s="78"/>
      <c r="M231" s="125"/>
      <c r="N231" s="125"/>
      <c r="O231" s="125"/>
      <c r="V231" s="125"/>
      <c r="W231" s="125"/>
      <c r="AL231" s="125"/>
      <c r="AM231" s="125"/>
      <c r="AN231" s="125"/>
      <c r="AO231" s="125"/>
      <c r="AP231" s="125"/>
      <c r="AQ231" s="125"/>
      <c r="AR231" s="125"/>
      <c r="AS231" s="125"/>
      <c r="AT231" s="125"/>
      <c r="AU231" s="125"/>
    </row>
    <row r="232">
      <c r="A232" s="77"/>
      <c r="B232" s="77"/>
      <c r="G232" s="78"/>
      <c r="H232" s="78"/>
      <c r="I232" s="78"/>
      <c r="J232" s="78"/>
      <c r="K232" s="78"/>
      <c r="L232" s="78"/>
      <c r="M232" s="125"/>
      <c r="N232" s="125"/>
      <c r="O232" s="125"/>
      <c r="V232" s="125"/>
      <c r="W232" s="125"/>
      <c r="AL232" s="125"/>
      <c r="AM232" s="125"/>
      <c r="AN232" s="125"/>
      <c r="AO232" s="125"/>
      <c r="AP232" s="125"/>
      <c r="AQ232" s="125"/>
      <c r="AR232" s="125"/>
      <c r="AS232" s="125"/>
      <c r="AT232" s="125"/>
      <c r="AU232" s="125"/>
    </row>
    <row r="233">
      <c r="A233" s="77"/>
      <c r="B233" s="77"/>
      <c r="G233" s="78"/>
      <c r="H233" s="78"/>
      <c r="I233" s="78"/>
      <c r="J233" s="78"/>
      <c r="K233" s="78"/>
      <c r="L233" s="78"/>
      <c r="M233" s="125"/>
      <c r="N233" s="125"/>
      <c r="O233" s="125"/>
      <c r="V233" s="125"/>
      <c r="W233" s="125"/>
      <c r="AL233" s="125"/>
      <c r="AM233" s="125"/>
      <c r="AN233" s="125"/>
      <c r="AO233" s="125"/>
      <c r="AP233" s="125"/>
      <c r="AQ233" s="125"/>
      <c r="AR233" s="125"/>
      <c r="AS233" s="125"/>
      <c r="AT233" s="125"/>
      <c r="AU233" s="125"/>
    </row>
    <row r="234">
      <c r="A234" s="77"/>
      <c r="B234" s="77"/>
      <c r="G234" s="78"/>
      <c r="H234" s="78"/>
      <c r="I234" s="78"/>
      <c r="J234" s="78"/>
      <c r="K234" s="78"/>
      <c r="L234" s="78"/>
      <c r="M234" s="125"/>
      <c r="N234" s="125"/>
      <c r="O234" s="125"/>
      <c r="V234" s="125"/>
      <c r="W234" s="125"/>
      <c r="AL234" s="125"/>
      <c r="AM234" s="125"/>
      <c r="AN234" s="125"/>
      <c r="AO234" s="125"/>
      <c r="AP234" s="125"/>
      <c r="AQ234" s="125"/>
      <c r="AR234" s="125"/>
      <c r="AS234" s="125"/>
      <c r="AT234" s="125"/>
      <c r="AU234" s="125"/>
    </row>
    <row r="235">
      <c r="A235" s="77"/>
      <c r="B235" s="77"/>
      <c r="G235" s="78"/>
      <c r="H235" s="78"/>
      <c r="I235" s="78"/>
      <c r="J235" s="78"/>
      <c r="K235" s="78"/>
      <c r="L235" s="78"/>
      <c r="M235" s="125"/>
      <c r="N235" s="125"/>
      <c r="O235" s="125"/>
      <c r="V235" s="125"/>
      <c r="W235" s="125"/>
      <c r="AL235" s="125"/>
      <c r="AM235" s="125"/>
      <c r="AN235" s="125"/>
      <c r="AO235" s="125"/>
      <c r="AP235" s="125"/>
      <c r="AQ235" s="125"/>
      <c r="AR235" s="125"/>
      <c r="AS235" s="125"/>
      <c r="AT235" s="125"/>
      <c r="AU235" s="125"/>
    </row>
    <row r="236">
      <c r="A236" s="77"/>
      <c r="B236" s="77"/>
      <c r="G236" s="78"/>
      <c r="H236" s="78"/>
      <c r="I236" s="78"/>
      <c r="J236" s="78"/>
      <c r="K236" s="78"/>
      <c r="L236" s="78"/>
      <c r="M236" s="125"/>
      <c r="N236" s="125"/>
      <c r="O236" s="125"/>
      <c r="V236" s="125"/>
      <c r="W236" s="125"/>
      <c r="AL236" s="125"/>
      <c r="AM236" s="125"/>
      <c r="AN236" s="125"/>
      <c r="AO236" s="125"/>
      <c r="AP236" s="125"/>
      <c r="AQ236" s="125"/>
      <c r="AR236" s="125"/>
      <c r="AS236" s="125"/>
      <c r="AT236" s="125"/>
      <c r="AU236" s="125"/>
    </row>
    <row r="237">
      <c r="A237" s="77"/>
      <c r="B237" s="77"/>
      <c r="G237" s="78"/>
      <c r="H237" s="78"/>
      <c r="I237" s="78"/>
      <c r="J237" s="78"/>
      <c r="K237" s="78"/>
      <c r="L237" s="78"/>
      <c r="M237" s="125"/>
      <c r="N237" s="125"/>
      <c r="O237" s="125"/>
      <c r="V237" s="125"/>
      <c r="W237" s="125"/>
      <c r="AL237" s="125"/>
      <c r="AM237" s="125"/>
      <c r="AN237" s="125"/>
      <c r="AO237" s="125"/>
      <c r="AP237" s="125"/>
      <c r="AQ237" s="125"/>
      <c r="AR237" s="125"/>
      <c r="AS237" s="125"/>
      <c r="AT237" s="125"/>
      <c r="AU237" s="125"/>
    </row>
    <row r="238">
      <c r="A238" s="77"/>
      <c r="B238" s="77"/>
      <c r="G238" s="78"/>
      <c r="H238" s="78"/>
      <c r="I238" s="78"/>
      <c r="J238" s="78"/>
      <c r="K238" s="78"/>
      <c r="L238" s="78"/>
      <c r="M238" s="125"/>
      <c r="N238" s="125"/>
      <c r="O238" s="125"/>
      <c r="V238" s="125"/>
      <c r="W238" s="125"/>
      <c r="AL238" s="125"/>
      <c r="AM238" s="125"/>
      <c r="AN238" s="125"/>
      <c r="AO238" s="125"/>
      <c r="AP238" s="125"/>
      <c r="AQ238" s="125"/>
      <c r="AR238" s="125"/>
      <c r="AS238" s="125"/>
      <c r="AT238" s="125"/>
      <c r="AU238" s="125"/>
    </row>
    <row r="239">
      <c r="A239" s="77"/>
      <c r="B239" s="77"/>
      <c r="G239" s="78"/>
      <c r="H239" s="78"/>
      <c r="I239" s="78"/>
      <c r="J239" s="78"/>
      <c r="K239" s="78"/>
      <c r="L239" s="78"/>
      <c r="M239" s="125"/>
      <c r="N239" s="125"/>
      <c r="O239" s="125"/>
      <c r="V239" s="125"/>
      <c r="W239" s="125"/>
      <c r="AL239" s="125"/>
      <c r="AM239" s="125"/>
      <c r="AN239" s="125"/>
      <c r="AO239" s="125"/>
      <c r="AP239" s="125"/>
      <c r="AQ239" s="125"/>
      <c r="AR239" s="125"/>
      <c r="AS239" s="125"/>
      <c r="AT239" s="125"/>
      <c r="AU239" s="125"/>
    </row>
    <row r="240">
      <c r="A240" s="77"/>
      <c r="B240" s="77"/>
      <c r="G240" s="78"/>
      <c r="H240" s="78"/>
      <c r="I240" s="78"/>
      <c r="J240" s="78"/>
      <c r="K240" s="78"/>
      <c r="L240" s="78"/>
      <c r="M240" s="125"/>
      <c r="N240" s="125"/>
      <c r="O240" s="125"/>
      <c r="V240" s="125"/>
      <c r="W240" s="125"/>
      <c r="AL240" s="125"/>
      <c r="AM240" s="125"/>
      <c r="AN240" s="125"/>
      <c r="AO240" s="125"/>
      <c r="AP240" s="125"/>
      <c r="AQ240" s="125"/>
      <c r="AR240" s="125"/>
      <c r="AS240" s="125"/>
      <c r="AT240" s="125"/>
      <c r="AU240" s="125"/>
    </row>
    <row r="241">
      <c r="A241" s="77"/>
      <c r="B241" s="77"/>
      <c r="G241" s="78"/>
      <c r="H241" s="78"/>
      <c r="I241" s="78"/>
      <c r="J241" s="78"/>
      <c r="K241" s="78"/>
      <c r="L241" s="78"/>
      <c r="M241" s="125"/>
      <c r="N241" s="125"/>
      <c r="O241" s="125"/>
      <c r="V241" s="125"/>
      <c r="W241" s="125"/>
      <c r="AL241" s="125"/>
      <c r="AM241" s="125"/>
      <c r="AN241" s="125"/>
      <c r="AO241" s="125"/>
      <c r="AP241" s="125"/>
      <c r="AQ241" s="125"/>
      <c r="AR241" s="125"/>
      <c r="AS241" s="125"/>
      <c r="AT241" s="125"/>
      <c r="AU241" s="125"/>
    </row>
    <row r="242">
      <c r="A242" s="77"/>
      <c r="B242" s="77"/>
      <c r="G242" s="78"/>
      <c r="H242" s="78"/>
      <c r="I242" s="78"/>
      <c r="J242" s="78"/>
      <c r="K242" s="78"/>
      <c r="L242" s="78"/>
      <c r="M242" s="125"/>
      <c r="N242" s="125"/>
      <c r="O242" s="125"/>
      <c r="V242" s="125"/>
      <c r="W242" s="125"/>
      <c r="AL242" s="125"/>
      <c r="AM242" s="125"/>
      <c r="AN242" s="125"/>
      <c r="AO242" s="125"/>
      <c r="AP242" s="125"/>
      <c r="AQ242" s="125"/>
      <c r="AR242" s="125"/>
      <c r="AS242" s="125"/>
      <c r="AT242" s="125"/>
      <c r="AU242" s="125"/>
    </row>
    <row r="243">
      <c r="A243" s="77"/>
      <c r="B243" s="77"/>
      <c r="G243" s="78"/>
      <c r="H243" s="78"/>
      <c r="I243" s="78"/>
      <c r="J243" s="78"/>
      <c r="K243" s="78"/>
      <c r="L243" s="78"/>
      <c r="M243" s="125"/>
      <c r="N243" s="125"/>
      <c r="O243" s="125"/>
      <c r="V243" s="125"/>
      <c r="W243" s="125"/>
      <c r="AL243" s="125"/>
      <c r="AM243" s="125"/>
      <c r="AN243" s="125"/>
      <c r="AO243" s="125"/>
      <c r="AP243" s="125"/>
      <c r="AQ243" s="125"/>
      <c r="AR243" s="125"/>
      <c r="AS243" s="125"/>
      <c r="AT243" s="125"/>
      <c r="AU243" s="125"/>
    </row>
    <row r="244">
      <c r="A244" s="77"/>
      <c r="B244" s="77"/>
      <c r="G244" s="78"/>
      <c r="H244" s="78"/>
      <c r="I244" s="78"/>
      <c r="J244" s="78"/>
      <c r="K244" s="78"/>
      <c r="L244" s="78"/>
      <c r="M244" s="125"/>
      <c r="N244" s="125"/>
      <c r="O244" s="125"/>
      <c r="V244" s="125"/>
      <c r="W244" s="125"/>
      <c r="AL244" s="125"/>
      <c r="AM244" s="125"/>
      <c r="AN244" s="125"/>
      <c r="AO244" s="125"/>
      <c r="AP244" s="125"/>
      <c r="AQ244" s="125"/>
      <c r="AR244" s="125"/>
      <c r="AS244" s="125"/>
      <c r="AT244" s="125"/>
      <c r="AU244" s="125"/>
    </row>
    <row r="245">
      <c r="A245" s="77"/>
      <c r="B245" s="77"/>
      <c r="G245" s="78"/>
      <c r="H245" s="78"/>
      <c r="I245" s="78"/>
      <c r="J245" s="78"/>
      <c r="K245" s="78"/>
      <c r="L245" s="78"/>
      <c r="M245" s="125"/>
      <c r="N245" s="125"/>
      <c r="O245" s="125"/>
      <c r="V245" s="125"/>
      <c r="W245" s="125"/>
      <c r="AL245" s="125"/>
      <c r="AM245" s="125"/>
      <c r="AN245" s="125"/>
      <c r="AO245" s="125"/>
      <c r="AP245" s="125"/>
      <c r="AQ245" s="125"/>
      <c r="AR245" s="125"/>
      <c r="AS245" s="125"/>
      <c r="AT245" s="125"/>
      <c r="AU245" s="125"/>
    </row>
    <row r="246">
      <c r="A246" s="77"/>
      <c r="B246" s="77"/>
      <c r="G246" s="78"/>
      <c r="H246" s="78"/>
      <c r="I246" s="78"/>
      <c r="J246" s="78"/>
      <c r="K246" s="78"/>
      <c r="L246" s="78"/>
      <c r="M246" s="125"/>
      <c r="N246" s="125"/>
      <c r="O246" s="125"/>
      <c r="V246" s="125"/>
      <c r="W246" s="125"/>
      <c r="AL246" s="125"/>
      <c r="AM246" s="125"/>
      <c r="AN246" s="125"/>
      <c r="AO246" s="125"/>
      <c r="AP246" s="125"/>
      <c r="AQ246" s="125"/>
      <c r="AR246" s="125"/>
      <c r="AS246" s="125"/>
      <c r="AT246" s="125"/>
      <c r="AU246" s="125"/>
    </row>
    <row r="247">
      <c r="A247" s="77"/>
      <c r="B247" s="77"/>
      <c r="G247" s="78"/>
      <c r="H247" s="78"/>
      <c r="I247" s="78"/>
      <c r="J247" s="78"/>
      <c r="K247" s="78"/>
      <c r="L247" s="78"/>
      <c r="M247" s="125"/>
      <c r="N247" s="125"/>
      <c r="O247" s="125"/>
      <c r="V247" s="125"/>
      <c r="W247" s="125"/>
      <c r="AL247" s="125"/>
      <c r="AM247" s="125"/>
      <c r="AN247" s="125"/>
      <c r="AO247" s="125"/>
      <c r="AP247" s="125"/>
      <c r="AQ247" s="125"/>
      <c r="AR247" s="125"/>
      <c r="AS247" s="125"/>
      <c r="AT247" s="125"/>
      <c r="AU247" s="125"/>
    </row>
    <row r="248">
      <c r="A248" s="77"/>
      <c r="B248" s="77"/>
      <c r="G248" s="78"/>
      <c r="H248" s="78"/>
      <c r="I248" s="78"/>
      <c r="J248" s="78"/>
      <c r="K248" s="78"/>
      <c r="L248" s="78"/>
      <c r="M248" s="125"/>
      <c r="N248" s="125"/>
      <c r="O248" s="125"/>
      <c r="V248" s="125"/>
      <c r="W248" s="125"/>
      <c r="AL248" s="125"/>
      <c r="AM248" s="125"/>
      <c r="AN248" s="125"/>
      <c r="AO248" s="125"/>
      <c r="AP248" s="125"/>
      <c r="AQ248" s="125"/>
      <c r="AR248" s="125"/>
      <c r="AS248" s="125"/>
      <c r="AT248" s="125"/>
      <c r="AU248" s="125"/>
    </row>
    <row r="249">
      <c r="A249" s="77"/>
      <c r="B249" s="77"/>
      <c r="G249" s="78"/>
      <c r="H249" s="78"/>
      <c r="I249" s="78"/>
      <c r="J249" s="78"/>
      <c r="K249" s="78"/>
      <c r="L249" s="78"/>
      <c r="M249" s="125"/>
      <c r="N249" s="125"/>
      <c r="O249" s="125"/>
      <c r="V249" s="125"/>
      <c r="W249" s="125"/>
      <c r="AL249" s="125"/>
      <c r="AM249" s="125"/>
      <c r="AN249" s="125"/>
      <c r="AO249" s="125"/>
      <c r="AP249" s="125"/>
      <c r="AQ249" s="125"/>
      <c r="AR249" s="125"/>
      <c r="AS249" s="125"/>
      <c r="AT249" s="125"/>
      <c r="AU249" s="125"/>
    </row>
    <row r="250">
      <c r="A250" s="77"/>
      <c r="B250" s="77"/>
      <c r="G250" s="78"/>
      <c r="H250" s="78"/>
      <c r="I250" s="78"/>
      <c r="J250" s="78"/>
      <c r="K250" s="78"/>
      <c r="L250" s="78"/>
      <c r="M250" s="125"/>
      <c r="N250" s="125"/>
      <c r="O250" s="125"/>
      <c r="V250" s="125"/>
      <c r="W250" s="125"/>
      <c r="AL250" s="125"/>
      <c r="AM250" s="125"/>
      <c r="AN250" s="125"/>
      <c r="AO250" s="125"/>
      <c r="AP250" s="125"/>
      <c r="AQ250" s="125"/>
      <c r="AR250" s="125"/>
      <c r="AS250" s="125"/>
      <c r="AT250" s="125"/>
      <c r="AU250" s="125"/>
    </row>
    <row r="251">
      <c r="A251" s="77"/>
      <c r="B251" s="77"/>
      <c r="G251" s="78"/>
      <c r="H251" s="78"/>
      <c r="I251" s="78"/>
      <c r="J251" s="78"/>
      <c r="K251" s="78"/>
      <c r="L251" s="78"/>
      <c r="M251" s="125"/>
      <c r="N251" s="125"/>
      <c r="O251" s="125"/>
      <c r="V251" s="125"/>
      <c r="W251" s="125"/>
      <c r="AL251" s="125"/>
      <c r="AM251" s="125"/>
      <c r="AN251" s="125"/>
      <c r="AO251" s="125"/>
      <c r="AP251" s="125"/>
      <c r="AQ251" s="125"/>
      <c r="AR251" s="125"/>
      <c r="AS251" s="125"/>
      <c r="AT251" s="125"/>
      <c r="AU251" s="125"/>
    </row>
    <row r="252">
      <c r="A252" s="77"/>
      <c r="B252" s="77"/>
      <c r="G252" s="78"/>
      <c r="H252" s="78"/>
      <c r="I252" s="78"/>
      <c r="J252" s="78"/>
      <c r="K252" s="78"/>
      <c r="L252" s="78"/>
      <c r="M252" s="125"/>
      <c r="N252" s="125"/>
      <c r="O252" s="125"/>
      <c r="V252" s="125"/>
      <c r="W252" s="125"/>
      <c r="AL252" s="125"/>
      <c r="AM252" s="125"/>
      <c r="AN252" s="125"/>
      <c r="AO252" s="125"/>
      <c r="AP252" s="125"/>
      <c r="AQ252" s="125"/>
      <c r="AR252" s="125"/>
      <c r="AS252" s="125"/>
      <c r="AT252" s="125"/>
      <c r="AU252" s="125"/>
    </row>
    <row r="253">
      <c r="A253" s="77"/>
      <c r="B253" s="77"/>
      <c r="G253" s="78"/>
      <c r="H253" s="78"/>
      <c r="I253" s="78"/>
      <c r="J253" s="78"/>
      <c r="K253" s="78"/>
      <c r="L253" s="78"/>
      <c r="M253" s="125"/>
      <c r="N253" s="125"/>
      <c r="O253" s="125"/>
      <c r="V253" s="125"/>
      <c r="W253" s="125"/>
      <c r="AL253" s="125"/>
      <c r="AM253" s="125"/>
      <c r="AN253" s="125"/>
      <c r="AO253" s="125"/>
      <c r="AP253" s="125"/>
      <c r="AQ253" s="125"/>
      <c r="AR253" s="125"/>
      <c r="AS253" s="125"/>
      <c r="AT253" s="125"/>
      <c r="AU253" s="125"/>
    </row>
    <row r="254">
      <c r="A254" s="77"/>
      <c r="B254" s="77"/>
      <c r="G254" s="78"/>
      <c r="H254" s="78"/>
      <c r="I254" s="78"/>
      <c r="J254" s="78"/>
      <c r="K254" s="78"/>
      <c r="L254" s="78"/>
      <c r="M254" s="125"/>
      <c r="N254" s="125"/>
      <c r="O254" s="125"/>
      <c r="V254" s="125"/>
      <c r="W254" s="125"/>
      <c r="AL254" s="125"/>
      <c r="AM254" s="125"/>
      <c r="AN254" s="125"/>
      <c r="AO254" s="125"/>
      <c r="AP254" s="125"/>
      <c r="AQ254" s="125"/>
      <c r="AR254" s="125"/>
      <c r="AS254" s="125"/>
      <c r="AT254" s="125"/>
      <c r="AU254" s="125"/>
    </row>
    <row r="255">
      <c r="A255" s="77"/>
      <c r="B255" s="77"/>
      <c r="G255" s="78"/>
      <c r="H255" s="78"/>
      <c r="I255" s="78"/>
      <c r="J255" s="78"/>
      <c r="K255" s="78"/>
      <c r="L255" s="78"/>
      <c r="M255" s="125"/>
      <c r="N255" s="125"/>
      <c r="O255" s="125"/>
      <c r="V255" s="125"/>
      <c r="W255" s="125"/>
      <c r="AL255" s="125"/>
      <c r="AM255" s="125"/>
      <c r="AN255" s="125"/>
      <c r="AO255" s="125"/>
      <c r="AP255" s="125"/>
      <c r="AQ255" s="125"/>
      <c r="AR255" s="125"/>
      <c r="AS255" s="125"/>
      <c r="AT255" s="125"/>
      <c r="AU255" s="125"/>
    </row>
    <row r="256">
      <c r="A256" s="77"/>
      <c r="B256" s="77"/>
      <c r="G256" s="78"/>
      <c r="H256" s="78"/>
      <c r="I256" s="78"/>
      <c r="J256" s="78"/>
      <c r="K256" s="78"/>
      <c r="L256" s="78"/>
      <c r="M256" s="125"/>
      <c r="N256" s="125"/>
      <c r="O256" s="125"/>
      <c r="V256" s="125"/>
      <c r="W256" s="125"/>
      <c r="AL256" s="125"/>
      <c r="AM256" s="125"/>
      <c r="AN256" s="125"/>
      <c r="AO256" s="125"/>
      <c r="AP256" s="125"/>
      <c r="AQ256" s="125"/>
      <c r="AR256" s="125"/>
      <c r="AS256" s="125"/>
      <c r="AT256" s="125"/>
      <c r="AU256" s="125"/>
    </row>
    <row r="257">
      <c r="A257" s="77"/>
      <c r="B257" s="77"/>
      <c r="G257" s="78"/>
      <c r="H257" s="78"/>
      <c r="I257" s="78"/>
      <c r="J257" s="78"/>
      <c r="K257" s="78"/>
      <c r="L257" s="78"/>
      <c r="M257" s="125"/>
      <c r="N257" s="125"/>
      <c r="O257" s="125"/>
      <c r="V257" s="125"/>
      <c r="W257" s="125"/>
      <c r="AL257" s="125"/>
      <c r="AM257" s="125"/>
      <c r="AN257" s="125"/>
      <c r="AO257" s="125"/>
      <c r="AP257" s="125"/>
      <c r="AQ257" s="125"/>
      <c r="AR257" s="125"/>
      <c r="AS257" s="125"/>
      <c r="AT257" s="125"/>
      <c r="AU257" s="125"/>
    </row>
    <row r="258">
      <c r="A258" s="77"/>
      <c r="B258" s="77"/>
      <c r="G258" s="78"/>
      <c r="H258" s="78"/>
      <c r="I258" s="78"/>
      <c r="J258" s="78"/>
      <c r="K258" s="78"/>
      <c r="L258" s="78"/>
      <c r="M258" s="125"/>
      <c r="N258" s="125"/>
      <c r="O258" s="125"/>
      <c r="V258" s="125"/>
      <c r="W258" s="125"/>
      <c r="AL258" s="125"/>
      <c r="AM258" s="125"/>
      <c r="AN258" s="125"/>
      <c r="AO258" s="125"/>
      <c r="AP258" s="125"/>
      <c r="AQ258" s="125"/>
      <c r="AR258" s="125"/>
      <c r="AS258" s="125"/>
      <c r="AT258" s="125"/>
      <c r="AU258" s="125"/>
    </row>
    <row r="259">
      <c r="A259" s="77"/>
      <c r="B259" s="77"/>
      <c r="G259" s="78"/>
      <c r="H259" s="78"/>
      <c r="I259" s="78"/>
      <c r="J259" s="78"/>
      <c r="K259" s="78"/>
      <c r="L259" s="78"/>
      <c r="M259" s="125"/>
      <c r="N259" s="125"/>
      <c r="O259" s="125"/>
      <c r="V259" s="125"/>
      <c r="W259" s="125"/>
      <c r="AL259" s="125"/>
      <c r="AM259" s="125"/>
      <c r="AN259" s="125"/>
      <c r="AO259" s="125"/>
      <c r="AP259" s="125"/>
      <c r="AQ259" s="125"/>
      <c r="AR259" s="125"/>
      <c r="AS259" s="125"/>
      <c r="AT259" s="125"/>
      <c r="AU259" s="125"/>
    </row>
    <row r="260">
      <c r="A260" s="77"/>
      <c r="B260" s="77"/>
      <c r="G260" s="78"/>
      <c r="H260" s="78"/>
      <c r="I260" s="78"/>
      <c r="J260" s="78"/>
      <c r="K260" s="78"/>
      <c r="L260" s="78"/>
      <c r="M260" s="125"/>
      <c r="N260" s="125"/>
      <c r="O260" s="125"/>
      <c r="V260" s="125"/>
      <c r="W260" s="125"/>
      <c r="AL260" s="125"/>
      <c r="AM260" s="125"/>
      <c r="AN260" s="125"/>
      <c r="AO260" s="125"/>
      <c r="AP260" s="125"/>
      <c r="AQ260" s="125"/>
      <c r="AR260" s="125"/>
      <c r="AS260" s="125"/>
      <c r="AT260" s="125"/>
      <c r="AU260" s="125"/>
    </row>
    <row r="261">
      <c r="A261" s="77"/>
      <c r="B261" s="77"/>
      <c r="G261" s="78"/>
      <c r="H261" s="78"/>
      <c r="I261" s="78"/>
      <c r="J261" s="78"/>
      <c r="K261" s="78"/>
      <c r="L261" s="78"/>
      <c r="M261" s="125"/>
      <c r="N261" s="125"/>
      <c r="O261" s="125"/>
      <c r="V261" s="125"/>
      <c r="W261" s="125"/>
      <c r="AL261" s="125"/>
      <c r="AM261" s="125"/>
      <c r="AN261" s="125"/>
      <c r="AO261" s="125"/>
      <c r="AP261" s="125"/>
      <c r="AQ261" s="125"/>
      <c r="AR261" s="125"/>
      <c r="AS261" s="125"/>
      <c r="AT261" s="125"/>
      <c r="AU261" s="125"/>
    </row>
    <row r="262">
      <c r="A262" s="77"/>
      <c r="B262" s="77"/>
      <c r="G262" s="78"/>
      <c r="H262" s="78"/>
      <c r="I262" s="78"/>
      <c r="J262" s="78"/>
      <c r="K262" s="78"/>
      <c r="L262" s="78"/>
      <c r="M262" s="125"/>
      <c r="N262" s="125"/>
      <c r="O262" s="125"/>
      <c r="V262" s="125"/>
      <c r="W262" s="125"/>
      <c r="AL262" s="125"/>
      <c r="AM262" s="125"/>
      <c r="AN262" s="125"/>
      <c r="AO262" s="125"/>
      <c r="AP262" s="125"/>
      <c r="AQ262" s="125"/>
      <c r="AR262" s="125"/>
      <c r="AS262" s="125"/>
      <c r="AT262" s="125"/>
      <c r="AU262" s="125"/>
    </row>
    <row r="263">
      <c r="A263" s="77"/>
      <c r="B263" s="77"/>
      <c r="G263" s="78"/>
      <c r="H263" s="78"/>
      <c r="I263" s="78"/>
      <c r="J263" s="78"/>
      <c r="K263" s="78"/>
      <c r="L263" s="78"/>
      <c r="M263" s="125"/>
      <c r="N263" s="125"/>
      <c r="O263" s="125"/>
      <c r="V263" s="125"/>
      <c r="W263" s="125"/>
      <c r="AL263" s="125"/>
      <c r="AM263" s="125"/>
      <c r="AN263" s="125"/>
      <c r="AO263" s="125"/>
      <c r="AP263" s="125"/>
      <c r="AQ263" s="125"/>
      <c r="AR263" s="125"/>
      <c r="AS263" s="125"/>
      <c r="AT263" s="125"/>
      <c r="AU263" s="125"/>
    </row>
    <row r="264">
      <c r="A264" s="77"/>
      <c r="B264" s="77"/>
      <c r="G264" s="78"/>
      <c r="H264" s="78"/>
      <c r="I264" s="78"/>
      <c r="J264" s="78"/>
      <c r="K264" s="78"/>
      <c r="L264" s="78"/>
      <c r="M264" s="125"/>
      <c r="N264" s="125"/>
      <c r="O264" s="125"/>
      <c r="V264" s="125"/>
      <c r="W264" s="125"/>
      <c r="AL264" s="125"/>
      <c r="AM264" s="125"/>
      <c r="AN264" s="125"/>
      <c r="AO264" s="125"/>
      <c r="AP264" s="125"/>
      <c r="AQ264" s="125"/>
      <c r="AR264" s="125"/>
      <c r="AS264" s="125"/>
      <c r="AT264" s="125"/>
      <c r="AU264" s="125"/>
    </row>
    <row r="265">
      <c r="A265" s="77"/>
      <c r="B265" s="77"/>
      <c r="G265" s="78"/>
      <c r="H265" s="78"/>
      <c r="I265" s="78"/>
      <c r="J265" s="78"/>
      <c r="K265" s="78"/>
      <c r="L265" s="78"/>
      <c r="M265" s="125"/>
      <c r="N265" s="125"/>
      <c r="O265" s="125"/>
      <c r="V265" s="125"/>
      <c r="W265" s="125"/>
      <c r="AL265" s="125"/>
      <c r="AM265" s="125"/>
      <c r="AN265" s="125"/>
      <c r="AO265" s="125"/>
      <c r="AP265" s="125"/>
      <c r="AQ265" s="125"/>
      <c r="AR265" s="125"/>
      <c r="AS265" s="125"/>
      <c r="AT265" s="125"/>
      <c r="AU265" s="125"/>
    </row>
    <row r="266">
      <c r="A266" s="77"/>
      <c r="B266" s="77"/>
      <c r="G266" s="78"/>
      <c r="H266" s="78"/>
      <c r="I266" s="78"/>
      <c r="J266" s="78"/>
      <c r="K266" s="78"/>
      <c r="L266" s="78"/>
      <c r="M266" s="125"/>
      <c r="N266" s="125"/>
      <c r="O266" s="125"/>
      <c r="V266" s="125"/>
      <c r="W266" s="125"/>
      <c r="AL266" s="125"/>
      <c r="AM266" s="125"/>
      <c r="AN266" s="125"/>
      <c r="AO266" s="125"/>
      <c r="AP266" s="125"/>
      <c r="AQ266" s="125"/>
      <c r="AR266" s="125"/>
      <c r="AS266" s="125"/>
      <c r="AT266" s="125"/>
      <c r="AU266" s="125"/>
    </row>
    <row r="267">
      <c r="A267" s="77"/>
      <c r="B267" s="77"/>
      <c r="G267" s="78"/>
      <c r="H267" s="78"/>
      <c r="I267" s="78"/>
      <c r="J267" s="78"/>
      <c r="K267" s="78"/>
      <c r="L267" s="78"/>
      <c r="M267" s="125"/>
      <c r="N267" s="125"/>
      <c r="O267" s="125"/>
      <c r="V267" s="125"/>
      <c r="W267" s="125"/>
      <c r="AL267" s="125"/>
      <c r="AM267" s="125"/>
      <c r="AN267" s="125"/>
      <c r="AO267" s="125"/>
      <c r="AP267" s="125"/>
      <c r="AQ267" s="125"/>
      <c r="AR267" s="125"/>
      <c r="AS267" s="125"/>
      <c r="AT267" s="125"/>
      <c r="AU267" s="125"/>
    </row>
    <row r="268">
      <c r="A268" s="77"/>
      <c r="B268" s="77"/>
      <c r="G268" s="78"/>
      <c r="H268" s="78"/>
      <c r="I268" s="78"/>
      <c r="J268" s="78"/>
      <c r="K268" s="78"/>
      <c r="L268" s="78"/>
      <c r="M268" s="125"/>
      <c r="N268" s="125"/>
      <c r="O268" s="125"/>
      <c r="V268" s="125"/>
      <c r="W268" s="125"/>
      <c r="AL268" s="125"/>
      <c r="AM268" s="125"/>
      <c r="AN268" s="125"/>
      <c r="AO268" s="125"/>
      <c r="AP268" s="125"/>
      <c r="AQ268" s="125"/>
      <c r="AR268" s="125"/>
      <c r="AS268" s="125"/>
      <c r="AT268" s="125"/>
      <c r="AU268" s="125"/>
    </row>
    <row r="269">
      <c r="A269" s="77"/>
      <c r="B269" s="77"/>
      <c r="G269" s="78"/>
      <c r="H269" s="78"/>
      <c r="I269" s="78"/>
      <c r="J269" s="78"/>
      <c r="K269" s="78"/>
      <c r="L269" s="78"/>
      <c r="M269" s="125"/>
      <c r="N269" s="125"/>
      <c r="O269" s="125"/>
      <c r="V269" s="125"/>
      <c r="W269" s="125"/>
      <c r="AL269" s="125"/>
      <c r="AM269" s="125"/>
      <c r="AN269" s="125"/>
      <c r="AO269" s="125"/>
      <c r="AP269" s="125"/>
      <c r="AQ269" s="125"/>
      <c r="AR269" s="125"/>
      <c r="AS269" s="125"/>
      <c r="AT269" s="125"/>
      <c r="AU269" s="125"/>
    </row>
    <row r="270">
      <c r="A270" s="77"/>
      <c r="B270" s="77"/>
      <c r="G270" s="78"/>
      <c r="H270" s="78"/>
      <c r="I270" s="78"/>
      <c r="J270" s="78"/>
      <c r="K270" s="78"/>
      <c r="L270" s="78"/>
      <c r="M270" s="125"/>
      <c r="N270" s="125"/>
      <c r="O270" s="125"/>
      <c r="V270" s="125"/>
      <c r="W270" s="125"/>
      <c r="AL270" s="125"/>
      <c r="AM270" s="125"/>
      <c r="AN270" s="125"/>
      <c r="AO270" s="125"/>
      <c r="AP270" s="125"/>
      <c r="AQ270" s="125"/>
      <c r="AR270" s="125"/>
      <c r="AS270" s="125"/>
      <c r="AT270" s="125"/>
      <c r="AU270" s="125"/>
    </row>
    <row r="271">
      <c r="A271" s="77"/>
      <c r="B271" s="77"/>
      <c r="G271" s="78"/>
      <c r="H271" s="78"/>
      <c r="I271" s="78"/>
      <c r="J271" s="78"/>
      <c r="K271" s="78"/>
      <c r="L271" s="78"/>
      <c r="M271" s="125"/>
      <c r="N271" s="125"/>
      <c r="O271" s="125"/>
      <c r="V271" s="125"/>
      <c r="W271" s="125"/>
      <c r="AL271" s="125"/>
      <c r="AM271" s="125"/>
      <c r="AN271" s="125"/>
      <c r="AO271" s="125"/>
      <c r="AP271" s="125"/>
      <c r="AQ271" s="125"/>
      <c r="AR271" s="125"/>
      <c r="AS271" s="125"/>
      <c r="AT271" s="125"/>
      <c r="AU271" s="125"/>
    </row>
    <row r="272">
      <c r="A272" s="77"/>
      <c r="B272" s="77"/>
      <c r="G272" s="78"/>
      <c r="H272" s="78"/>
      <c r="I272" s="78"/>
      <c r="J272" s="78"/>
      <c r="K272" s="78"/>
      <c r="L272" s="78"/>
      <c r="M272" s="125"/>
      <c r="N272" s="125"/>
      <c r="O272" s="125"/>
      <c r="V272" s="125"/>
      <c r="W272" s="125"/>
      <c r="AL272" s="125"/>
      <c r="AM272" s="125"/>
      <c r="AN272" s="125"/>
      <c r="AO272" s="125"/>
      <c r="AP272" s="125"/>
      <c r="AQ272" s="125"/>
      <c r="AR272" s="125"/>
      <c r="AS272" s="125"/>
      <c r="AT272" s="125"/>
      <c r="AU272" s="125"/>
    </row>
    <row r="273">
      <c r="A273" s="77"/>
      <c r="B273" s="77"/>
      <c r="G273" s="78"/>
      <c r="H273" s="78"/>
      <c r="I273" s="78"/>
      <c r="J273" s="78"/>
      <c r="K273" s="78"/>
      <c r="L273" s="78"/>
      <c r="M273" s="125"/>
      <c r="N273" s="125"/>
      <c r="O273" s="125"/>
      <c r="V273" s="125"/>
      <c r="W273" s="125"/>
      <c r="AL273" s="125"/>
      <c r="AM273" s="125"/>
      <c r="AN273" s="125"/>
      <c r="AO273" s="125"/>
      <c r="AP273" s="125"/>
      <c r="AQ273" s="125"/>
      <c r="AR273" s="125"/>
      <c r="AS273" s="125"/>
      <c r="AT273" s="125"/>
      <c r="AU273" s="125"/>
    </row>
    <row r="274">
      <c r="A274" s="77"/>
      <c r="B274" s="77"/>
      <c r="G274" s="78"/>
      <c r="H274" s="78"/>
      <c r="I274" s="78"/>
      <c r="J274" s="78"/>
      <c r="K274" s="78"/>
      <c r="L274" s="78"/>
      <c r="M274" s="125"/>
      <c r="N274" s="125"/>
      <c r="O274" s="125"/>
      <c r="V274" s="125"/>
      <c r="W274" s="125"/>
      <c r="AL274" s="125"/>
      <c r="AM274" s="125"/>
      <c r="AN274" s="125"/>
      <c r="AO274" s="125"/>
      <c r="AP274" s="125"/>
      <c r="AQ274" s="125"/>
      <c r="AR274" s="125"/>
      <c r="AS274" s="125"/>
      <c r="AT274" s="125"/>
      <c r="AU274" s="125"/>
    </row>
    <row r="275">
      <c r="A275" s="77"/>
      <c r="B275" s="77"/>
      <c r="G275" s="78"/>
      <c r="H275" s="78"/>
      <c r="I275" s="78"/>
      <c r="J275" s="78"/>
      <c r="K275" s="78"/>
      <c r="L275" s="78"/>
      <c r="M275" s="125"/>
      <c r="N275" s="125"/>
      <c r="O275" s="125"/>
      <c r="V275" s="125"/>
      <c r="W275" s="125"/>
      <c r="AL275" s="125"/>
      <c r="AM275" s="125"/>
      <c r="AN275" s="125"/>
      <c r="AO275" s="125"/>
      <c r="AP275" s="125"/>
      <c r="AQ275" s="125"/>
      <c r="AR275" s="125"/>
      <c r="AS275" s="125"/>
      <c r="AT275" s="125"/>
      <c r="AU275" s="125"/>
    </row>
    <row r="276">
      <c r="A276" s="77"/>
      <c r="B276" s="77"/>
      <c r="G276" s="78"/>
      <c r="H276" s="78"/>
      <c r="I276" s="78"/>
      <c r="J276" s="78"/>
      <c r="K276" s="78"/>
      <c r="L276" s="78"/>
      <c r="M276" s="125"/>
      <c r="N276" s="125"/>
      <c r="O276" s="125"/>
      <c r="V276" s="125"/>
      <c r="W276" s="125"/>
      <c r="AL276" s="125"/>
      <c r="AM276" s="125"/>
      <c r="AN276" s="125"/>
      <c r="AO276" s="125"/>
      <c r="AP276" s="125"/>
      <c r="AQ276" s="125"/>
      <c r="AR276" s="125"/>
      <c r="AS276" s="125"/>
      <c r="AT276" s="125"/>
      <c r="AU276" s="125"/>
    </row>
    <row r="277">
      <c r="A277" s="77"/>
      <c r="B277" s="77"/>
      <c r="G277" s="78"/>
      <c r="H277" s="78"/>
      <c r="I277" s="78"/>
      <c r="J277" s="78"/>
      <c r="K277" s="78"/>
      <c r="L277" s="78"/>
      <c r="M277" s="125"/>
      <c r="N277" s="125"/>
      <c r="O277" s="125"/>
      <c r="V277" s="125"/>
      <c r="W277" s="125"/>
      <c r="AL277" s="125"/>
      <c r="AM277" s="125"/>
      <c r="AN277" s="125"/>
      <c r="AO277" s="125"/>
      <c r="AP277" s="125"/>
      <c r="AQ277" s="125"/>
      <c r="AR277" s="125"/>
      <c r="AS277" s="125"/>
      <c r="AT277" s="125"/>
      <c r="AU277" s="125"/>
    </row>
    <row r="278">
      <c r="A278" s="77"/>
      <c r="B278" s="77"/>
      <c r="G278" s="78"/>
      <c r="H278" s="78"/>
      <c r="I278" s="78"/>
      <c r="J278" s="78"/>
      <c r="K278" s="78"/>
      <c r="L278" s="78"/>
      <c r="M278" s="125"/>
      <c r="N278" s="125"/>
      <c r="O278" s="125"/>
      <c r="V278" s="125"/>
      <c r="W278" s="125"/>
      <c r="AL278" s="125"/>
      <c r="AM278" s="125"/>
      <c r="AN278" s="125"/>
      <c r="AO278" s="125"/>
      <c r="AP278" s="125"/>
      <c r="AQ278" s="125"/>
      <c r="AR278" s="125"/>
      <c r="AS278" s="125"/>
      <c r="AT278" s="125"/>
      <c r="AU278" s="125"/>
    </row>
    <row r="279">
      <c r="A279" s="77"/>
      <c r="B279" s="77"/>
      <c r="G279" s="78"/>
      <c r="H279" s="78"/>
      <c r="I279" s="78"/>
      <c r="J279" s="78"/>
      <c r="K279" s="78"/>
      <c r="L279" s="78"/>
      <c r="M279" s="125"/>
      <c r="N279" s="125"/>
      <c r="O279" s="125"/>
      <c r="V279" s="125"/>
      <c r="W279" s="125"/>
      <c r="AL279" s="125"/>
      <c r="AM279" s="125"/>
      <c r="AN279" s="125"/>
      <c r="AO279" s="125"/>
      <c r="AP279" s="125"/>
      <c r="AQ279" s="125"/>
      <c r="AR279" s="125"/>
      <c r="AS279" s="125"/>
      <c r="AT279" s="125"/>
      <c r="AU279" s="125"/>
    </row>
    <row r="280">
      <c r="A280" s="77"/>
      <c r="B280" s="77"/>
      <c r="G280" s="78"/>
      <c r="H280" s="78"/>
      <c r="I280" s="78"/>
      <c r="J280" s="78"/>
      <c r="K280" s="78"/>
      <c r="L280" s="78"/>
      <c r="M280" s="125"/>
      <c r="N280" s="125"/>
      <c r="O280" s="125"/>
      <c r="V280" s="125"/>
      <c r="W280" s="125"/>
      <c r="AL280" s="125"/>
      <c r="AM280" s="125"/>
      <c r="AN280" s="125"/>
      <c r="AO280" s="125"/>
      <c r="AP280" s="125"/>
      <c r="AQ280" s="125"/>
      <c r="AR280" s="125"/>
      <c r="AS280" s="125"/>
      <c r="AT280" s="125"/>
      <c r="AU280" s="125"/>
    </row>
    <row r="281">
      <c r="A281" s="77"/>
      <c r="B281" s="77"/>
      <c r="G281" s="78"/>
      <c r="H281" s="78"/>
      <c r="I281" s="78"/>
      <c r="J281" s="78"/>
      <c r="K281" s="78"/>
      <c r="L281" s="78"/>
      <c r="M281" s="125"/>
      <c r="N281" s="125"/>
      <c r="O281" s="125"/>
      <c r="V281" s="125"/>
      <c r="W281" s="125"/>
      <c r="AL281" s="125"/>
      <c r="AM281" s="125"/>
      <c r="AN281" s="125"/>
      <c r="AO281" s="125"/>
      <c r="AP281" s="125"/>
      <c r="AQ281" s="125"/>
      <c r="AR281" s="125"/>
      <c r="AS281" s="125"/>
      <c r="AT281" s="125"/>
      <c r="AU281" s="125"/>
    </row>
    <row r="282">
      <c r="A282" s="77"/>
      <c r="B282" s="77"/>
      <c r="G282" s="78"/>
      <c r="H282" s="78"/>
      <c r="I282" s="78"/>
      <c r="J282" s="78"/>
      <c r="K282" s="78"/>
      <c r="L282" s="78"/>
      <c r="M282" s="125"/>
      <c r="N282" s="125"/>
      <c r="O282" s="125"/>
      <c r="V282" s="125"/>
      <c r="W282" s="125"/>
      <c r="AL282" s="125"/>
      <c r="AM282" s="125"/>
      <c r="AN282" s="125"/>
      <c r="AO282" s="125"/>
      <c r="AP282" s="125"/>
      <c r="AQ282" s="125"/>
      <c r="AR282" s="125"/>
      <c r="AS282" s="125"/>
      <c r="AT282" s="125"/>
      <c r="AU282" s="125"/>
    </row>
    <row r="283">
      <c r="A283" s="77"/>
      <c r="B283" s="77"/>
      <c r="G283" s="78"/>
      <c r="H283" s="78"/>
      <c r="I283" s="78"/>
      <c r="J283" s="78"/>
      <c r="K283" s="78"/>
      <c r="L283" s="78"/>
      <c r="M283" s="125"/>
      <c r="N283" s="125"/>
      <c r="O283" s="125"/>
      <c r="V283" s="125"/>
      <c r="W283" s="125"/>
      <c r="AL283" s="125"/>
      <c r="AM283" s="125"/>
      <c r="AN283" s="125"/>
      <c r="AO283" s="125"/>
      <c r="AP283" s="125"/>
      <c r="AQ283" s="125"/>
      <c r="AR283" s="125"/>
      <c r="AS283" s="125"/>
      <c r="AT283" s="125"/>
      <c r="AU283" s="125"/>
    </row>
    <row r="284">
      <c r="A284" s="77"/>
      <c r="B284" s="77"/>
      <c r="G284" s="78"/>
      <c r="H284" s="78"/>
      <c r="I284" s="78"/>
      <c r="J284" s="78"/>
      <c r="K284" s="78"/>
      <c r="L284" s="78"/>
      <c r="M284" s="125"/>
      <c r="N284" s="125"/>
      <c r="O284" s="125"/>
      <c r="V284" s="125"/>
      <c r="W284" s="125"/>
      <c r="AL284" s="125"/>
      <c r="AM284" s="125"/>
      <c r="AN284" s="125"/>
      <c r="AO284" s="125"/>
      <c r="AP284" s="125"/>
      <c r="AQ284" s="125"/>
      <c r="AR284" s="125"/>
      <c r="AS284" s="125"/>
      <c r="AT284" s="125"/>
      <c r="AU284" s="125"/>
    </row>
    <row r="285">
      <c r="A285" s="77"/>
      <c r="B285" s="77"/>
      <c r="G285" s="78"/>
      <c r="H285" s="78"/>
      <c r="I285" s="78"/>
      <c r="J285" s="78"/>
      <c r="K285" s="78"/>
      <c r="L285" s="78"/>
      <c r="M285" s="125"/>
      <c r="N285" s="125"/>
      <c r="O285" s="125"/>
      <c r="V285" s="125"/>
      <c r="W285" s="125"/>
      <c r="AL285" s="125"/>
      <c r="AM285" s="125"/>
      <c r="AN285" s="125"/>
      <c r="AO285" s="125"/>
      <c r="AP285" s="125"/>
      <c r="AQ285" s="125"/>
      <c r="AR285" s="125"/>
      <c r="AS285" s="125"/>
      <c r="AT285" s="125"/>
      <c r="AU285" s="125"/>
    </row>
    <row r="286">
      <c r="A286" s="77"/>
      <c r="B286" s="77"/>
      <c r="G286" s="78"/>
      <c r="H286" s="78"/>
      <c r="I286" s="78"/>
      <c r="J286" s="78"/>
      <c r="K286" s="78"/>
      <c r="L286" s="78"/>
      <c r="M286" s="125"/>
      <c r="N286" s="125"/>
      <c r="O286" s="125"/>
      <c r="V286" s="125"/>
      <c r="W286" s="125"/>
      <c r="AL286" s="125"/>
      <c r="AM286" s="125"/>
      <c r="AN286" s="125"/>
      <c r="AO286" s="125"/>
      <c r="AP286" s="125"/>
      <c r="AQ286" s="125"/>
      <c r="AR286" s="125"/>
      <c r="AS286" s="125"/>
      <c r="AT286" s="125"/>
      <c r="AU286" s="125"/>
    </row>
    <row r="287">
      <c r="A287" s="77"/>
      <c r="B287" s="77"/>
      <c r="G287" s="78"/>
      <c r="H287" s="78"/>
      <c r="I287" s="78"/>
      <c r="J287" s="78"/>
      <c r="K287" s="78"/>
      <c r="L287" s="78"/>
      <c r="M287" s="125"/>
      <c r="N287" s="125"/>
      <c r="O287" s="125"/>
      <c r="V287" s="125"/>
      <c r="W287" s="125"/>
      <c r="AL287" s="125"/>
      <c r="AM287" s="125"/>
      <c r="AN287" s="125"/>
      <c r="AO287" s="125"/>
      <c r="AP287" s="125"/>
      <c r="AQ287" s="125"/>
      <c r="AR287" s="125"/>
      <c r="AS287" s="125"/>
      <c r="AT287" s="125"/>
      <c r="AU287" s="125"/>
    </row>
    <row r="288">
      <c r="A288" s="77"/>
      <c r="B288" s="77"/>
      <c r="G288" s="78"/>
      <c r="H288" s="78"/>
      <c r="I288" s="78"/>
      <c r="J288" s="78"/>
      <c r="K288" s="78"/>
      <c r="L288" s="78"/>
      <c r="M288" s="125"/>
      <c r="N288" s="125"/>
      <c r="O288" s="125"/>
      <c r="V288" s="125"/>
      <c r="W288" s="125"/>
      <c r="AL288" s="125"/>
      <c r="AM288" s="125"/>
      <c r="AN288" s="125"/>
      <c r="AO288" s="125"/>
      <c r="AP288" s="125"/>
      <c r="AQ288" s="125"/>
      <c r="AR288" s="125"/>
      <c r="AS288" s="125"/>
      <c r="AT288" s="125"/>
      <c r="AU288" s="125"/>
    </row>
    <row r="289">
      <c r="A289" s="77"/>
      <c r="B289" s="77"/>
      <c r="G289" s="78"/>
      <c r="H289" s="78"/>
      <c r="I289" s="78"/>
      <c r="J289" s="78"/>
      <c r="K289" s="78"/>
      <c r="L289" s="78"/>
      <c r="M289" s="125"/>
      <c r="N289" s="125"/>
      <c r="O289" s="125"/>
      <c r="V289" s="125"/>
      <c r="W289" s="125"/>
      <c r="AL289" s="125"/>
      <c r="AM289" s="125"/>
      <c r="AN289" s="125"/>
      <c r="AO289" s="125"/>
      <c r="AP289" s="125"/>
      <c r="AQ289" s="125"/>
      <c r="AR289" s="125"/>
      <c r="AS289" s="125"/>
      <c r="AT289" s="125"/>
      <c r="AU289" s="125"/>
    </row>
    <row r="290">
      <c r="A290" s="77"/>
      <c r="B290" s="77"/>
      <c r="G290" s="78"/>
      <c r="H290" s="78"/>
      <c r="I290" s="78"/>
      <c r="J290" s="78"/>
      <c r="K290" s="78"/>
      <c r="L290" s="78"/>
      <c r="M290" s="125"/>
      <c r="N290" s="125"/>
      <c r="O290" s="125"/>
      <c r="V290" s="125"/>
      <c r="W290" s="125"/>
      <c r="AL290" s="125"/>
      <c r="AM290" s="125"/>
      <c r="AN290" s="125"/>
      <c r="AO290" s="125"/>
      <c r="AP290" s="125"/>
      <c r="AQ290" s="125"/>
      <c r="AR290" s="125"/>
      <c r="AS290" s="125"/>
      <c r="AT290" s="125"/>
      <c r="AU290" s="125"/>
    </row>
    <row r="291">
      <c r="A291" s="77"/>
      <c r="B291" s="77"/>
      <c r="G291" s="78"/>
      <c r="H291" s="78"/>
      <c r="I291" s="78"/>
      <c r="J291" s="78"/>
      <c r="K291" s="78"/>
      <c r="L291" s="78"/>
      <c r="M291" s="125"/>
      <c r="N291" s="125"/>
      <c r="O291" s="125"/>
      <c r="V291" s="125"/>
      <c r="W291" s="125"/>
      <c r="AL291" s="125"/>
      <c r="AM291" s="125"/>
      <c r="AN291" s="125"/>
      <c r="AO291" s="125"/>
      <c r="AP291" s="125"/>
      <c r="AQ291" s="125"/>
      <c r="AR291" s="125"/>
      <c r="AS291" s="125"/>
      <c r="AT291" s="125"/>
      <c r="AU291" s="125"/>
    </row>
    <row r="292">
      <c r="A292" s="77"/>
      <c r="B292" s="77"/>
      <c r="G292" s="78"/>
      <c r="H292" s="78"/>
      <c r="I292" s="78"/>
      <c r="J292" s="78"/>
      <c r="K292" s="78"/>
      <c r="L292" s="78"/>
      <c r="M292" s="125"/>
      <c r="N292" s="125"/>
      <c r="O292" s="125"/>
      <c r="V292" s="125"/>
      <c r="W292" s="125"/>
      <c r="AL292" s="125"/>
      <c r="AM292" s="125"/>
      <c r="AN292" s="125"/>
      <c r="AO292" s="125"/>
      <c r="AP292" s="125"/>
      <c r="AQ292" s="125"/>
      <c r="AR292" s="125"/>
      <c r="AS292" s="125"/>
      <c r="AT292" s="125"/>
      <c r="AU292" s="125"/>
    </row>
    <row r="293">
      <c r="A293" s="77"/>
      <c r="B293" s="77"/>
      <c r="G293" s="78"/>
      <c r="H293" s="78"/>
      <c r="I293" s="78"/>
      <c r="J293" s="78"/>
      <c r="K293" s="78"/>
      <c r="L293" s="78"/>
      <c r="M293" s="125"/>
      <c r="N293" s="125"/>
      <c r="O293" s="125"/>
      <c r="V293" s="125"/>
      <c r="W293" s="125"/>
      <c r="AL293" s="125"/>
      <c r="AM293" s="125"/>
      <c r="AN293" s="125"/>
      <c r="AO293" s="125"/>
      <c r="AP293" s="125"/>
      <c r="AQ293" s="125"/>
      <c r="AR293" s="125"/>
      <c r="AS293" s="125"/>
      <c r="AT293" s="125"/>
      <c r="AU293" s="125"/>
    </row>
    <row r="294">
      <c r="A294" s="77"/>
      <c r="B294" s="77"/>
      <c r="G294" s="78"/>
      <c r="H294" s="78"/>
      <c r="I294" s="78"/>
      <c r="J294" s="78"/>
      <c r="K294" s="78"/>
      <c r="L294" s="78"/>
      <c r="M294" s="125"/>
      <c r="N294" s="125"/>
      <c r="O294" s="125"/>
      <c r="V294" s="125"/>
      <c r="W294" s="125"/>
      <c r="AL294" s="125"/>
      <c r="AM294" s="125"/>
      <c r="AN294" s="125"/>
      <c r="AO294" s="125"/>
      <c r="AP294" s="125"/>
      <c r="AQ294" s="125"/>
      <c r="AR294" s="125"/>
      <c r="AS294" s="125"/>
      <c r="AT294" s="125"/>
      <c r="AU294" s="125"/>
    </row>
    <row r="295">
      <c r="A295" s="77"/>
      <c r="B295" s="77"/>
      <c r="G295" s="78"/>
      <c r="H295" s="78"/>
      <c r="I295" s="78"/>
      <c r="J295" s="78"/>
      <c r="K295" s="78"/>
      <c r="L295" s="78"/>
      <c r="M295" s="125"/>
      <c r="N295" s="125"/>
      <c r="O295" s="125"/>
      <c r="V295" s="125"/>
      <c r="W295" s="125"/>
      <c r="AL295" s="125"/>
      <c r="AM295" s="125"/>
      <c r="AN295" s="125"/>
      <c r="AO295" s="125"/>
      <c r="AP295" s="125"/>
      <c r="AQ295" s="125"/>
      <c r="AR295" s="125"/>
      <c r="AS295" s="125"/>
      <c r="AT295" s="125"/>
      <c r="AU295" s="125"/>
    </row>
    <row r="296">
      <c r="A296" s="77"/>
      <c r="B296" s="77"/>
      <c r="G296" s="78"/>
      <c r="H296" s="78"/>
      <c r="I296" s="78"/>
      <c r="J296" s="78"/>
      <c r="K296" s="78"/>
      <c r="L296" s="78"/>
      <c r="M296" s="125"/>
      <c r="N296" s="125"/>
      <c r="O296" s="125"/>
      <c r="V296" s="125"/>
      <c r="W296" s="125"/>
      <c r="AL296" s="125"/>
      <c r="AM296" s="125"/>
      <c r="AN296" s="125"/>
      <c r="AO296" s="125"/>
      <c r="AP296" s="125"/>
      <c r="AQ296" s="125"/>
      <c r="AR296" s="125"/>
      <c r="AS296" s="125"/>
      <c r="AT296" s="125"/>
      <c r="AU296" s="125"/>
    </row>
    <row r="297">
      <c r="A297" s="77"/>
      <c r="B297" s="77"/>
      <c r="G297" s="78"/>
      <c r="H297" s="78"/>
      <c r="I297" s="78"/>
      <c r="J297" s="78"/>
      <c r="K297" s="78"/>
      <c r="L297" s="78"/>
      <c r="M297" s="125"/>
      <c r="N297" s="125"/>
      <c r="O297" s="125"/>
      <c r="V297" s="125"/>
      <c r="W297" s="125"/>
      <c r="AL297" s="125"/>
      <c r="AM297" s="125"/>
      <c r="AN297" s="125"/>
      <c r="AO297" s="125"/>
      <c r="AP297" s="125"/>
      <c r="AQ297" s="125"/>
      <c r="AR297" s="125"/>
      <c r="AS297" s="125"/>
      <c r="AT297" s="125"/>
      <c r="AU297" s="125"/>
    </row>
    <row r="298">
      <c r="A298" s="77"/>
      <c r="B298" s="77"/>
      <c r="G298" s="78"/>
      <c r="H298" s="78"/>
      <c r="I298" s="78"/>
      <c r="J298" s="78"/>
      <c r="K298" s="78"/>
      <c r="L298" s="78"/>
      <c r="M298" s="125"/>
      <c r="N298" s="125"/>
      <c r="O298" s="125"/>
      <c r="V298" s="125"/>
      <c r="W298" s="125"/>
      <c r="AL298" s="125"/>
      <c r="AM298" s="125"/>
      <c r="AN298" s="125"/>
      <c r="AO298" s="125"/>
      <c r="AP298" s="125"/>
      <c r="AQ298" s="125"/>
      <c r="AR298" s="125"/>
      <c r="AS298" s="125"/>
      <c r="AT298" s="125"/>
      <c r="AU298" s="125"/>
    </row>
    <row r="299">
      <c r="A299" s="77"/>
      <c r="B299" s="77"/>
      <c r="G299" s="78"/>
      <c r="H299" s="78"/>
      <c r="I299" s="78"/>
      <c r="J299" s="78"/>
      <c r="K299" s="78"/>
      <c r="L299" s="78"/>
      <c r="M299" s="125"/>
      <c r="N299" s="125"/>
      <c r="O299" s="125"/>
      <c r="V299" s="125"/>
      <c r="W299" s="125"/>
      <c r="AL299" s="125"/>
      <c r="AM299" s="125"/>
      <c r="AN299" s="125"/>
      <c r="AO299" s="125"/>
      <c r="AP299" s="125"/>
      <c r="AQ299" s="125"/>
      <c r="AR299" s="125"/>
      <c r="AS299" s="125"/>
      <c r="AT299" s="125"/>
      <c r="AU299" s="125"/>
    </row>
    <row r="300">
      <c r="A300" s="77"/>
      <c r="B300" s="77"/>
      <c r="G300" s="78"/>
      <c r="H300" s="78"/>
      <c r="I300" s="78"/>
      <c r="J300" s="78"/>
      <c r="K300" s="78"/>
      <c r="L300" s="78"/>
      <c r="M300" s="125"/>
      <c r="N300" s="125"/>
      <c r="O300" s="125"/>
      <c r="V300" s="125"/>
      <c r="W300" s="125"/>
      <c r="AL300" s="125"/>
      <c r="AM300" s="125"/>
      <c r="AN300" s="125"/>
      <c r="AO300" s="125"/>
      <c r="AP300" s="125"/>
      <c r="AQ300" s="125"/>
      <c r="AR300" s="125"/>
      <c r="AS300" s="125"/>
      <c r="AT300" s="125"/>
      <c r="AU300" s="125"/>
    </row>
    <row r="301">
      <c r="A301" s="77"/>
      <c r="B301" s="77"/>
      <c r="G301" s="78"/>
      <c r="H301" s="78"/>
      <c r="I301" s="78"/>
      <c r="J301" s="78"/>
      <c r="K301" s="78"/>
      <c r="L301" s="78"/>
      <c r="M301" s="125"/>
      <c r="N301" s="125"/>
      <c r="O301" s="125"/>
      <c r="V301" s="125"/>
      <c r="W301" s="125"/>
      <c r="AL301" s="125"/>
      <c r="AM301" s="125"/>
      <c r="AN301" s="125"/>
      <c r="AO301" s="125"/>
      <c r="AP301" s="125"/>
      <c r="AQ301" s="125"/>
      <c r="AR301" s="125"/>
      <c r="AS301" s="125"/>
      <c r="AT301" s="125"/>
      <c r="AU301" s="125"/>
    </row>
    <row r="302">
      <c r="A302" s="77"/>
      <c r="B302" s="77"/>
      <c r="G302" s="78"/>
      <c r="H302" s="78"/>
      <c r="I302" s="78"/>
      <c r="J302" s="78"/>
      <c r="K302" s="78"/>
      <c r="L302" s="78"/>
      <c r="M302" s="125"/>
      <c r="N302" s="125"/>
      <c r="O302" s="125"/>
      <c r="V302" s="125"/>
      <c r="W302" s="125"/>
      <c r="AL302" s="125"/>
      <c r="AM302" s="125"/>
      <c r="AN302" s="125"/>
      <c r="AO302" s="125"/>
      <c r="AP302" s="125"/>
      <c r="AQ302" s="125"/>
      <c r="AR302" s="125"/>
      <c r="AS302" s="125"/>
      <c r="AT302" s="125"/>
      <c r="AU302" s="125"/>
    </row>
    <row r="303">
      <c r="A303" s="77"/>
      <c r="B303" s="77"/>
      <c r="G303" s="78"/>
      <c r="H303" s="78"/>
      <c r="I303" s="78"/>
      <c r="J303" s="78"/>
      <c r="K303" s="78"/>
      <c r="L303" s="78"/>
      <c r="M303" s="125"/>
      <c r="N303" s="125"/>
      <c r="O303" s="125"/>
      <c r="V303" s="125"/>
      <c r="W303" s="125"/>
      <c r="AL303" s="125"/>
      <c r="AM303" s="125"/>
      <c r="AN303" s="125"/>
      <c r="AO303" s="125"/>
      <c r="AP303" s="125"/>
      <c r="AQ303" s="125"/>
      <c r="AR303" s="125"/>
      <c r="AS303" s="125"/>
      <c r="AT303" s="125"/>
      <c r="AU303" s="125"/>
    </row>
    <row r="304">
      <c r="A304" s="77"/>
      <c r="B304" s="77"/>
      <c r="G304" s="78"/>
      <c r="H304" s="78"/>
      <c r="I304" s="78"/>
      <c r="J304" s="78"/>
      <c r="K304" s="78"/>
      <c r="L304" s="78"/>
      <c r="M304" s="125"/>
      <c r="N304" s="125"/>
      <c r="O304" s="125"/>
      <c r="V304" s="125"/>
      <c r="W304" s="125"/>
      <c r="AL304" s="125"/>
      <c r="AM304" s="125"/>
      <c r="AN304" s="125"/>
      <c r="AO304" s="125"/>
      <c r="AP304" s="125"/>
      <c r="AQ304" s="125"/>
      <c r="AR304" s="125"/>
      <c r="AS304" s="125"/>
      <c r="AT304" s="125"/>
      <c r="AU304" s="125"/>
    </row>
    <row r="305">
      <c r="A305" s="77"/>
      <c r="B305" s="77"/>
      <c r="G305" s="78"/>
      <c r="H305" s="78"/>
      <c r="I305" s="78"/>
      <c r="J305" s="78"/>
      <c r="K305" s="78"/>
      <c r="L305" s="78"/>
      <c r="M305" s="125"/>
      <c r="N305" s="125"/>
      <c r="O305" s="125"/>
      <c r="V305" s="125"/>
      <c r="W305" s="125"/>
      <c r="AL305" s="125"/>
      <c r="AM305" s="125"/>
      <c r="AN305" s="125"/>
      <c r="AO305" s="125"/>
      <c r="AP305" s="125"/>
      <c r="AQ305" s="125"/>
      <c r="AR305" s="125"/>
      <c r="AS305" s="125"/>
      <c r="AT305" s="125"/>
      <c r="AU305" s="125"/>
    </row>
    <row r="306">
      <c r="A306" s="77"/>
      <c r="B306" s="77"/>
      <c r="G306" s="78"/>
      <c r="H306" s="78"/>
      <c r="I306" s="78"/>
      <c r="J306" s="78"/>
      <c r="K306" s="78"/>
      <c r="L306" s="78"/>
      <c r="M306" s="125"/>
      <c r="N306" s="125"/>
      <c r="O306" s="125"/>
      <c r="V306" s="125"/>
      <c r="W306" s="125"/>
      <c r="AL306" s="125"/>
      <c r="AM306" s="125"/>
      <c r="AN306" s="125"/>
      <c r="AO306" s="125"/>
      <c r="AP306" s="125"/>
      <c r="AQ306" s="125"/>
      <c r="AR306" s="125"/>
      <c r="AS306" s="125"/>
      <c r="AT306" s="125"/>
      <c r="AU306" s="125"/>
    </row>
    <row r="307">
      <c r="A307" s="77"/>
      <c r="B307" s="77"/>
      <c r="G307" s="78"/>
      <c r="H307" s="78"/>
      <c r="I307" s="78"/>
      <c r="J307" s="78"/>
      <c r="K307" s="78"/>
      <c r="L307" s="78"/>
      <c r="M307" s="125"/>
      <c r="N307" s="125"/>
      <c r="O307" s="125"/>
      <c r="V307" s="125"/>
      <c r="W307" s="125"/>
      <c r="AL307" s="125"/>
      <c r="AM307" s="125"/>
      <c r="AN307" s="125"/>
      <c r="AO307" s="125"/>
      <c r="AP307" s="125"/>
      <c r="AQ307" s="125"/>
      <c r="AR307" s="125"/>
      <c r="AS307" s="125"/>
      <c r="AT307" s="125"/>
      <c r="AU307" s="125"/>
    </row>
    <row r="308">
      <c r="A308" s="77"/>
      <c r="B308" s="77"/>
      <c r="G308" s="78"/>
      <c r="H308" s="78"/>
      <c r="I308" s="78"/>
      <c r="J308" s="78"/>
      <c r="K308" s="78"/>
      <c r="L308" s="78"/>
      <c r="M308" s="125"/>
      <c r="N308" s="125"/>
      <c r="O308" s="125"/>
      <c r="V308" s="125"/>
      <c r="W308" s="125"/>
      <c r="AL308" s="125"/>
      <c r="AM308" s="125"/>
      <c r="AN308" s="125"/>
      <c r="AO308" s="125"/>
      <c r="AP308" s="125"/>
      <c r="AQ308" s="125"/>
      <c r="AR308" s="125"/>
      <c r="AS308" s="125"/>
      <c r="AT308" s="125"/>
      <c r="AU308" s="125"/>
    </row>
    <row r="309">
      <c r="A309" s="77"/>
      <c r="B309" s="77"/>
      <c r="G309" s="78"/>
      <c r="H309" s="78"/>
      <c r="I309" s="78"/>
      <c r="J309" s="78"/>
      <c r="K309" s="78"/>
      <c r="L309" s="78"/>
      <c r="M309" s="125"/>
      <c r="N309" s="125"/>
      <c r="O309" s="125"/>
      <c r="V309" s="125"/>
      <c r="W309" s="125"/>
      <c r="AL309" s="125"/>
      <c r="AM309" s="125"/>
      <c r="AN309" s="125"/>
      <c r="AO309" s="125"/>
      <c r="AP309" s="125"/>
      <c r="AQ309" s="125"/>
      <c r="AR309" s="125"/>
      <c r="AS309" s="125"/>
      <c r="AT309" s="125"/>
      <c r="AU309" s="125"/>
    </row>
    <row r="310">
      <c r="A310" s="77"/>
      <c r="B310" s="77"/>
      <c r="G310" s="78"/>
      <c r="H310" s="78"/>
      <c r="I310" s="78"/>
      <c r="J310" s="78"/>
      <c r="K310" s="78"/>
      <c r="L310" s="78"/>
      <c r="M310" s="125"/>
      <c r="N310" s="125"/>
      <c r="O310" s="125"/>
      <c r="V310" s="125"/>
      <c r="W310" s="125"/>
      <c r="AL310" s="125"/>
      <c r="AM310" s="125"/>
      <c r="AN310" s="125"/>
      <c r="AO310" s="125"/>
      <c r="AP310" s="125"/>
      <c r="AQ310" s="125"/>
      <c r="AR310" s="125"/>
      <c r="AS310" s="125"/>
      <c r="AT310" s="125"/>
      <c r="AU310" s="125"/>
    </row>
    <row r="311">
      <c r="A311" s="77"/>
      <c r="B311" s="77"/>
      <c r="G311" s="78"/>
      <c r="H311" s="78"/>
      <c r="I311" s="78"/>
      <c r="J311" s="78"/>
      <c r="K311" s="78"/>
      <c r="L311" s="78"/>
      <c r="M311" s="125"/>
      <c r="N311" s="125"/>
      <c r="O311" s="125"/>
      <c r="V311" s="125"/>
      <c r="W311" s="125"/>
      <c r="AL311" s="125"/>
      <c r="AM311" s="125"/>
      <c r="AN311" s="125"/>
      <c r="AO311" s="125"/>
      <c r="AP311" s="125"/>
      <c r="AQ311" s="125"/>
      <c r="AR311" s="125"/>
      <c r="AS311" s="125"/>
      <c r="AT311" s="125"/>
      <c r="AU311" s="125"/>
    </row>
    <row r="312">
      <c r="A312" s="77"/>
      <c r="B312" s="77"/>
      <c r="G312" s="78"/>
      <c r="H312" s="78"/>
      <c r="I312" s="78"/>
      <c r="J312" s="78"/>
      <c r="K312" s="78"/>
      <c r="L312" s="78"/>
      <c r="M312" s="125"/>
      <c r="N312" s="125"/>
      <c r="O312" s="125"/>
      <c r="V312" s="125"/>
      <c r="W312" s="125"/>
      <c r="AL312" s="125"/>
      <c r="AM312" s="125"/>
      <c r="AN312" s="125"/>
      <c r="AO312" s="125"/>
      <c r="AP312" s="125"/>
      <c r="AQ312" s="125"/>
      <c r="AR312" s="125"/>
      <c r="AS312" s="125"/>
      <c r="AT312" s="125"/>
      <c r="AU312" s="125"/>
    </row>
    <row r="313">
      <c r="A313" s="77"/>
      <c r="B313" s="77"/>
      <c r="G313" s="78"/>
      <c r="H313" s="78"/>
      <c r="I313" s="78"/>
      <c r="J313" s="78"/>
      <c r="K313" s="78"/>
      <c r="L313" s="78"/>
      <c r="M313" s="125"/>
      <c r="N313" s="125"/>
      <c r="O313" s="125"/>
      <c r="V313" s="125"/>
      <c r="W313" s="125"/>
      <c r="AL313" s="125"/>
      <c r="AM313" s="125"/>
      <c r="AN313" s="125"/>
      <c r="AO313" s="125"/>
      <c r="AP313" s="125"/>
      <c r="AQ313" s="125"/>
      <c r="AR313" s="125"/>
      <c r="AS313" s="125"/>
      <c r="AT313" s="125"/>
      <c r="AU313" s="125"/>
    </row>
    <row r="314">
      <c r="A314" s="77"/>
      <c r="B314" s="77"/>
      <c r="G314" s="78"/>
      <c r="H314" s="78"/>
      <c r="I314" s="78"/>
      <c r="J314" s="78"/>
      <c r="K314" s="78"/>
      <c r="L314" s="78"/>
      <c r="M314" s="125"/>
      <c r="N314" s="125"/>
      <c r="O314" s="125"/>
      <c r="V314" s="125"/>
      <c r="W314" s="125"/>
      <c r="AL314" s="125"/>
      <c r="AM314" s="125"/>
      <c r="AN314" s="125"/>
      <c r="AO314" s="125"/>
      <c r="AP314" s="125"/>
      <c r="AQ314" s="125"/>
      <c r="AR314" s="125"/>
      <c r="AS314" s="125"/>
      <c r="AT314" s="125"/>
      <c r="AU314" s="125"/>
    </row>
    <row r="315">
      <c r="A315" s="77"/>
      <c r="B315" s="77"/>
      <c r="G315" s="78"/>
      <c r="H315" s="78"/>
      <c r="I315" s="78"/>
      <c r="J315" s="78"/>
      <c r="K315" s="78"/>
      <c r="L315" s="78"/>
      <c r="M315" s="125"/>
      <c r="N315" s="125"/>
      <c r="O315" s="125"/>
      <c r="V315" s="125"/>
      <c r="W315" s="125"/>
      <c r="AL315" s="125"/>
      <c r="AM315" s="125"/>
      <c r="AN315" s="125"/>
      <c r="AO315" s="125"/>
      <c r="AP315" s="125"/>
      <c r="AQ315" s="125"/>
      <c r="AR315" s="125"/>
      <c r="AS315" s="125"/>
      <c r="AT315" s="125"/>
      <c r="AU315" s="125"/>
    </row>
    <row r="316">
      <c r="A316" s="77"/>
      <c r="B316" s="77"/>
      <c r="G316" s="78"/>
      <c r="H316" s="78"/>
      <c r="I316" s="78"/>
      <c r="J316" s="78"/>
      <c r="K316" s="78"/>
      <c r="L316" s="78"/>
      <c r="M316" s="125"/>
      <c r="N316" s="125"/>
      <c r="O316" s="125"/>
      <c r="V316" s="125"/>
      <c r="W316" s="125"/>
      <c r="AL316" s="125"/>
      <c r="AM316" s="125"/>
      <c r="AN316" s="125"/>
      <c r="AO316" s="125"/>
      <c r="AP316" s="125"/>
      <c r="AQ316" s="125"/>
      <c r="AR316" s="125"/>
      <c r="AS316" s="125"/>
      <c r="AT316" s="125"/>
      <c r="AU316" s="125"/>
    </row>
    <row r="317">
      <c r="A317" s="77"/>
      <c r="B317" s="77"/>
      <c r="G317" s="78"/>
      <c r="H317" s="78"/>
      <c r="I317" s="78"/>
      <c r="J317" s="78"/>
      <c r="K317" s="78"/>
      <c r="L317" s="78"/>
      <c r="M317" s="125"/>
      <c r="N317" s="125"/>
      <c r="O317" s="125"/>
      <c r="V317" s="125"/>
      <c r="W317" s="125"/>
      <c r="AL317" s="125"/>
      <c r="AM317" s="125"/>
      <c r="AN317" s="125"/>
      <c r="AO317" s="125"/>
      <c r="AP317" s="125"/>
      <c r="AQ317" s="125"/>
      <c r="AR317" s="125"/>
      <c r="AS317" s="125"/>
      <c r="AT317" s="125"/>
      <c r="AU317" s="125"/>
    </row>
    <row r="318">
      <c r="A318" s="77"/>
      <c r="B318" s="77"/>
      <c r="G318" s="78"/>
      <c r="H318" s="78"/>
      <c r="I318" s="78"/>
      <c r="J318" s="78"/>
      <c r="K318" s="78"/>
      <c r="L318" s="78"/>
      <c r="M318" s="125"/>
      <c r="N318" s="125"/>
      <c r="O318" s="125"/>
      <c r="V318" s="125"/>
      <c r="W318" s="125"/>
      <c r="AL318" s="125"/>
      <c r="AM318" s="125"/>
      <c r="AN318" s="125"/>
      <c r="AO318" s="125"/>
      <c r="AP318" s="125"/>
      <c r="AQ318" s="125"/>
      <c r="AR318" s="125"/>
      <c r="AS318" s="125"/>
      <c r="AT318" s="125"/>
      <c r="AU318" s="125"/>
    </row>
    <row r="319">
      <c r="A319" s="77"/>
      <c r="B319" s="77"/>
      <c r="G319" s="78"/>
      <c r="H319" s="78"/>
      <c r="I319" s="78"/>
      <c r="J319" s="78"/>
      <c r="K319" s="78"/>
      <c r="L319" s="78"/>
      <c r="M319" s="125"/>
      <c r="N319" s="125"/>
      <c r="O319" s="125"/>
      <c r="V319" s="125"/>
      <c r="W319" s="125"/>
      <c r="AL319" s="125"/>
      <c r="AM319" s="125"/>
      <c r="AN319" s="125"/>
      <c r="AO319" s="125"/>
      <c r="AP319" s="125"/>
      <c r="AQ319" s="125"/>
      <c r="AR319" s="125"/>
      <c r="AS319" s="125"/>
      <c r="AT319" s="125"/>
      <c r="AU319" s="125"/>
    </row>
    <row r="320">
      <c r="A320" s="77"/>
      <c r="B320" s="77"/>
      <c r="G320" s="78"/>
      <c r="H320" s="78"/>
      <c r="I320" s="78"/>
      <c r="J320" s="78"/>
      <c r="K320" s="78"/>
      <c r="L320" s="78"/>
      <c r="M320" s="125"/>
      <c r="N320" s="125"/>
      <c r="O320" s="125"/>
      <c r="V320" s="125"/>
      <c r="W320" s="125"/>
      <c r="AL320" s="125"/>
      <c r="AM320" s="125"/>
      <c r="AN320" s="125"/>
      <c r="AO320" s="125"/>
      <c r="AP320" s="125"/>
      <c r="AQ320" s="125"/>
      <c r="AR320" s="125"/>
      <c r="AS320" s="125"/>
      <c r="AT320" s="125"/>
      <c r="AU320" s="125"/>
    </row>
    <row r="321">
      <c r="A321" s="77"/>
      <c r="B321" s="77"/>
      <c r="G321" s="78"/>
      <c r="H321" s="78"/>
      <c r="I321" s="78"/>
      <c r="J321" s="78"/>
      <c r="K321" s="78"/>
      <c r="L321" s="78"/>
      <c r="M321" s="125"/>
      <c r="N321" s="125"/>
      <c r="O321" s="125"/>
      <c r="V321" s="125"/>
      <c r="W321" s="125"/>
      <c r="AL321" s="125"/>
      <c r="AM321" s="125"/>
      <c r="AN321" s="125"/>
      <c r="AO321" s="125"/>
      <c r="AP321" s="125"/>
      <c r="AQ321" s="125"/>
      <c r="AR321" s="125"/>
      <c r="AS321" s="125"/>
      <c r="AT321" s="125"/>
      <c r="AU321" s="125"/>
    </row>
    <row r="322">
      <c r="A322" s="77"/>
      <c r="B322" s="77"/>
      <c r="G322" s="78"/>
      <c r="H322" s="78"/>
      <c r="I322" s="78"/>
      <c r="J322" s="78"/>
      <c r="K322" s="78"/>
      <c r="L322" s="78"/>
      <c r="M322" s="125"/>
      <c r="N322" s="125"/>
      <c r="O322" s="125"/>
      <c r="V322" s="125"/>
      <c r="W322" s="125"/>
      <c r="AL322" s="125"/>
      <c r="AM322" s="125"/>
      <c r="AN322" s="125"/>
      <c r="AO322" s="125"/>
      <c r="AP322" s="125"/>
      <c r="AQ322" s="125"/>
      <c r="AR322" s="125"/>
      <c r="AS322" s="125"/>
      <c r="AT322" s="125"/>
      <c r="AU322" s="125"/>
    </row>
    <row r="323">
      <c r="A323" s="77"/>
      <c r="B323" s="77"/>
      <c r="G323" s="78"/>
      <c r="H323" s="78"/>
      <c r="I323" s="78"/>
      <c r="J323" s="78"/>
      <c r="K323" s="78"/>
      <c r="L323" s="78"/>
      <c r="M323" s="125"/>
      <c r="N323" s="125"/>
      <c r="O323" s="125"/>
      <c r="V323" s="125"/>
      <c r="W323" s="125"/>
      <c r="AL323" s="125"/>
      <c r="AM323" s="125"/>
      <c r="AN323" s="125"/>
      <c r="AO323" s="125"/>
      <c r="AP323" s="125"/>
      <c r="AQ323" s="125"/>
      <c r="AR323" s="125"/>
      <c r="AS323" s="125"/>
      <c r="AT323" s="125"/>
      <c r="AU323" s="125"/>
    </row>
    <row r="324">
      <c r="A324" s="77"/>
      <c r="B324" s="77"/>
      <c r="G324" s="78"/>
      <c r="H324" s="78"/>
      <c r="I324" s="78"/>
      <c r="J324" s="78"/>
      <c r="K324" s="78"/>
      <c r="L324" s="78"/>
      <c r="M324" s="125"/>
      <c r="N324" s="125"/>
      <c r="O324" s="125"/>
      <c r="V324" s="125"/>
      <c r="W324" s="125"/>
      <c r="AL324" s="125"/>
      <c r="AM324" s="125"/>
      <c r="AN324" s="125"/>
      <c r="AO324" s="125"/>
      <c r="AP324" s="125"/>
      <c r="AQ324" s="125"/>
      <c r="AR324" s="125"/>
      <c r="AS324" s="125"/>
      <c r="AT324" s="125"/>
      <c r="AU324" s="125"/>
    </row>
    <row r="325">
      <c r="A325" s="77"/>
      <c r="B325" s="77"/>
      <c r="G325" s="78"/>
      <c r="H325" s="78"/>
      <c r="I325" s="78"/>
      <c r="J325" s="78"/>
      <c r="K325" s="78"/>
      <c r="L325" s="78"/>
      <c r="M325" s="125"/>
      <c r="N325" s="125"/>
      <c r="O325" s="125"/>
      <c r="V325" s="125"/>
      <c r="W325" s="125"/>
      <c r="AL325" s="125"/>
      <c r="AM325" s="125"/>
      <c r="AN325" s="125"/>
      <c r="AO325" s="125"/>
      <c r="AP325" s="125"/>
      <c r="AQ325" s="125"/>
      <c r="AR325" s="125"/>
      <c r="AS325" s="125"/>
      <c r="AT325" s="125"/>
      <c r="AU325" s="125"/>
    </row>
    <row r="326">
      <c r="A326" s="77"/>
      <c r="B326" s="77"/>
      <c r="G326" s="78"/>
      <c r="H326" s="78"/>
      <c r="I326" s="78"/>
      <c r="J326" s="78"/>
      <c r="K326" s="78"/>
      <c r="L326" s="78"/>
      <c r="M326" s="125"/>
      <c r="N326" s="125"/>
      <c r="O326" s="125"/>
      <c r="V326" s="125"/>
      <c r="W326" s="125"/>
      <c r="AL326" s="125"/>
      <c r="AM326" s="125"/>
      <c r="AN326" s="125"/>
      <c r="AO326" s="125"/>
      <c r="AP326" s="125"/>
      <c r="AQ326" s="125"/>
      <c r="AR326" s="125"/>
      <c r="AS326" s="125"/>
      <c r="AT326" s="125"/>
      <c r="AU326" s="125"/>
    </row>
    <row r="327">
      <c r="A327" s="77"/>
      <c r="B327" s="77"/>
      <c r="G327" s="78"/>
      <c r="H327" s="78"/>
      <c r="I327" s="78"/>
      <c r="J327" s="78"/>
      <c r="K327" s="78"/>
      <c r="L327" s="78"/>
      <c r="M327" s="125"/>
      <c r="N327" s="125"/>
      <c r="O327" s="125"/>
      <c r="V327" s="125"/>
      <c r="W327" s="125"/>
      <c r="AL327" s="125"/>
      <c r="AM327" s="125"/>
      <c r="AN327" s="125"/>
      <c r="AO327" s="125"/>
      <c r="AP327" s="125"/>
      <c r="AQ327" s="125"/>
      <c r="AR327" s="125"/>
      <c r="AS327" s="125"/>
      <c r="AT327" s="125"/>
      <c r="AU327" s="125"/>
    </row>
    <row r="328">
      <c r="A328" s="77"/>
      <c r="B328" s="77"/>
      <c r="G328" s="78"/>
      <c r="H328" s="78"/>
      <c r="I328" s="78"/>
      <c r="J328" s="78"/>
      <c r="K328" s="78"/>
      <c r="L328" s="78"/>
      <c r="M328" s="125"/>
      <c r="N328" s="125"/>
      <c r="O328" s="125"/>
      <c r="V328" s="125"/>
      <c r="W328" s="125"/>
      <c r="AL328" s="125"/>
      <c r="AM328" s="125"/>
      <c r="AN328" s="125"/>
      <c r="AO328" s="125"/>
      <c r="AP328" s="125"/>
      <c r="AQ328" s="125"/>
      <c r="AR328" s="125"/>
      <c r="AS328" s="125"/>
      <c r="AT328" s="125"/>
      <c r="AU328" s="125"/>
    </row>
    <row r="329">
      <c r="A329" s="77"/>
      <c r="B329" s="77"/>
      <c r="G329" s="78"/>
      <c r="H329" s="78"/>
      <c r="I329" s="78"/>
      <c r="J329" s="78"/>
      <c r="K329" s="78"/>
      <c r="L329" s="78"/>
      <c r="M329" s="125"/>
      <c r="N329" s="125"/>
      <c r="O329" s="125"/>
      <c r="V329" s="125"/>
      <c r="W329" s="125"/>
      <c r="AL329" s="125"/>
      <c r="AM329" s="125"/>
      <c r="AN329" s="125"/>
      <c r="AO329" s="125"/>
      <c r="AP329" s="125"/>
      <c r="AQ329" s="125"/>
      <c r="AR329" s="125"/>
      <c r="AS329" s="125"/>
      <c r="AT329" s="125"/>
      <c r="AU329" s="125"/>
    </row>
    <row r="330">
      <c r="A330" s="77"/>
      <c r="B330" s="77"/>
      <c r="G330" s="78"/>
      <c r="H330" s="78"/>
      <c r="I330" s="78"/>
      <c r="J330" s="78"/>
      <c r="K330" s="78"/>
      <c r="L330" s="78"/>
      <c r="M330" s="125"/>
      <c r="N330" s="125"/>
      <c r="O330" s="125"/>
      <c r="V330" s="125"/>
      <c r="W330" s="125"/>
      <c r="AL330" s="125"/>
      <c r="AM330" s="125"/>
      <c r="AN330" s="125"/>
      <c r="AO330" s="125"/>
      <c r="AP330" s="125"/>
      <c r="AQ330" s="125"/>
      <c r="AR330" s="125"/>
      <c r="AS330" s="125"/>
      <c r="AT330" s="125"/>
      <c r="AU330" s="125"/>
    </row>
    <row r="331">
      <c r="A331" s="77"/>
      <c r="B331" s="77"/>
      <c r="G331" s="78"/>
      <c r="H331" s="78"/>
      <c r="I331" s="78"/>
      <c r="J331" s="78"/>
      <c r="K331" s="78"/>
      <c r="L331" s="78"/>
      <c r="M331" s="125"/>
      <c r="N331" s="125"/>
      <c r="O331" s="125"/>
      <c r="V331" s="125"/>
      <c r="W331" s="125"/>
      <c r="AL331" s="125"/>
      <c r="AM331" s="125"/>
      <c r="AN331" s="125"/>
      <c r="AO331" s="125"/>
      <c r="AP331" s="125"/>
      <c r="AQ331" s="125"/>
      <c r="AR331" s="125"/>
      <c r="AS331" s="125"/>
      <c r="AT331" s="125"/>
      <c r="AU331" s="125"/>
    </row>
    <row r="332">
      <c r="A332" s="77"/>
      <c r="B332" s="77"/>
      <c r="G332" s="78"/>
      <c r="H332" s="78"/>
      <c r="I332" s="78"/>
      <c r="J332" s="78"/>
      <c r="K332" s="78"/>
      <c r="L332" s="78"/>
      <c r="M332" s="125"/>
      <c r="N332" s="125"/>
      <c r="O332" s="125"/>
      <c r="V332" s="125"/>
      <c r="W332" s="125"/>
      <c r="AL332" s="125"/>
      <c r="AM332" s="125"/>
      <c r="AN332" s="125"/>
      <c r="AO332" s="125"/>
      <c r="AP332" s="125"/>
      <c r="AQ332" s="125"/>
      <c r="AR332" s="125"/>
      <c r="AS332" s="125"/>
      <c r="AT332" s="125"/>
      <c r="AU332" s="125"/>
    </row>
    <row r="333">
      <c r="A333" s="77"/>
      <c r="B333" s="77"/>
      <c r="G333" s="78"/>
      <c r="H333" s="78"/>
      <c r="I333" s="78"/>
      <c r="J333" s="78"/>
      <c r="K333" s="78"/>
      <c r="L333" s="78"/>
      <c r="M333" s="125"/>
      <c r="N333" s="125"/>
      <c r="O333" s="125"/>
      <c r="V333" s="125"/>
      <c r="W333" s="125"/>
      <c r="AL333" s="125"/>
      <c r="AM333" s="125"/>
      <c r="AN333" s="125"/>
      <c r="AO333" s="125"/>
      <c r="AP333" s="125"/>
      <c r="AQ333" s="125"/>
      <c r="AR333" s="125"/>
      <c r="AS333" s="125"/>
      <c r="AT333" s="125"/>
      <c r="AU333" s="125"/>
    </row>
    <row r="334">
      <c r="A334" s="77"/>
      <c r="B334" s="77"/>
      <c r="G334" s="78"/>
      <c r="H334" s="78"/>
      <c r="I334" s="78"/>
      <c r="J334" s="78"/>
      <c r="K334" s="78"/>
      <c r="L334" s="78"/>
      <c r="M334" s="125"/>
      <c r="N334" s="125"/>
      <c r="O334" s="125"/>
      <c r="V334" s="125"/>
      <c r="W334" s="125"/>
      <c r="AL334" s="125"/>
      <c r="AM334" s="125"/>
      <c r="AN334" s="125"/>
      <c r="AO334" s="125"/>
      <c r="AP334" s="125"/>
      <c r="AQ334" s="125"/>
      <c r="AR334" s="125"/>
      <c r="AS334" s="125"/>
      <c r="AT334" s="125"/>
      <c r="AU334" s="125"/>
    </row>
    <row r="335">
      <c r="A335" s="77"/>
      <c r="B335" s="77"/>
      <c r="G335" s="78"/>
      <c r="H335" s="78"/>
      <c r="I335" s="78"/>
      <c r="J335" s="78"/>
      <c r="K335" s="78"/>
      <c r="L335" s="78"/>
      <c r="M335" s="125"/>
      <c r="N335" s="125"/>
      <c r="O335" s="125"/>
      <c r="V335" s="125"/>
      <c r="W335" s="125"/>
      <c r="AL335" s="125"/>
      <c r="AM335" s="125"/>
      <c r="AN335" s="125"/>
      <c r="AO335" s="125"/>
      <c r="AP335" s="125"/>
      <c r="AQ335" s="125"/>
      <c r="AR335" s="125"/>
      <c r="AS335" s="125"/>
      <c r="AT335" s="125"/>
      <c r="AU335" s="125"/>
    </row>
    <row r="336">
      <c r="A336" s="77"/>
      <c r="B336" s="77"/>
      <c r="G336" s="78"/>
      <c r="H336" s="78"/>
      <c r="I336" s="78"/>
      <c r="J336" s="78"/>
      <c r="K336" s="78"/>
      <c r="L336" s="78"/>
      <c r="M336" s="125"/>
      <c r="N336" s="125"/>
      <c r="O336" s="125"/>
      <c r="V336" s="125"/>
      <c r="W336" s="125"/>
      <c r="AL336" s="125"/>
      <c r="AM336" s="125"/>
      <c r="AN336" s="125"/>
      <c r="AO336" s="125"/>
      <c r="AP336" s="125"/>
      <c r="AQ336" s="125"/>
      <c r="AR336" s="125"/>
      <c r="AS336" s="125"/>
      <c r="AT336" s="125"/>
      <c r="AU336" s="125"/>
    </row>
    <row r="337">
      <c r="A337" s="77"/>
      <c r="B337" s="77"/>
      <c r="G337" s="78"/>
      <c r="H337" s="78"/>
      <c r="I337" s="78"/>
      <c r="J337" s="78"/>
      <c r="K337" s="78"/>
      <c r="L337" s="78"/>
      <c r="M337" s="125"/>
      <c r="N337" s="125"/>
      <c r="O337" s="125"/>
      <c r="V337" s="125"/>
      <c r="W337" s="125"/>
      <c r="AL337" s="125"/>
      <c r="AM337" s="125"/>
      <c r="AN337" s="125"/>
      <c r="AO337" s="125"/>
      <c r="AP337" s="125"/>
      <c r="AQ337" s="125"/>
      <c r="AR337" s="125"/>
      <c r="AS337" s="125"/>
      <c r="AT337" s="125"/>
      <c r="AU337" s="125"/>
    </row>
    <row r="338">
      <c r="A338" s="77"/>
      <c r="B338" s="77"/>
      <c r="G338" s="78"/>
      <c r="H338" s="78"/>
      <c r="I338" s="78"/>
      <c r="J338" s="78"/>
      <c r="K338" s="78"/>
      <c r="L338" s="78"/>
      <c r="M338" s="125"/>
      <c r="N338" s="125"/>
      <c r="O338" s="125"/>
      <c r="V338" s="125"/>
      <c r="W338" s="125"/>
      <c r="AL338" s="125"/>
      <c r="AM338" s="125"/>
      <c r="AN338" s="125"/>
      <c r="AO338" s="125"/>
      <c r="AP338" s="125"/>
      <c r="AQ338" s="125"/>
      <c r="AR338" s="125"/>
      <c r="AS338" s="125"/>
      <c r="AT338" s="125"/>
      <c r="AU338" s="125"/>
    </row>
    <row r="339">
      <c r="A339" s="77"/>
      <c r="B339" s="77"/>
      <c r="G339" s="78"/>
      <c r="H339" s="78"/>
      <c r="I339" s="78"/>
      <c r="J339" s="78"/>
      <c r="K339" s="78"/>
      <c r="L339" s="78"/>
      <c r="M339" s="125"/>
      <c r="N339" s="125"/>
      <c r="O339" s="125"/>
      <c r="V339" s="125"/>
      <c r="W339" s="125"/>
      <c r="AL339" s="125"/>
      <c r="AM339" s="125"/>
      <c r="AN339" s="125"/>
      <c r="AO339" s="125"/>
      <c r="AP339" s="125"/>
      <c r="AQ339" s="125"/>
      <c r="AR339" s="125"/>
      <c r="AS339" s="125"/>
      <c r="AT339" s="125"/>
      <c r="AU339" s="125"/>
    </row>
    <row r="340">
      <c r="A340" s="77"/>
      <c r="B340" s="77"/>
      <c r="G340" s="78"/>
      <c r="H340" s="78"/>
      <c r="I340" s="78"/>
      <c r="J340" s="78"/>
      <c r="K340" s="78"/>
      <c r="L340" s="78"/>
      <c r="M340" s="125"/>
      <c r="N340" s="125"/>
      <c r="O340" s="125"/>
      <c r="V340" s="125"/>
      <c r="W340" s="125"/>
      <c r="AL340" s="125"/>
      <c r="AM340" s="125"/>
      <c r="AN340" s="125"/>
      <c r="AO340" s="125"/>
      <c r="AP340" s="125"/>
      <c r="AQ340" s="125"/>
      <c r="AR340" s="125"/>
      <c r="AS340" s="125"/>
      <c r="AT340" s="125"/>
      <c r="AU340" s="125"/>
    </row>
    <row r="341">
      <c r="A341" s="77"/>
      <c r="B341" s="77"/>
      <c r="G341" s="78"/>
      <c r="H341" s="78"/>
      <c r="I341" s="78"/>
      <c r="J341" s="78"/>
      <c r="K341" s="78"/>
      <c r="L341" s="78"/>
      <c r="M341" s="125"/>
      <c r="N341" s="125"/>
      <c r="O341" s="125"/>
      <c r="V341" s="125"/>
      <c r="W341" s="125"/>
      <c r="AL341" s="125"/>
      <c r="AM341" s="125"/>
      <c r="AN341" s="125"/>
      <c r="AO341" s="125"/>
      <c r="AP341" s="125"/>
      <c r="AQ341" s="125"/>
      <c r="AR341" s="125"/>
      <c r="AS341" s="125"/>
      <c r="AT341" s="125"/>
      <c r="AU341" s="125"/>
    </row>
    <row r="342">
      <c r="A342" s="77"/>
      <c r="B342" s="77"/>
      <c r="G342" s="78"/>
      <c r="H342" s="78"/>
      <c r="I342" s="78"/>
      <c r="J342" s="78"/>
      <c r="K342" s="78"/>
      <c r="L342" s="78"/>
      <c r="M342" s="125"/>
      <c r="N342" s="125"/>
      <c r="O342" s="125"/>
      <c r="V342" s="125"/>
      <c r="W342" s="125"/>
      <c r="AL342" s="125"/>
      <c r="AM342" s="125"/>
      <c r="AN342" s="125"/>
      <c r="AO342" s="125"/>
      <c r="AP342" s="125"/>
      <c r="AQ342" s="125"/>
      <c r="AR342" s="125"/>
      <c r="AS342" s="125"/>
      <c r="AT342" s="125"/>
      <c r="AU342" s="125"/>
    </row>
    <row r="343">
      <c r="A343" s="77"/>
      <c r="B343" s="77"/>
      <c r="G343" s="78"/>
      <c r="H343" s="78"/>
      <c r="I343" s="78"/>
      <c r="J343" s="78"/>
      <c r="K343" s="78"/>
      <c r="L343" s="78"/>
      <c r="M343" s="125"/>
      <c r="N343" s="125"/>
      <c r="O343" s="125"/>
      <c r="V343" s="125"/>
      <c r="W343" s="125"/>
      <c r="AL343" s="125"/>
      <c r="AM343" s="125"/>
      <c r="AN343" s="125"/>
      <c r="AO343" s="125"/>
      <c r="AP343" s="125"/>
      <c r="AQ343" s="125"/>
      <c r="AR343" s="125"/>
      <c r="AS343" s="125"/>
      <c r="AT343" s="125"/>
      <c r="AU343" s="125"/>
    </row>
    <row r="344">
      <c r="A344" s="77"/>
      <c r="B344" s="77"/>
      <c r="G344" s="78"/>
      <c r="H344" s="78"/>
      <c r="I344" s="78"/>
      <c r="J344" s="78"/>
      <c r="K344" s="78"/>
      <c r="L344" s="78"/>
      <c r="M344" s="125"/>
      <c r="N344" s="125"/>
      <c r="O344" s="125"/>
      <c r="V344" s="125"/>
      <c r="W344" s="125"/>
      <c r="AL344" s="125"/>
      <c r="AM344" s="125"/>
      <c r="AN344" s="125"/>
      <c r="AO344" s="125"/>
      <c r="AP344" s="125"/>
      <c r="AQ344" s="125"/>
      <c r="AR344" s="125"/>
      <c r="AS344" s="125"/>
      <c r="AT344" s="125"/>
      <c r="AU344" s="125"/>
    </row>
    <row r="345">
      <c r="A345" s="77"/>
      <c r="B345" s="77"/>
      <c r="G345" s="78"/>
      <c r="H345" s="78"/>
      <c r="I345" s="78"/>
      <c r="J345" s="78"/>
      <c r="K345" s="78"/>
      <c r="L345" s="78"/>
      <c r="M345" s="125"/>
      <c r="N345" s="125"/>
      <c r="O345" s="125"/>
      <c r="V345" s="125"/>
      <c r="W345" s="125"/>
      <c r="AL345" s="125"/>
      <c r="AM345" s="125"/>
      <c r="AN345" s="125"/>
      <c r="AO345" s="125"/>
      <c r="AP345" s="125"/>
      <c r="AQ345" s="125"/>
      <c r="AR345" s="125"/>
      <c r="AS345" s="125"/>
      <c r="AT345" s="125"/>
      <c r="AU345" s="125"/>
    </row>
    <row r="346">
      <c r="A346" s="77"/>
      <c r="B346" s="77"/>
      <c r="G346" s="78"/>
      <c r="H346" s="78"/>
      <c r="I346" s="78"/>
      <c r="J346" s="78"/>
      <c r="K346" s="78"/>
      <c r="L346" s="78"/>
      <c r="M346" s="125"/>
      <c r="N346" s="125"/>
      <c r="O346" s="125"/>
      <c r="V346" s="125"/>
      <c r="W346" s="125"/>
      <c r="AL346" s="125"/>
      <c r="AM346" s="125"/>
      <c r="AN346" s="125"/>
      <c r="AO346" s="125"/>
      <c r="AP346" s="125"/>
      <c r="AQ346" s="125"/>
      <c r="AR346" s="125"/>
      <c r="AS346" s="125"/>
      <c r="AT346" s="125"/>
      <c r="AU346" s="125"/>
    </row>
    <row r="347">
      <c r="A347" s="77"/>
      <c r="B347" s="77"/>
      <c r="G347" s="78"/>
      <c r="H347" s="78"/>
      <c r="I347" s="78"/>
      <c r="J347" s="78"/>
      <c r="K347" s="78"/>
      <c r="L347" s="78"/>
      <c r="M347" s="125"/>
      <c r="N347" s="125"/>
      <c r="O347" s="125"/>
      <c r="V347" s="125"/>
      <c r="W347" s="125"/>
      <c r="AL347" s="125"/>
      <c r="AM347" s="125"/>
      <c r="AN347" s="125"/>
      <c r="AO347" s="125"/>
      <c r="AP347" s="125"/>
      <c r="AQ347" s="125"/>
      <c r="AR347" s="125"/>
      <c r="AS347" s="125"/>
      <c r="AT347" s="125"/>
      <c r="AU347" s="125"/>
    </row>
    <row r="348">
      <c r="A348" s="77"/>
      <c r="B348" s="77"/>
      <c r="G348" s="78"/>
      <c r="H348" s="78"/>
      <c r="I348" s="78"/>
      <c r="J348" s="78"/>
      <c r="K348" s="78"/>
      <c r="L348" s="78"/>
      <c r="M348" s="125"/>
      <c r="N348" s="125"/>
      <c r="O348" s="125"/>
      <c r="V348" s="125"/>
      <c r="W348" s="125"/>
      <c r="AL348" s="125"/>
      <c r="AM348" s="125"/>
      <c r="AN348" s="125"/>
      <c r="AO348" s="125"/>
      <c r="AP348" s="125"/>
      <c r="AQ348" s="125"/>
      <c r="AR348" s="125"/>
      <c r="AS348" s="125"/>
      <c r="AT348" s="125"/>
      <c r="AU348" s="125"/>
    </row>
    <row r="349">
      <c r="A349" s="77"/>
      <c r="B349" s="77"/>
      <c r="G349" s="78"/>
      <c r="H349" s="78"/>
      <c r="I349" s="78"/>
      <c r="J349" s="78"/>
      <c r="K349" s="78"/>
      <c r="L349" s="78"/>
      <c r="M349" s="125"/>
      <c r="N349" s="125"/>
      <c r="O349" s="125"/>
      <c r="V349" s="125"/>
      <c r="W349" s="125"/>
      <c r="AL349" s="125"/>
      <c r="AM349" s="125"/>
      <c r="AN349" s="125"/>
      <c r="AO349" s="125"/>
      <c r="AP349" s="125"/>
      <c r="AQ349" s="125"/>
      <c r="AR349" s="125"/>
      <c r="AS349" s="125"/>
      <c r="AT349" s="125"/>
      <c r="AU349" s="125"/>
    </row>
    <row r="350">
      <c r="A350" s="77"/>
      <c r="B350" s="77"/>
      <c r="G350" s="78"/>
      <c r="H350" s="78"/>
      <c r="I350" s="78"/>
      <c r="J350" s="78"/>
      <c r="K350" s="78"/>
      <c r="L350" s="78"/>
      <c r="M350" s="125"/>
      <c r="N350" s="125"/>
      <c r="O350" s="125"/>
      <c r="V350" s="125"/>
      <c r="W350" s="125"/>
      <c r="AL350" s="125"/>
      <c r="AM350" s="125"/>
      <c r="AN350" s="125"/>
      <c r="AO350" s="125"/>
      <c r="AP350" s="125"/>
      <c r="AQ350" s="125"/>
      <c r="AR350" s="125"/>
      <c r="AS350" s="125"/>
      <c r="AT350" s="125"/>
      <c r="AU350" s="125"/>
    </row>
    <row r="351">
      <c r="A351" s="77"/>
      <c r="B351" s="77"/>
      <c r="G351" s="78"/>
      <c r="H351" s="78"/>
      <c r="I351" s="78"/>
      <c r="J351" s="78"/>
      <c r="K351" s="78"/>
      <c r="L351" s="78"/>
      <c r="M351" s="125"/>
      <c r="N351" s="125"/>
      <c r="O351" s="125"/>
      <c r="V351" s="125"/>
      <c r="W351" s="125"/>
      <c r="AL351" s="125"/>
      <c r="AM351" s="125"/>
      <c r="AN351" s="125"/>
      <c r="AO351" s="125"/>
      <c r="AP351" s="125"/>
      <c r="AQ351" s="125"/>
      <c r="AR351" s="125"/>
      <c r="AS351" s="125"/>
      <c r="AT351" s="125"/>
      <c r="AU351" s="125"/>
    </row>
    <row r="352">
      <c r="A352" s="77"/>
      <c r="B352" s="77"/>
      <c r="G352" s="78"/>
      <c r="H352" s="78"/>
      <c r="I352" s="78"/>
      <c r="J352" s="78"/>
      <c r="K352" s="78"/>
      <c r="L352" s="78"/>
      <c r="M352" s="125"/>
      <c r="N352" s="125"/>
      <c r="O352" s="125"/>
      <c r="V352" s="125"/>
      <c r="W352" s="125"/>
      <c r="AL352" s="125"/>
      <c r="AM352" s="125"/>
      <c r="AN352" s="125"/>
      <c r="AO352" s="125"/>
      <c r="AP352" s="125"/>
      <c r="AQ352" s="125"/>
      <c r="AR352" s="125"/>
      <c r="AS352" s="125"/>
      <c r="AT352" s="125"/>
      <c r="AU352" s="125"/>
    </row>
    <row r="353">
      <c r="A353" s="77"/>
      <c r="B353" s="77"/>
      <c r="G353" s="78"/>
      <c r="H353" s="78"/>
      <c r="I353" s="78"/>
      <c r="J353" s="78"/>
      <c r="K353" s="78"/>
      <c r="L353" s="78"/>
      <c r="M353" s="125"/>
      <c r="N353" s="125"/>
      <c r="O353" s="125"/>
      <c r="V353" s="125"/>
      <c r="W353" s="125"/>
      <c r="AL353" s="125"/>
      <c r="AM353" s="125"/>
      <c r="AN353" s="125"/>
      <c r="AO353" s="125"/>
      <c r="AP353" s="125"/>
      <c r="AQ353" s="125"/>
      <c r="AR353" s="125"/>
      <c r="AS353" s="125"/>
      <c r="AT353" s="125"/>
      <c r="AU353" s="125"/>
    </row>
    <row r="354">
      <c r="A354" s="77"/>
      <c r="B354" s="77"/>
      <c r="G354" s="78"/>
      <c r="H354" s="78"/>
      <c r="I354" s="78"/>
      <c r="J354" s="78"/>
      <c r="K354" s="78"/>
      <c r="L354" s="78"/>
      <c r="M354" s="125"/>
      <c r="N354" s="125"/>
      <c r="O354" s="125"/>
      <c r="V354" s="125"/>
      <c r="W354" s="125"/>
      <c r="AL354" s="125"/>
      <c r="AM354" s="125"/>
      <c r="AN354" s="125"/>
      <c r="AO354" s="125"/>
      <c r="AP354" s="125"/>
      <c r="AQ354" s="125"/>
      <c r="AR354" s="125"/>
      <c r="AS354" s="125"/>
      <c r="AT354" s="125"/>
      <c r="AU354" s="125"/>
    </row>
    <row r="355">
      <c r="A355" s="77"/>
      <c r="B355" s="77"/>
      <c r="G355" s="78"/>
      <c r="H355" s="78"/>
      <c r="I355" s="78"/>
      <c r="J355" s="78"/>
      <c r="K355" s="78"/>
      <c r="L355" s="78"/>
      <c r="M355" s="125"/>
      <c r="N355" s="125"/>
      <c r="O355" s="125"/>
      <c r="V355" s="125"/>
      <c r="W355" s="125"/>
      <c r="AL355" s="125"/>
      <c r="AM355" s="125"/>
      <c r="AN355" s="125"/>
      <c r="AO355" s="125"/>
      <c r="AP355" s="125"/>
      <c r="AQ355" s="125"/>
      <c r="AR355" s="125"/>
      <c r="AS355" s="125"/>
      <c r="AT355" s="125"/>
      <c r="AU355" s="125"/>
    </row>
    <row r="356">
      <c r="A356" s="77"/>
      <c r="B356" s="77"/>
      <c r="G356" s="78"/>
      <c r="H356" s="78"/>
      <c r="I356" s="78"/>
      <c r="J356" s="78"/>
      <c r="K356" s="78"/>
      <c r="L356" s="78"/>
      <c r="M356" s="125"/>
      <c r="N356" s="125"/>
      <c r="O356" s="125"/>
      <c r="V356" s="125"/>
      <c r="W356" s="125"/>
      <c r="AL356" s="125"/>
      <c r="AM356" s="125"/>
      <c r="AN356" s="125"/>
      <c r="AO356" s="125"/>
      <c r="AP356" s="125"/>
      <c r="AQ356" s="125"/>
      <c r="AR356" s="125"/>
      <c r="AS356" s="125"/>
      <c r="AT356" s="125"/>
      <c r="AU356" s="125"/>
    </row>
    <row r="357">
      <c r="A357" s="77"/>
      <c r="B357" s="77"/>
      <c r="G357" s="78"/>
      <c r="H357" s="78"/>
      <c r="I357" s="78"/>
      <c r="J357" s="78"/>
      <c r="K357" s="78"/>
      <c r="L357" s="78"/>
      <c r="M357" s="125"/>
      <c r="N357" s="125"/>
      <c r="O357" s="125"/>
      <c r="V357" s="125"/>
      <c r="W357" s="125"/>
      <c r="AL357" s="125"/>
      <c r="AM357" s="125"/>
      <c r="AN357" s="125"/>
      <c r="AO357" s="125"/>
      <c r="AP357" s="125"/>
      <c r="AQ357" s="125"/>
      <c r="AR357" s="125"/>
      <c r="AS357" s="125"/>
      <c r="AT357" s="125"/>
      <c r="AU357" s="125"/>
    </row>
    <row r="358">
      <c r="A358" s="77"/>
      <c r="B358" s="77"/>
      <c r="G358" s="78"/>
      <c r="H358" s="78"/>
      <c r="I358" s="78"/>
      <c r="J358" s="78"/>
      <c r="K358" s="78"/>
      <c r="L358" s="78"/>
      <c r="M358" s="125"/>
      <c r="N358" s="125"/>
      <c r="O358" s="125"/>
      <c r="V358" s="125"/>
      <c r="W358" s="125"/>
      <c r="AL358" s="125"/>
      <c r="AM358" s="125"/>
      <c r="AN358" s="125"/>
      <c r="AO358" s="125"/>
      <c r="AP358" s="125"/>
      <c r="AQ358" s="125"/>
      <c r="AR358" s="125"/>
      <c r="AS358" s="125"/>
      <c r="AT358" s="125"/>
      <c r="AU358" s="125"/>
    </row>
    <row r="359">
      <c r="A359" s="77"/>
      <c r="B359" s="77"/>
      <c r="G359" s="78"/>
      <c r="H359" s="78"/>
      <c r="I359" s="78"/>
      <c r="J359" s="78"/>
      <c r="K359" s="78"/>
      <c r="L359" s="78"/>
      <c r="M359" s="125"/>
      <c r="N359" s="125"/>
      <c r="O359" s="125"/>
      <c r="V359" s="125"/>
      <c r="W359" s="125"/>
      <c r="AL359" s="125"/>
      <c r="AM359" s="125"/>
      <c r="AN359" s="125"/>
      <c r="AO359" s="125"/>
      <c r="AP359" s="125"/>
      <c r="AQ359" s="125"/>
      <c r="AR359" s="125"/>
      <c r="AS359" s="125"/>
      <c r="AT359" s="125"/>
      <c r="AU359" s="125"/>
    </row>
    <row r="360">
      <c r="A360" s="77"/>
      <c r="B360" s="77"/>
      <c r="G360" s="78"/>
      <c r="H360" s="78"/>
      <c r="I360" s="78"/>
      <c r="J360" s="78"/>
      <c r="K360" s="78"/>
      <c r="L360" s="78"/>
      <c r="M360" s="125"/>
      <c r="N360" s="125"/>
      <c r="O360" s="125"/>
      <c r="V360" s="125"/>
      <c r="W360" s="125"/>
      <c r="AL360" s="125"/>
      <c r="AM360" s="125"/>
      <c r="AN360" s="125"/>
      <c r="AO360" s="125"/>
      <c r="AP360" s="125"/>
      <c r="AQ360" s="125"/>
      <c r="AR360" s="125"/>
      <c r="AS360" s="125"/>
      <c r="AT360" s="125"/>
      <c r="AU360" s="125"/>
    </row>
    <row r="361">
      <c r="A361" s="77"/>
      <c r="B361" s="77"/>
      <c r="G361" s="78"/>
      <c r="H361" s="78"/>
      <c r="I361" s="78"/>
      <c r="J361" s="78"/>
      <c r="K361" s="78"/>
      <c r="L361" s="78"/>
      <c r="M361" s="125"/>
      <c r="N361" s="125"/>
      <c r="O361" s="125"/>
      <c r="V361" s="125"/>
      <c r="W361" s="125"/>
      <c r="AL361" s="125"/>
      <c r="AM361" s="125"/>
      <c r="AN361" s="125"/>
      <c r="AO361" s="125"/>
      <c r="AP361" s="125"/>
      <c r="AQ361" s="125"/>
      <c r="AR361" s="125"/>
      <c r="AS361" s="125"/>
      <c r="AT361" s="125"/>
      <c r="AU361" s="125"/>
    </row>
    <row r="362">
      <c r="A362" s="77"/>
      <c r="B362" s="77"/>
      <c r="G362" s="78"/>
      <c r="H362" s="78"/>
      <c r="I362" s="78"/>
      <c r="J362" s="78"/>
      <c r="K362" s="78"/>
      <c r="L362" s="78"/>
      <c r="M362" s="125"/>
      <c r="N362" s="125"/>
      <c r="O362" s="125"/>
      <c r="V362" s="125"/>
      <c r="W362" s="125"/>
      <c r="AL362" s="125"/>
      <c r="AM362" s="125"/>
      <c r="AN362" s="125"/>
      <c r="AO362" s="125"/>
      <c r="AP362" s="125"/>
      <c r="AQ362" s="125"/>
      <c r="AR362" s="125"/>
      <c r="AS362" s="125"/>
      <c r="AT362" s="125"/>
      <c r="AU362" s="125"/>
    </row>
    <row r="363">
      <c r="A363" s="77"/>
      <c r="B363" s="77"/>
      <c r="G363" s="78"/>
      <c r="H363" s="78"/>
      <c r="I363" s="78"/>
      <c r="J363" s="78"/>
      <c r="K363" s="78"/>
      <c r="L363" s="78"/>
      <c r="M363" s="125"/>
      <c r="N363" s="125"/>
      <c r="O363" s="125"/>
      <c r="V363" s="125"/>
      <c r="W363" s="125"/>
      <c r="AL363" s="125"/>
      <c r="AM363" s="125"/>
      <c r="AN363" s="125"/>
      <c r="AO363" s="125"/>
      <c r="AP363" s="125"/>
      <c r="AQ363" s="125"/>
      <c r="AR363" s="125"/>
      <c r="AS363" s="125"/>
      <c r="AT363" s="125"/>
      <c r="AU363" s="125"/>
    </row>
    <row r="364">
      <c r="A364" s="77"/>
      <c r="B364" s="77"/>
      <c r="G364" s="78"/>
      <c r="H364" s="78"/>
      <c r="I364" s="78"/>
      <c r="J364" s="78"/>
      <c r="K364" s="78"/>
      <c r="L364" s="78"/>
      <c r="M364" s="125"/>
      <c r="N364" s="125"/>
      <c r="O364" s="125"/>
      <c r="V364" s="125"/>
      <c r="W364" s="125"/>
      <c r="AL364" s="125"/>
      <c r="AM364" s="125"/>
      <c r="AN364" s="125"/>
      <c r="AO364" s="125"/>
      <c r="AP364" s="125"/>
      <c r="AQ364" s="125"/>
      <c r="AR364" s="125"/>
      <c r="AS364" s="125"/>
      <c r="AT364" s="125"/>
      <c r="AU364" s="125"/>
    </row>
    <row r="365">
      <c r="A365" s="77"/>
      <c r="B365" s="77"/>
      <c r="G365" s="78"/>
      <c r="H365" s="78"/>
      <c r="I365" s="78"/>
      <c r="J365" s="78"/>
      <c r="K365" s="78"/>
      <c r="L365" s="78"/>
      <c r="M365" s="125"/>
      <c r="N365" s="125"/>
      <c r="O365" s="125"/>
      <c r="V365" s="125"/>
      <c r="W365" s="125"/>
      <c r="AL365" s="125"/>
      <c r="AM365" s="125"/>
      <c r="AN365" s="125"/>
      <c r="AO365" s="125"/>
      <c r="AP365" s="125"/>
      <c r="AQ365" s="125"/>
      <c r="AR365" s="125"/>
      <c r="AS365" s="125"/>
      <c r="AT365" s="125"/>
      <c r="AU365" s="125"/>
    </row>
    <row r="366">
      <c r="A366" s="77"/>
      <c r="B366" s="77"/>
      <c r="G366" s="78"/>
      <c r="H366" s="78"/>
      <c r="I366" s="78"/>
      <c r="J366" s="78"/>
      <c r="K366" s="78"/>
      <c r="L366" s="78"/>
      <c r="M366" s="125"/>
      <c r="N366" s="125"/>
      <c r="O366" s="125"/>
      <c r="V366" s="125"/>
      <c r="W366" s="125"/>
      <c r="AL366" s="125"/>
      <c r="AM366" s="125"/>
      <c r="AN366" s="125"/>
      <c r="AO366" s="125"/>
      <c r="AP366" s="125"/>
      <c r="AQ366" s="125"/>
      <c r="AR366" s="125"/>
      <c r="AS366" s="125"/>
      <c r="AT366" s="125"/>
      <c r="AU366" s="125"/>
    </row>
    <row r="367">
      <c r="A367" s="77"/>
      <c r="B367" s="77"/>
      <c r="G367" s="78"/>
      <c r="H367" s="78"/>
      <c r="I367" s="78"/>
      <c r="J367" s="78"/>
      <c r="K367" s="78"/>
      <c r="L367" s="78"/>
      <c r="M367" s="125"/>
      <c r="N367" s="125"/>
      <c r="O367" s="125"/>
      <c r="V367" s="125"/>
      <c r="W367" s="125"/>
      <c r="AL367" s="125"/>
      <c r="AM367" s="125"/>
      <c r="AN367" s="125"/>
      <c r="AO367" s="125"/>
      <c r="AP367" s="125"/>
      <c r="AQ367" s="125"/>
      <c r="AR367" s="125"/>
      <c r="AS367" s="125"/>
      <c r="AT367" s="125"/>
      <c r="AU367" s="125"/>
    </row>
    <row r="368">
      <c r="A368" s="77"/>
      <c r="B368" s="77"/>
      <c r="G368" s="78"/>
      <c r="H368" s="78"/>
      <c r="I368" s="78"/>
      <c r="J368" s="78"/>
      <c r="K368" s="78"/>
      <c r="L368" s="78"/>
      <c r="M368" s="125"/>
      <c r="N368" s="125"/>
      <c r="O368" s="125"/>
      <c r="V368" s="125"/>
      <c r="W368" s="125"/>
      <c r="AL368" s="125"/>
      <c r="AM368" s="125"/>
      <c r="AN368" s="125"/>
      <c r="AO368" s="125"/>
      <c r="AP368" s="125"/>
      <c r="AQ368" s="125"/>
      <c r="AR368" s="125"/>
      <c r="AS368" s="125"/>
      <c r="AT368" s="125"/>
      <c r="AU368" s="125"/>
    </row>
    <row r="369">
      <c r="A369" s="77"/>
      <c r="B369" s="77"/>
      <c r="G369" s="78"/>
      <c r="H369" s="78"/>
      <c r="I369" s="78"/>
      <c r="J369" s="78"/>
      <c r="K369" s="78"/>
      <c r="L369" s="78"/>
      <c r="M369" s="125"/>
      <c r="N369" s="125"/>
      <c r="O369" s="125"/>
      <c r="V369" s="125"/>
      <c r="W369" s="125"/>
      <c r="AL369" s="125"/>
      <c r="AM369" s="125"/>
      <c r="AN369" s="125"/>
      <c r="AO369" s="125"/>
      <c r="AP369" s="125"/>
      <c r="AQ369" s="125"/>
      <c r="AR369" s="125"/>
      <c r="AS369" s="125"/>
      <c r="AT369" s="125"/>
      <c r="AU369" s="125"/>
    </row>
    <row r="370">
      <c r="A370" s="77"/>
      <c r="B370" s="77"/>
      <c r="G370" s="78"/>
      <c r="H370" s="78"/>
      <c r="I370" s="78"/>
      <c r="J370" s="78"/>
      <c r="K370" s="78"/>
      <c r="L370" s="78"/>
      <c r="M370" s="125"/>
      <c r="N370" s="125"/>
      <c r="O370" s="125"/>
      <c r="V370" s="125"/>
      <c r="W370" s="125"/>
      <c r="AL370" s="125"/>
      <c r="AM370" s="125"/>
      <c r="AN370" s="125"/>
      <c r="AO370" s="125"/>
      <c r="AP370" s="125"/>
      <c r="AQ370" s="125"/>
      <c r="AR370" s="125"/>
      <c r="AS370" s="125"/>
      <c r="AT370" s="125"/>
      <c r="AU370" s="125"/>
    </row>
    <row r="371">
      <c r="A371" s="77"/>
      <c r="B371" s="77"/>
      <c r="G371" s="78"/>
      <c r="H371" s="78"/>
      <c r="I371" s="78"/>
      <c r="J371" s="78"/>
      <c r="K371" s="78"/>
      <c r="L371" s="78"/>
      <c r="M371" s="125"/>
      <c r="N371" s="125"/>
      <c r="O371" s="125"/>
      <c r="V371" s="125"/>
      <c r="W371" s="125"/>
      <c r="AL371" s="125"/>
      <c r="AM371" s="125"/>
      <c r="AN371" s="125"/>
      <c r="AO371" s="125"/>
      <c r="AP371" s="125"/>
      <c r="AQ371" s="125"/>
      <c r="AR371" s="125"/>
      <c r="AS371" s="125"/>
      <c r="AT371" s="125"/>
      <c r="AU371" s="125"/>
    </row>
    <row r="372">
      <c r="A372" s="77"/>
      <c r="B372" s="77"/>
      <c r="G372" s="78"/>
      <c r="H372" s="78"/>
      <c r="I372" s="78"/>
      <c r="J372" s="78"/>
      <c r="K372" s="78"/>
      <c r="L372" s="78"/>
      <c r="M372" s="125"/>
      <c r="N372" s="125"/>
      <c r="O372" s="125"/>
      <c r="V372" s="125"/>
      <c r="W372" s="125"/>
      <c r="AL372" s="125"/>
      <c r="AM372" s="125"/>
      <c r="AN372" s="125"/>
      <c r="AO372" s="125"/>
      <c r="AP372" s="125"/>
      <c r="AQ372" s="125"/>
      <c r="AR372" s="125"/>
      <c r="AS372" s="125"/>
      <c r="AT372" s="125"/>
      <c r="AU372" s="125"/>
    </row>
    <row r="373">
      <c r="A373" s="77"/>
      <c r="B373" s="77"/>
      <c r="G373" s="78"/>
      <c r="H373" s="78"/>
      <c r="I373" s="78"/>
      <c r="J373" s="78"/>
      <c r="K373" s="78"/>
      <c r="L373" s="78"/>
      <c r="M373" s="125"/>
      <c r="N373" s="125"/>
      <c r="O373" s="125"/>
      <c r="V373" s="125"/>
      <c r="W373" s="125"/>
      <c r="AL373" s="125"/>
      <c r="AM373" s="125"/>
      <c r="AN373" s="125"/>
      <c r="AO373" s="125"/>
      <c r="AP373" s="125"/>
      <c r="AQ373" s="125"/>
      <c r="AR373" s="125"/>
      <c r="AS373" s="125"/>
      <c r="AT373" s="125"/>
      <c r="AU373" s="125"/>
    </row>
    <row r="374">
      <c r="A374" s="77"/>
      <c r="B374" s="77"/>
      <c r="G374" s="78"/>
      <c r="H374" s="78"/>
      <c r="I374" s="78"/>
      <c r="J374" s="78"/>
      <c r="K374" s="78"/>
      <c r="L374" s="78"/>
      <c r="M374" s="125"/>
      <c r="N374" s="125"/>
      <c r="O374" s="125"/>
      <c r="V374" s="125"/>
      <c r="W374" s="125"/>
      <c r="AL374" s="125"/>
      <c r="AM374" s="125"/>
      <c r="AN374" s="125"/>
      <c r="AO374" s="125"/>
      <c r="AP374" s="125"/>
      <c r="AQ374" s="125"/>
      <c r="AR374" s="125"/>
      <c r="AS374" s="125"/>
      <c r="AT374" s="125"/>
      <c r="AU374" s="125"/>
    </row>
    <row r="375">
      <c r="A375" s="77"/>
      <c r="B375" s="77"/>
      <c r="G375" s="78"/>
      <c r="H375" s="78"/>
      <c r="I375" s="78"/>
      <c r="J375" s="78"/>
      <c r="K375" s="78"/>
      <c r="L375" s="78"/>
      <c r="M375" s="125"/>
      <c r="N375" s="125"/>
      <c r="O375" s="125"/>
      <c r="V375" s="125"/>
      <c r="W375" s="125"/>
      <c r="AL375" s="125"/>
      <c r="AM375" s="125"/>
      <c r="AN375" s="125"/>
      <c r="AO375" s="125"/>
      <c r="AP375" s="125"/>
      <c r="AQ375" s="125"/>
      <c r="AR375" s="125"/>
      <c r="AS375" s="125"/>
      <c r="AT375" s="125"/>
      <c r="AU375" s="125"/>
    </row>
    <row r="376">
      <c r="A376" s="77"/>
      <c r="B376" s="77"/>
      <c r="G376" s="78"/>
      <c r="H376" s="78"/>
      <c r="I376" s="78"/>
      <c r="J376" s="78"/>
      <c r="K376" s="78"/>
      <c r="L376" s="78"/>
      <c r="M376" s="125"/>
      <c r="N376" s="125"/>
      <c r="O376" s="125"/>
      <c r="V376" s="125"/>
      <c r="W376" s="125"/>
      <c r="AL376" s="125"/>
      <c r="AM376" s="125"/>
      <c r="AN376" s="125"/>
      <c r="AO376" s="125"/>
      <c r="AP376" s="125"/>
      <c r="AQ376" s="125"/>
      <c r="AR376" s="125"/>
      <c r="AS376" s="125"/>
      <c r="AT376" s="125"/>
      <c r="AU376" s="125"/>
    </row>
    <row r="377">
      <c r="A377" s="77"/>
      <c r="B377" s="77"/>
      <c r="G377" s="78"/>
      <c r="H377" s="78"/>
      <c r="I377" s="78"/>
      <c r="J377" s="78"/>
      <c r="K377" s="78"/>
      <c r="L377" s="78"/>
      <c r="M377" s="125"/>
      <c r="N377" s="125"/>
      <c r="O377" s="125"/>
      <c r="V377" s="125"/>
      <c r="W377" s="125"/>
      <c r="AL377" s="125"/>
      <c r="AM377" s="125"/>
      <c r="AN377" s="125"/>
      <c r="AO377" s="125"/>
      <c r="AP377" s="125"/>
      <c r="AQ377" s="125"/>
      <c r="AR377" s="125"/>
      <c r="AS377" s="125"/>
      <c r="AT377" s="125"/>
      <c r="AU377" s="125"/>
    </row>
    <row r="378">
      <c r="A378" s="77"/>
      <c r="B378" s="77"/>
      <c r="G378" s="78"/>
      <c r="H378" s="78"/>
      <c r="I378" s="78"/>
      <c r="J378" s="78"/>
      <c r="K378" s="78"/>
      <c r="L378" s="78"/>
      <c r="M378" s="125"/>
      <c r="N378" s="125"/>
      <c r="O378" s="125"/>
      <c r="V378" s="125"/>
      <c r="W378" s="125"/>
      <c r="AL378" s="125"/>
      <c r="AM378" s="125"/>
      <c r="AN378" s="125"/>
      <c r="AO378" s="125"/>
      <c r="AP378" s="125"/>
      <c r="AQ378" s="125"/>
      <c r="AR378" s="125"/>
      <c r="AS378" s="125"/>
      <c r="AT378" s="125"/>
      <c r="AU378" s="125"/>
    </row>
    <row r="379">
      <c r="A379" s="77"/>
      <c r="B379" s="77"/>
      <c r="G379" s="78"/>
      <c r="H379" s="78"/>
      <c r="I379" s="78"/>
      <c r="J379" s="78"/>
      <c r="K379" s="78"/>
      <c r="L379" s="78"/>
      <c r="M379" s="125"/>
      <c r="N379" s="125"/>
      <c r="O379" s="125"/>
      <c r="V379" s="125"/>
      <c r="W379" s="125"/>
      <c r="AL379" s="125"/>
      <c r="AM379" s="125"/>
      <c r="AN379" s="125"/>
      <c r="AO379" s="125"/>
      <c r="AP379" s="125"/>
      <c r="AQ379" s="125"/>
      <c r="AR379" s="125"/>
      <c r="AS379" s="125"/>
      <c r="AT379" s="125"/>
      <c r="AU379" s="125"/>
    </row>
    <row r="380">
      <c r="A380" s="77"/>
      <c r="B380" s="77"/>
      <c r="G380" s="78"/>
      <c r="H380" s="78"/>
      <c r="I380" s="78"/>
      <c r="J380" s="78"/>
      <c r="K380" s="78"/>
      <c r="L380" s="78"/>
      <c r="M380" s="125"/>
      <c r="N380" s="125"/>
      <c r="O380" s="125"/>
      <c r="V380" s="125"/>
      <c r="W380" s="125"/>
      <c r="AL380" s="125"/>
      <c r="AM380" s="125"/>
      <c r="AN380" s="125"/>
      <c r="AO380" s="125"/>
      <c r="AP380" s="125"/>
      <c r="AQ380" s="125"/>
      <c r="AR380" s="125"/>
      <c r="AS380" s="125"/>
      <c r="AT380" s="125"/>
      <c r="AU380" s="125"/>
    </row>
    <row r="381">
      <c r="A381" s="77"/>
      <c r="B381" s="77"/>
      <c r="G381" s="78"/>
      <c r="H381" s="78"/>
      <c r="I381" s="78"/>
      <c r="J381" s="78"/>
      <c r="K381" s="78"/>
      <c r="L381" s="78"/>
      <c r="M381" s="125"/>
      <c r="N381" s="125"/>
      <c r="O381" s="125"/>
      <c r="V381" s="125"/>
      <c r="W381" s="125"/>
      <c r="AL381" s="125"/>
      <c r="AM381" s="125"/>
      <c r="AN381" s="125"/>
      <c r="AO381" s="125"/>
      <c r="AP381" s="125"/>
      <c r="AQ381" s="125"/>
      <c r="AR381" s="125"/>
      <c r="AS381" s="125"/>
      <c r="AT381" s="125"/>
      <c r="AU381" s="125"/>
    </row>
    <row r="382">
      <c r="A382" s="77"/>
      <c r="B382" s="77"/>
      <c r="G382" s="78"/>
      <c r="H382" s="78"/>
      <c r="I382" s="78"/>
      <c r="J382" s="78"/>
      <c r="K382" s="78"/>
      <c r="L382" s="78"/>
      <c r="M382" s="125"/>
      <c r="N382" s="125"/>
      <c r="O382" s="125"/>
      <c r="V382" s="125"/>
      <c r="W382" s="125"/>
      <c r="AL382" s="125"/>
      <c r="AM382" s="125"/>
      <c r="AN382" s="125"/>
      <c r="AO382" s="125"/>
      <c r="AP382" s="125"/>
      <c r="AQ382" s="125"/>
      <c r="AR382" s="125"/>
      <c r="AS382" s="125"/>
      <c r="AT382" s="125"/>
      <c r="AU382" s="125"/>
    </row>
    <row r="383">
      <c r="A383" s="77"/>
      <c r="B383" s="77"/>
      <c r="G383" s="78"/>
      <c r="H383" s="78"/>
      <c r="I383" s="78"/>
      <c r="J383" s="78"/>
      <c r="K383" s="78"/>
      <c r="L383" s="78"/>
      <c r="M383" s="125"/>
      <c r="N383" s="125"/>
      <c r="O383" s="125"/>
      <c r="V383" s="125"/>
      <c r="W383" s="125"/>
      <c r="AL383" s="125"/>
      <c r="AM383" s="125"/>
      <c r="AN383" s="125"/>
      <c r="AO383" s="125"/>
      <c r="AP383" s="125"/>
      <c r="AQ383" s="125"/>
      <c r="AR383" s="125"/>
      <c r="AS383" s="125"/>
      <c r="AT383" s="125"/>
      <c r="AU383" s="125"/>
    </row>
    <row r="384">
      <c r="A384" s="77"/>
      <c r="B384" s="77"/>
      <c r="G384" s="78"/>
      <c r="H384" s="78"/>
      <c r="I384" s="78"/>
      <c r="J384" s="78"/>
      <c r="K384" s="78"/>
      <c r="L384" s="78"/>
      <c r="M384" s="125"/>
      <c r="N384" s="125"/>
      <c r="O384" s="125"/>
      <c r="V384" s="125"/>
      <c r="W384" s="125"/>
      <c r="AL384" s="125"/>
      <c r="AM384" s="125"/>
      <c r="AN384" s="125"/>
      <c r="AO384" s="125"/>
      <c r="AP384" s="125"/>
      <c r="AQ384" s="125"/>
      <c r="AR384" s="125"/>
      <c r="AS384" s="125"/>
      <c r="AT384" s="125"/>
      <c r="AU384" s="125"/>
    </row>
    <row r="385">
      <c r="A385" s="77"/>
      <c r="B385" s="77"/>
      <c r="G385" s="78"/>
      <c r="H385" s="78"/>
      <c r="I385" s="78"/>
      <c r="J385" s="78"/>
      <c r="K385" s="78"/>
      <c r="L385" s="78"/>
      <c r="M385" s="125"/>
      <c r="N385" s="125"/>
      <c r="O385" s="125"/>
      <c r="V385" s="125"/>
      <c r="W385" s="125"/>
      <c r="AL385" s="125"/>
      <c r="AM385" s="125"/>
      <c r="AN385" s="125"/>
      <c r="AO385" s="125"/>
      <c r="AP385" s="125"/>
      <c r="AQ385" s="125"/>
      <c r="AR385" s="125"/>
      <c r="AS385" s="125"/>
      <c r="AT385" s="125"/>
      <c r="AU385" s="125"/>
    </row>
    <row r="386">
      <c r="A386" s="77"/>
      <c r="B386" s="77"/>
      <c r="G386" s="78"/>
      <c r="H386" s="78"/>
      <c r="I386" s="78"/>
      <c r="J386" s="78"/>
      <c r="K386" s="78"/>
      <c r="L386" s="78"/>
      <c r="M386" s="125"/>
      <c r="N386" s="125"/>
      <c r="O386" s="125"/>
      <c r="V386" s="125"/>
      <c r="W386" s="125"/>
      <c r="AL386" s="125"/>
      <c r="AM386" s="125"/>
      <c r="AN386" s="125"/>
      <c r="AO386" s="125"/>
      <c r="AP386" s="125"/>
      <c r="AQ386" s="125"/>
      <c r="AR386" s="125"/>
      <c r="AS386" s="125"/>
      <c r="AT386" s="125"/>
      <c r="AU386" s="125"/>
    </row>
    <row r="387">
      <c r="A387" s="77"/>
      <c r="B387" s="77"/>
      <c r="G387" s="78"/>
      <c r="H387" s="78"/>
      <c r="I387" s="78"/>
      <c r="J387" s="78"/>
      <c r="K387" s="78"/>
      <c r="L387" s="78"/>
      <c r="M387" s="125"/>
      <c r="N387" s="125"/>
      <c r="O387" s="125"/>
      <c r="V387" s="125"/>
      <c r="W387" s="125"/>
      <c r="AL387" s="125"/>
      <c r="AM387" s="125"/>
      <c r="AN387" s="125"/>
      <c r="AO387" s="125"/>
      <c r="AP387" s="125"/>
      <c r="AQ387" s="125"/>
      <c r="AR387" s="125"/>
      <c r="AS387" s="125"/>
      <c r="AT387" s="125"/>
      <c r="AU387" s="125"/>
    </row>
    <row r="388">
      <c r="A388" s="77"/>
      <c r="B388" s="77"/>
      <c r="G388" s="78"/>
      <c r="H388" s="78"/>
      <c r="I388" s="78"/>
      <c r="J388" s="78"/>
      <c r="K388" s="78"/>
      <c r="L388" s="78"/>
      <c r="M388" s="125"/>
      <c r="N388" s="125"/>
      <c r="O388" s="125"/>
      <c r="V388" s="125"/>
      <c r="W388" s="125"/>
      <c r="AL388" s="125"/>
      <c r="AM388" s="125"/>
      <c r="AN388" s="125"/>
      <c r="AO388" s="125"/>
      <c r="AP388" s="125"/>
      <c r="AQ388" s="125"/>
      <c r="AR388" s="125"/>
      <c r="AS388" s="125"/>
      <c r="AT388" s="125"/>
      <c r="AU388" s="125"/>
    </row>
    <row r="389">
      <c r="A389" s="77"/>
      <c r="B389" s="77"/>
      <c r="G389" s="78"/>
      <c r="H389" s="78"/>
      <c r="I389" s="78"/>
      <c r="J389" s="78"/>
      <c r="K389" s="78"/>
      <c r="L389" s="78"/>
      <c r="M389" s="125"/>
      <c r="N389" s="125"/>
      <c r="O389" s="125"/>
      <c r="V389" s="125"/>
      <c r="W389" s="125"/>
      <c r="AL389" s="125"/>
      <c r="AM389" s="125"/>
      <c r="AN389" s="125"/>
      <c r="AO389" s="125"/>
      <c r="AP389" s="125"/>
      <c r="AQ389" s="125"/>
      <c r="AR389" s="125"/>
      <c r="AS389" s="125"/>
      <c r="AT389" s="125"/>
      <c r="AU389" s="125"/>
    </row>
    <row r="390">
      <c r="A390" s="77"/>
      <c r="B390" s="77"/>
      <c r="G390" s="78"/>
      <c r="H390" s="78"/>
      <c r="I390" s="78"/>
      <c r="J390" s="78"/>
      <c r="K390" s="78"/>
      <c r="L390" s="78"/>
      <c r="M390" s="125"/>
      <c r="N390" s="125"/>
      <c r="O390" s="125"/>
      <c r="V390" s="125"/>
      <c r="W390" s="125"/>
      <c r="AL390" s="125"/>
      <c r="AM390" s="125"/>
      <c r="AN390" s="125"/>
      <c r="AO390" s="125"/>
      <c r="AP390" s="125"/>
      <c r="AQ390" s="125"/>
      <c r="AR390" s="125"/>
      <c r="AS390" s="125"/>
      <c r="AT390" s="125"/>
      <c r="AU390" s="125"/>
    </row>
    <row r="391">
      <c r="A391" s="77"/>
      <c r="B391" s="77"/>
      <c r="G391" s="78"/>
      <c r="H391" s="78"/>
      <c r="I391" s="78"/>
      <c r="J391" s="78"/>
      <c r="K391" s="78"/>
      <c r="L391" s="78"/>
      <c r="M391" s="125"/>
      <c r="N391" s="125"/>
      <c r="O391" s="125"/>
      <c r="V391" s="125"/>
      <c r="W391" s="125"/>
      <c r="AL391" s="125"/>
      <c r="AM391" s="125"/>
      <c r="AN391" s="125"/>
      <c r="AO391" s="125"/>
      <c r="AP391" s="125"/>
      <c r="AQ391" s="125"/>
      <c r="AR391" s="125"/>
      <c r="AS391" s="125"/>
      <c r="AT391" s="125"/>
      <c r="AU391" s="125"/>
    </row>
    <row r="392">
      <c r="A392" s="77"/>
      <c r="B392" s="77"/>
      <c r="G392" s="78"/>
      <c r="H392" s="78"/>
      <c r="I392" s="78"/>
      <c r="J392" s="78"/>
      <c r="K392" s="78"/>
      <c r="L392" s="78"/>
      <c r="M392" s="125"/>
      <c r="N392" s="125"/>
      <c r="O392" s="125"/>
      <c r="V392" s="125"/>
      <c r="W392" s="125"/>
      <c r="AL392" s="125"/>
      <c r="AM392" s="125"/>
      <c r="AN392" s="125"/>
      <c r="AO392" s="125"/>
      <c r="AP392" s="125"/>
      <c r="AQ392" s="125"/>
      <c r="AR392" s="125"/>
      <c r="AS392" s="125"/>
      <c r="AT392" s="125"/>
      <c r="AU392" s="125"/>
    </row>
    <row r="393">
      <c r="A393" s="77"/>
      <c r="B393" s="77"/>
      <c r="G393" s="78"/>
      <c r="H393" s="78"/>
      <c r="I393" s="78"/>
      <c r="J393" s="78"/>
      <c r="K393" s="78"/>
      <c r="L393" s="78"/>
      <c r="M393" s="125"/>
      <c r="N393" s="125"/>
      <c r="O393" s="125"/>
      <c r="V393" s="125"/>
      <c r="W393" s="125"/>
      <c r="AL393" s="125"/>
      <c r="AM393" s="125"/>
      <c r="AN393" s="125"/>
      <c r="AO393" s="125"/>
      <c r="AP393" s="125"/>
      <c r="AQ393" s="125"/>
      <c r="AR393" s="125"/>
      <c r="AS393" s="125"/>
      <c r="AT393" s="125"/>
      <c r="AU393" s="125"/>
    </row>
    <row r="394">
      <c r="A394" s="77"/>
      <c r="B394" s="77"/>
      <c r="G394" s="78"/>
      <c r="H394" s="78"/>
      <c r="I394" s="78"/>
      <c r="J394" s="78"/>
      <c r="K394" s="78"/>
      <c r="L394" s="78"/>
      <c r="M394" s="125"/>
      <c r="N394" s="125"/>
      <c r="O394" s="125"/>
      <c r="V394" s="125"/>
      <c r="W394" s="125"/>
      <c r="AL394" s="125"/>
      <c r="AM394" s="125"/>
      <c r="AN394" s="125"/>
      <c r="AO394" s="125"/>
      <c r="AP394" s="125"/>
      <c r="AQ394" s="125"/>
      <c r="AR394" s="125"/>
      <c r="AS394" s="125"/>
      <c r="AT394" s="125"/>
      <c r="AU394" s="125"/>
    </row>
    <row r="395">
      <c r="A395" s="77"/>
      <c r="B395" s="77"/>
      <c r="G395" s="78"/>
      <c r="H395" s="78"/>
      <c r="I395" s="78"/>
      <c r="J395" s="78"/>
      <c r="K395" s="78"/>
      <c r="L395" s="78"/>
      <c r="M395" s="125"/>
      <c r="N395" s="125"/>
      <c r="O395" s="125"/>
      <c r="V395" s="125"/>
      <c r="W395" s="125"/>
      <c r="AL395" s="125"/>
      <c r="AM395" s="125"/>
      <c r="AN395" s="125"/>
      <c r="AO395" s="125"/>
      <c r="AP395" s="125"/>
      <c r="AQ395" s="125"/>
      <c r="AR395" s="125"/>
      <c r="AS395" s="125"/>
      <c r="AT395" s="125"/>
      <c r="AU395" s="125"/>
    </row>
    <row r="396">
      <c r="A396" s="77"/>
      <c r="B396" s="77"/>
      <c r="G396" s="78"/>
      <c r="H396" s="78"/>
      <c r="I396" s="78"/>
      <c r="J396" s="78"/>
      <c r="K396" s="78"/>
      <c r="L396" s="78"/>
      <c r="M396" s="125"/>
      <c r="N396" s="125"/>
      <c r="O396" s="125"/>
      <c r="V396" s="125"/>
      <c r="W396" s="125"/>
      <c r="AL396" s="125"/>
      <c r="AM396" s="125"/>
      <c r="AN396" s="125"/>
      <c r="AO396" s="125"/>
      <c r="AP396" s="125"/>
      <c r="AQ396" s="125"/>
      <c r="AR396" s="125"/>
      <c r="AS396" s="125"/>
      <c r="AT396" s="125"/>
      <c r="AU396" s="125"/>
    </row>
    <row r="397">
      <c r="A397" s="77"/>
      <c r="B397" s="77"/>
      <c r="G397" s="78"/>
      <c r="H397" s="78"/>
      <c r="I397" s="78"/>
      <c r="J397" s="78"/>
      <c r="K397" s="78"/>
      <c r="L397" s="78"/>
      <c r="M397" s="125"/>
      <c r="N397" s="125"/>
      <c r="O397" s="125"/>
      <c r="V397" s="125"/>
      <c r="W397" s="125"/>
      <c r="AL397" s="125"/>
      <c r="AM397" s="125"/>
      <c r="AN397" s="125"/>
      <c r="AO397" s="125"/>
      <c r="AP397" s="125"/>
      <c r="AQ397" s="125"/>
      <c r="AR397" s="125"/>
      <c r="AS397" s="125"/>
      <c r="AT397" s="125"/>
      <c r="AU397" s="125"/>
    </row>
    <row r="398">
      <c r="A398" s="77"/>
      <c r="B398" s="77"/>
      <c r="G398" s="78"/>
      <c r="H398" s="78"/>
      <c r="I398" s="78"/>
      <c r="J398" s="78"/>
      <c r="K398" s="78"/>
      <c r="L398" s="78"/>
      <c r="M398" s="125"/>
      <c r="N398" s="125"/>
      <c r="O398" s="125"/>
      <c r="V398" s="125"/>
      <c r="W398" s="125"/>
      <c r="AL398" s="125"/>
      <c r="AM398" s="125"/>
      <c r="AN398" s="125"/>
      <c r="AO398" s="125"/>
      <c r="AP398" s="125"/>
      <c r="AQ398" s="125"/>
      <c r="AR398" s="125"/>
      <c r="AS398" s="125"/>
      <c r="AT398" s="125"/>
      <c r="AU398" s="125"/>
    </row>
    <row r="399">
      <c r="A399" s="77"/>
      <c r="B399" s="77"/>
      <c r="G399" s="78"/>
      <c r="H399" s="78"/>
      <c r="I399" s="78"/>
      <c r="J399" s="78"/>
      <c r="K399" s="78"/>
      <c r="L399" s="78"/>
      <c r="M399" s="125"/>
      <c r="N399" s="125"/>
      <c r="O399" s="125"/>
      <c r="V399" s="125"/>
      <c r="W399" s="125"/>
      <c r="AL399" s="125"/>
      <c r="AM399" s="125"/>
      <c r="AN399" s="125"/>
      <c r="AO399" s="125"/>
      <c r="AP399" s="125"/>
      <c r="AQ399" s="125"/>
      <c r="AR399" s="125"/>
      <c r="AS399" s="125"/>
      <c r="AT399" s="125"/>
      <c r="AU399" s="125"/>
    </row>
    <row r="400">
      <c r="A400" s="77"/>
      <c r="B400" s="77"/>
      <c r="G400" s="78"/>
      <c r="H400" s="78"/>
      <c r="I400" s="78"/>
      <c r="J400" s="78"/>
      <c r="K400" s="78"/>
      <c r="L400" s="78"/>
      <c r="M400" s="125"/>
      <c r="N400" s="125"/>
      <c r="O400" s="125"/>
      <c r="V400" s="125"/>
      <c r="W400" s="125"/>
      <c r="AL400" s="125"/>
      <c r="AM400" s="125"/>
      <c r="AN400" s="125"/>
      <c r="AO400" s="125"/>
      <c r="AP400" s="125"/>
      <c r="AQ400" s="125"/>
      <c r="AR400" s="125"/>
      <c r="AS400" s="125"/>
      <c r="AT400" s="125"/>
      <c r="AU400" s="125"/>
    </row>
    <row r="401">
      <c r="A401" s="77"/>
      <c r="B401" s="77"/>
      <c r="G401" s="78"/>
      <c r="H401" s="78"/>
      <c r="I401" s="78"/>
      <c r="J401" s="78"/>
      <c r="K401" s="78"/>
      <c r="L401" s="78"/>
      <c r="M401" s="125"/>
      <c r="N401" s="125"/>
      <c r="O401" s="125"/>
      <c r="V401" s="125"/>
      <c r="W401" s="125"/>
      <c r="AL401" s="125"/>
      <c r="AM401" s="125"/>
      <c r="AN401" s="125"/>
      <c r="AO401" s="125"/>
      <c r="AP401" s="125"/>
      <c r="AQ401" s="125"/>
      <c r="AR401" s="125"/>
      <c r="AS401" s="125"/>
      <c r="AT401" s="125"/>
      <c r="AU401" s="125"/>
    </row>
    <row r="402">
      <c r="A402" s="77"/>
      <c r="B402" s="77"/>
      <c r="G402" s="78"/>
      <c r="H402" s="78"/>
      <c r="I402" s="78"/>
      <c r="J402" s="78"/>
      <c r="K402" s="78"/>
      <c r="L402" s="78"/>
      <c r="M402" s="125"/>
      <c r="N402" s="125"/>
      <c r="O402" s="125"/>
      <c r="V402" s="125"/>
      <c r="W402" s="125"/>
      <c r="AL402" s="125"/>
      <c r="AM402" s="125"/>
      <c r="AN402" s="125"/>
      <c r="AO402" s="125"/>
      <c r="AP402" s="125"/>
      <c r="AQ402" s="125"/>
      <c r="AR402" s="125"/>
      <c r="AS402" s="125"/>
      <c r="AT402" s="125"/>
      <c r="AU402" s="125"/>
    </row>
    <row r="403">
      <c r="A403" s="77"/>
      <c r="B403" s="77"/>
      <c r="G403" s="78"/>
      <c r="H403" s="78"/>
      <c r="I403" s="78"/>
      <c r="J403" s="78"/>
      <c r="K403" s="78"/>
      <c r="L403" s="78"/>
      <c r="M403" s="125"/>
      <c r="N403" s="125"/>
      <c r="O403" s="125"/>
      <c r="V403" s="125"/>
      <c r="W403" s="125"/>
      <c r="AL403" s="125"/>
      <c r="AM403" s="125"/>
      <c r="AN403" s="125"/>
      <c r="AO403" s="125"/>
      <c r="AP403" s="125"/>
      <c r="AQ403" s="125"/>
      <c r="AR403" s="125"/>
      <c r="AS403" s="125"/>
      <c r="AT403" s="125"/>
      <c r="AU403" s="125"/>
    </row>
    <row r="404">
      <c r="A404" s="77"/>
      <c r="B404" s="77"/>
      <c r="G404" s="78"/>
      <c r="H404" s="78"/>
      <c r="I404" s="78"/>
      <c r="J404" s="78"/>
      <c r="K404" s="78"/>
      <c r="L404" s="78"/>
      <c r="M404" s="125"/>
      <c r="N404" s="125"/>
      <c r="O404" s="125"/>
      <c r="V404" s="125"/>
      <c r="W404" s="125"/>
      <c r="AL404" s="125"/>
      <c r="AM404" s="125"/>
      <c r="AN404" s="125"/>
      <c r="AO404" s="125"/>
      <c r="AP404" s="125"/>
      <c r="AQ404" s="125"/>
      <c r="AR404" s="125"/>
      <c r="AS404" s="125"/>
      <c r="AT404" s="125"/>
      <c r="AU404" s="125"/>
    </row>
    <row r="405">
      <c r="A405" s="77"/>
      <c r="B405" s="77"/>
      <c r="G405" s="78"/>
      <c r="H405" s="78"/>
      <c r="I405" s="78"/>
      <c r="J405" s="78"/>
      <c r="K405" s="78"/>
      <c r="L405" s="78"/>
      <c r="M405" s="125"/>
      <c r="N405" s="125"/>
      <c r="O405" s="125"/>
      <c r="V405" s="125"/>
      <c r="W405" s="125"/>
      <c r="AL405" s="125"/>
      <c r="AM405" s="125"/>
      <c r="AN405" s="125"/>
      <c r="AO405" s="125"/>
      <c r="AP405" s="125"/>
      <c r="AQ405" s="125"/>
      <c r="AR405" s="125"/>
      <c r="AS405" s="125"/>
      <c r="AT405" s="125"/>
      <c r="AU405" s="125"/>
    </row>
    <row r="406">
      <c r="A406" s="77"/>
      <c r="B406" s="77"/>
      <c r="G406" s="78"/>
      <c r="H406" s="78"/>
      <c r="I406" s="78"/>
      <c r="J406" s="78"/>
      <c r="K406" s="78"/>
      <c r="L406" s="78"/>
      <c r="M406" s="125"/>
      <c r="N406" s="125"/>
      <c r="O406" s="125"/>
      <c r="V406" s="125"/>
      <c r="W406" s="125"/>
      <c r="AL406" s="125"/>
      <c r="AM406" s="125"/>
      <c r="AN406" s="125"/>
      <c r="AO406" s="125"/>
      <c r="AP406" s="125"/>
      <c r="AQ406" s="125"/>
      <c r="AR406" s="125"/>
      <c r="AS406" s="125"/>
      <c r="AT406" s="125"/>
      <c r="AU406" s="125"/>
    </row>
    <row r="407">
      <c r="A407" s="77"/>
      <c r="B407" s="77"/>
      <c r="G407" s="78"/>
      <c r="H407" s="78"/>
      <c r="I407" s="78"/>
      <c r="J407" s="78"/>
      <c r="K407" s="78"/>
      <c r="L407" s="78"/>
      <c r="M407" s="125"/>
      <c r="N407" s="125"/>
      <c r="O407" s="125"/>
      <c r="V407" s="125"/>
      <c r="W407" s="125"/>
      <c r="AL407" s="125"/>
      <c r="AM407" s="125"/>
      <c r="AN407" s="125"/>
      <c r="AO407" s="125"/>
      <c r="AP407" s="125"/>
      <c r="AQ407" s="125"/>
      <c r="AR407" s="125"/>
      <c r="AS407" s="125"/>
      <c r="AT407" s="125"/>
      <c r="AU407" s="125"/>
    </row>
    <row r="408">
      <c r="A408" s="77"/>
      <c r="B408" s="77"/>
      <c r="G408" s="78"/>
      <c r="H408" s="78"/>
      <c r="I408" s="78"/>
      <c r="J408" s="78"/>
      <c r="K408" s="78"/>
      <c r="L408" s="78"/>
      <c r="M408" s="125"/>
      <c r="N408" s="125"/>
      <c r="O408" s="125"/>
      <c r="V408" s="125"/>
      <c r="W408" s="125"/>
      <c r="AL408" s="125"/>
      <c r="AM408" s="125"/>
      <c r="AN408" s="125"/>
      <c r="AO408" s="125"/>
      <c r="AP408" s="125"/>
      <c r="AQ408" s="125"/>
      <c r="AR408" s="125"/>
      <c r="AS408" s="125"/>
      <c r="AT408" s="125"/>
      <c r="AU408" s="125"/>
    </row>
    <row r="409">
      <c r="A409" s="77"/>
      <c r="B409" s="77"/>
      <c r="G409" s="78"/>
      <c r="H409" s="78"/>
      <c r="I409" s="78"/>
      <c r="J409" s="78"/>
      <c r="K409" s="78"/>
      <c r="L409" s="78"/>
      <c r="M409" s="125"/>
      <c r="N409" s="125"/>
      <c r="O409" s="125"/>
      <c r="V409" s="125"/>
      <c r="W409" s="125"/>
      <c r="AL409" s="125"/>
      <c r="AM409" s="125"/>
      <c r="AN409" s="125"/>
      <c r="AO409" s="125"/>
      <c r="AP409" s="125"/>
      <c r="AQ409" s="125"/>
      <c r="AR409" s="125"/>
      <c r="AS409" s="125"/>
      <c r="AT409" s="125"/>
      <c r="AU409" s="125"/>
    </row>
    <row r="410">
      <c r="A410" s="77"/>
      <c r="B410" s="77"/>
      <c r="G410" s="78"/>
      <c r="H410" s="78"/>
      <c r="I410" s="78"/>
      <c r="J410" s="78"/>
      <c r="K410" s="78"/>
      <c r="L410" s="78"/>
      <c r="M410" s="125"/>
      <c r="N410" s="125"/>
      <c r="O410" s="125"/>
      <c r="V410" s="125"/>
      <c r="W410" s="125"/>
      <c r="AL410" s="125"/>
      <c r="AM410" s="125"/>
      <c r="AN410" s="125"/>
      <c r="AO410" s="125"/>
      <c r="AP410" s="125"/>
      <c r="AQ410" s="125"/>
      <c r="AR410" s="125"/>
      <c r="AS410" s="125"/>
      <c r="AT410" s="125"/>
      <c r="AU410" s="125"/>
    </row>
    <row r="411">
      <c r="A411" s="77"/>
      <c r="B411" s="77"/>
      <c r="G411" s="78"/>
      <c r="H411" s="78"/>
      <c r="I411" s="78"/>
      <c r="J411" s="78"/>
      <c r="K411" s="78"/>
      <c r="L411" s="78"/>
      <c r="M411" s="125"/>
      <c r="N411" s="125"/>
      <c r="O411" s="125"/>
      <c r="V411" s="125"/>
      <c r="W411" s="125"/>
      <c r="AL411" s="125"/>
      <c r="AM411" s="125"/>
      <c r="AN411" s="125"/>
      <c r="AO411" s="125"/>
      <c r="AP411" s="125"/>
      <c r="AQ411" s="125"/>
      <c r="AR411" s="125"/>
      <c r="AS411" s="125"/>
      <c r="AT411" s="125"/>
      <c r="AU411" s="125"/>
    </row>
    <row r="412">
      <c r="A412" s="77"/>
      <c r="B412" s="77"/>
      <c r="G412" s="78"/>
      <c r="H412" s="78"/>
      <c r="I412" s="78"/>
      <c r="J412" s="78"/>
      <c r="K412" s="78"/>
      <c r="L412" s="78"/>
      <c r="M412" s="125"/>
      <c r="N412" s="125"/>
      <c r="O412" s="125"/>
      <c r="V412" s="125"/>
      <c r="W412" s="125"/>
      <c r="AL412" s="125"/>
      <c r="AM412" s="125"/>
      <c r="AN412" s="125"/>
      <c r="AO412" s="125"/>
      <c r="AP412" s="125"/>
      <c r="AQ412" s="125"/>
      <c r="AR412" s="125"/>
      <c r="AS412" s="125"/>
      <c r="AT412" s="125"/>
      <c r="AU412" s="125"/>
    </row>
    <row r="413">
      <c r="A413" s="77"/>
      <c r="B413" s="77"/>
      <c r="G413" s="78"/>
      <c r="H413" s="78"/>
      <c r="I413" s="78"/>
      <c r="J413" s="78"/>
      <c r="K413" s="78"/>
      <c r="L413" s="78"/>
      <c r="M413" s="125"/>
      <c r="N413" s="125"/>
      <c r="O413" s="125"/>
      <c r="V413" s="125"/>
      <c r="W413" s="125"/>
      <c r="AL413" s="125"/>
      <c r="AM413" s="125"/>
      <c r="AN413" s="125"/>
      <c r="AO413" s="125"/>
      <c r="AP413" s="125"/>
      <c r="AQ413" s="125"/>
      <c r="AR413" s="125"/>
      <c r="AS413" s="125"/>
      <c r="AT413" s="125"/>
      <c r="AU413" s="125"/>
    </row>
    <row r="414">
      <c r="A414" s="77"/>
      <c r="B414" s="77"/>
      <c r="G414" s="78"/>
      <c r="H414" s="78"/>
      <c r="I414" s="78"/>
      <c r="J414" s="78"/>
      <c r="K414" s="78"/>
      <c r="L414" s="78"/>
      <c r="M414" s="125"/>
      <c r="N414" s="125"/>
      <c r="O414" s="125"/>
      <c r="V414" s="125"/>
      <c r="W414" s="125"/>
      <c r="AL414" s="125"/>
      <c r="AM414" s="125"/>
      <c r="AN414" s="125"/>
      <c r="AO414" s="125"/>
      <c r="AP414" s="125"/>
      <c r="AQ414" s="125"/>
      <c r="AR414" s="125"/>
      <c r="AS414" s="125"/>
      <c r="AT414" s="125"/>
      <c r="AU414" s="125"/>
    </row>
    <row r="415">
      <c r="A415" s="77"/>
      <c r="B415" s="77"/>
      <c r="G415" s="78"/>
      <c r="H415" s="78"/>
      <c r="I415" s="78"/>
      <c r="J415" s="78"/>
      <c r="K415" s="78"/>
      <c r="L415" s="78"/>
      <c r="M415" s="125"/>
      <c r="N415" s="125"/>
      <c r="O415" s="125"/>
      <c r="V415" s="125"/>
      <c r="W415" s="125"/>
      <c r="AL415" s="125"/>
      <c r="AM415" s="125"/>
      <c r="AN415" s="125"/>
      <c r="AO415" s="125"/>
      <c r="AP415" s="125"/>
      <c r="AQ415" s="125"/>
      <c r="AR415" s="125"/>
      <c r="AS415" s="125"/>
      <c r="AT415" s="125"/>
      <c r="AU415" s="125"/>
    </row>
    <row r="416">
      <c r="A416" s="77"/>
      <c r="B416" s="77"/>
      <c r="G416" s="78"/>
      <c r="H416" s="78"/>
      <c r="I416" s="78"/>
      <c r="J416" s="78"/>
      <c r="K416" s="78"/>
      <c r="L416" s="78"/>
      <c r="M416" s="125"/>
      <c r="N416" s="125"/>
      <c r="O416" s="125"/>
      <c r="V416" s="125"/>
      <c r="W416" s="125"/>
      <c r="AL416" s="125"/>
      <c r="AM416" s="125"/>
      <c r="AN416" s="125"/>
      <c r="AO416" s="125"/>
      <c r="AP416" s="125"/>
      <c r="AQ416" s="125"/>
      <c r="AR416" s="125"/>
      <c r="AS416" s="125"/>
      <c r="AT416" s="125"/>
      <c r="AU416" s="125"/>
    </row>
    <row r="417">
      <c r="A417" s="77"/>
      <c r="B417" s="77"/>
      <c r="G417" s="78"/>
      <c r="H417" s="78"/>
      <c r="I417" s="78"/>
      <c r="J417" s="78"/>
      <c r="K417" s="78"/>
      <c r="L417" s="78"/>
      <c r="M417" s="125"/>
      <c r="N417" s="125"/>
      <c r="O417" s="125"/>
      <c r="V417" s="125"/>
      <c r="W417" s="125"/>
      <c r="AL417" s="125"/>
      <c r="AM417" s="125"/>
      <c r="AN417" s="125"/>
      <c r="AO417" s="125"/>
      <c r="AP417" s="125"/>
      <c r="AQ417" s="125"/>
      <c r="AR417" s="125"/>
      <c r="AS417" s="125"/>
      <c r="AT417" s="125"/>
      <c r="AU417" s="125"/>
    </row>
    <row r="418">
      <c r="A418" s="77"/>
      <c r="B418" s="77"/>
      <c r="G418" s="78"/>
      <c r="H418" s="78"/>
      <c r="I418" s="78"/>
      <c r="J418" s="78"/>
      <c r="K418" s="78"/>
      <c r="L418" s="78"/>
      <c r="M418" s="125"/>
      <c r="N418" s="125"/>
      <c r="O418" s="125"/>
      <c r="V418" s="125"/>
      <c r="W418" s="125"/>
      <c r="AL418" s="125"/>
      <c r="AM418" s="125"/>
      <c r="AN418" s="125"/>
      <c r="AO418" s="125"/>
      <c r="AP418" s="125"/>
      <c r="AQ418" s="125"/>
      <c r="AR418" s="125"/>
      <c r="AS418" s="125"/>
      <c r="AT418" s="125"/>
      <c r="AU418" s="125"/>
    </row>
    <row r="419">
      <c r="A419" s="77"/>
      <c r="B419" s="77"/>
      <c r="G419" s="78"/>
      <c r="H419" s="78"/>
      <c r="I419" s="78"/>
      <c r="J419" s="78"/>
      <c r="K419" s="78"/>
      <c r="L419" s="78"/>
      <c r="M419" s="125"/>
      <c r="N419" s="125"/>
      <c r="O419" s="125"/>
      <c r="V419" s="125"/>
      <c r="W419" s="125"/>
      <c r="AL419" s="125"/>
      <c r="AM419" s="125"/>
      <c r="AN419" s="125"/>
      <c r="AO419" s="125"/>
      <c r="AP419" s="125"/>
      <c r="AQ419" s="125"/>
      <c r="AR419" s="125"/>
      <c r="AS419" s="125"/>
      <c r="AT419" s="125"/>
      <c r="AU419" s="125"/>
    </row>
    <row r="420">
      <c r="A420" s="77"/>
      <c r="B420" s="77"/>
      <c r="G420" s="78"/>
      <c r="H420" s="78"/>
      <c r="I420" s="78"/>
      <c r="J420" s="78"/>
      <c r="K420" s="78"/>
      <c r="L420" s="78"/>
      <c r="M420" s="125"/>
      <c r="N420" s="125"/>
      <c r="O420" s="125"/>
      <c r="V420" s="125"/>
      <c r="W420" s="125"/>
      <c r="AL420" s="125"/>
      <c r="AM420" s="125"/>
      <c r="AN420" s="125"/>
      <c r="AO420" s="125"/>
      <c r="AP420" s="125"/>
      <c r="AQ420" s="125"/>
      <c r="AR420" s="125"/>
      <c r="AS420" s="125"/>
      <c r="AT420" s="125"/>
      <c r="AU420" s="125"/>
    </row>
    <row r="421">
      <c r="A421" s="77"/>
      <c r="B421" s="77"/>
      <c r="G421" s="78"/>
      <c r="H421" s="78"/>
      <c r="I421" s="78"/>
      <c r="J421" s="78"/>
      <c r="K421" s="78"/>
      <c r="L421" s="78"/>
      <c r="M421" s="125"/>
      <c r="N421" s="125"/>
      <c r="O421" s="125"/>
      <c r="V421" s="125"/>
      <c r="W421" s="125"/>
      <c r="AL421" s="125"/>
      <c r="AM421" s="125"/>
      <c r="AN421" s="125"/>
      <c r="AO421" s="125"/>
      <c r="AP421" s="125"/>
      <c r="AQ421" s="125"/>
      <c r="AR421" s="125"/>
      <c r="AS421" s="125"/>
      <c r="AT421" s="125"/>
      <c r="AU421" s="125"/>
    </row>
    <row r="422">
      <c r="A422" s="77"/>
      <c r="B422" s="77"/>
      <c r="G422" s="78"/>
      <c r="H422" s="78"/>
      <c r="I422" s="78"/>
      <c r="J422" s="78"/>
      <c r="K422" s="78"/>
      <c r="L422" s="78"/>
      <c r="M422" s="125"/>
      <c r="N422" s="125"/>
      <c r="O422" s="125"/>
      <c r="V422" s="125"/>
      <c r="W422" s="125"/>
      <c r="AL422" s="125"/>
      <c r="AM422" s="125"/>
      <c r="AN422" s="125"/>
      <c r="AO422" s="125"/>
      <c r="AP422" s="125"/>
      <c r="AQ422" s="125"/>
      <c r="AR422" s="125"/>
      <c r="AS422" s="125"/>
      <c r="AT422" s="125"/>
      <c r="AU422" s="125"/>
    </row>
    <row r="423">
      <c r="A423" s="77"/>
      <c r="B423" s="77"/>
      <c r="G423" s="78"/>
      <c r="H423" s="78"/>
      <c r="I423" s="78"/>
      <c r="J423" s="78"/>
      <c r="K423" s="78"/>
      <c r="L423" s="78"/>
      <c r="M423" s="125"/>
      <c r="N423" s="125"/>
      <c r="O423" s="125"/>
      <c r="V423" s="125"/>
      <c r="W423" s="125"/>
      <c r="AL423" s="125"/>
      <c r="AM423" s="125"/>
      <c r="AN423" s="125"/>
      <c r="AO423" s="125"/>
      <c r="AP423" s="125"/>
      <c r="AQ423" s="125"/>
      <c r="AR423" s="125"/>
      <c r="AS423" s="125"/>
      <c r="AT423" s="125"/>
      <c r="AU423" s="125"/>
    </row>
    <row r="424">
      <c r="A424" s="77"/>
      <c r="B424" s="77"/>
      <c r="G424" s="78"/>
      <c r="H424" s="78"/>
      <c r="I424" s="78"/>
      <c r="J424" s="78"/>
      <c r="K424" s="78"/>
      <c r="L424" s="78"/>
      <c r="M424" s="125"/>
      <c r="N424" s="125"/>
      <c r="O424" s="125"/>
      <c r="V424" s="125"/>
      <c r="W424" s="125"/>
      <c r="AL424" s="125"/>
      <c r="AM424" s="125"/>
      <c r="AN424" s="125"/>
      <c r="AO424" s="125"/>
      <c r="AP424" s="125"/>
      <c r="AQ424" s="125"/>
      <c r="AR424" s="125"/>
      <c r="AS424" s="125"/>
      <c r="AT424" s="125"/>
      <c r="AU424" s="125"/>
    </row>
    <row r="425">
      <c r="A425" s="77"/>
      <c r="B425" s="77"/>
      <c r="G425" s="78"/>
      <c r="H425" s="78"/>
      <c r="I425" s="78"/>
      <c r="J425" s="78"/>
      <c r="K425" s="78"/>
      <c r="L425" s="78"/>
      <c r="M425" s="125"/>
      <c r="N425" s="125"/>
      <c r="O425" s="125"/>
      <c r="V425" s="125"/>
      <c r="W425" s="125"/>
      <c r="AL425" s="125"/>
      <c r="AM425" s="125"/>
      <c r="AN425" s="125"/>
      <c r="AO425" s="125"/>
      <c r="AP425" s="125"/>
      <c r="AQ425" s="125"/>
      <c r="AR425" s="125"/>
      <c r="AS425" s="125"/>
      <c r="AT425" s="125"/>
      <c r="AU425" s="125"/>
    </row>
    <row r="426">
      <c r="A426" s="77"/>
      <c r="B426" s="77"/>
      <c r="G426" s="78"/>
      <c r="H426" s="78"/>
      <c r="I426" s="78"/>
      <c r="J426" s="78"/>
      <c r="K426" s="78"/>
      <c r="L426" s="78"/>
      <c r="M426" s="125"/>
      <c r="N426" s="125"/>
      <c r="O426" s="125"/>
      <c r="V426" s="125"/>
      <c r="W426" s="125"/>
      <c r="AL426" s="125"/>
      <c r="AM426" s="125"/>
      <c r="AN426" s="125"/>
      <c r="AO426" s="125"/>
      <c r="AP426" s="125"/>
      <c r="AQ426" s="125"/>
      <c r="AR426" s="125"/>
      <c r="AS426" s="125"/>
      <c r="AT426" s="125"/>
      <c r="AU426" s="125"/>
    </row>
    <row r="427">
      <c r="A427" s="77"/>
      <c r="B427" s="77"/>
      <c r="G427" s="78"/>
      <c r="H427" s="78"/>
      <c r="I427" s="78"/>
      <c r="J427" s="78"/>
      <c r="K427" s="78"/>
      <c r="L427" s="78"/>
      <c r="M427" s="125"/>
      <c r="N427" s="125"/>
      <c r="O427" s="125"/>
      <c r="V427" s="125"/>
      <c r="W427" s="125"/>
      <c r="AL427" s="125"/>
      <c r="AM427" s="125"/>
      <c r="AN427" s="125"/>
      <c r="AO427" s="125"/>
      <c r="AP427" s="125"/>
      <c r="AQ427" s="125"/>
      <c r="AR427" s="125"/>
      <c r="AS427" s="125"/>
      <c r="AT427" s="125"/>
      <c r="AU427" s="125"/>
    </row>
    <row r="428">
      <c r="A428" s="77"/>
      <c r="B428" s="77"/>
      <c r="G428" s="78"/>
      <c r="H428" s="78"/>
      <c r="I428" s="78"/>
      <c r="J428" s="78"/>
      <c r="K428" s="78"/>
      <c r="L428" s="78"/>
      <c r="M428" s="125"/>
      <c r="N428" s="125"/>
      <c r="O428" s="125"/>
      <c r="V428" s="125"/>
      <c r="W428" s="125"/>
      <c r="AL428" s="125"/>
      <c r="AM428" s="125"/>
      <c r="AN428" s="125"/>
      <c r="AO428" s="125"/>
      <c r="AP428" s="125"/>
      <c r="AQ428" s="125"/>
      <c r="AR428" s="125"/>
      <c r="AS428" s="125"/>
      <c r="AT428" s="125"/>
      <c r="AU428" s="125"/>
    </row>
    <row r="429">
      <c r="A429" s="77"/>
      <c r="B429" s="77"/>
      <c r="G429" s="78"/>
      <c r="H429" s="78"/>
      <c r="I429" s="78"/>
      <c r="J429" s="78"/>
      <c r="K429" s="78"/>
      <c r="L429" s="78"/>
      <c r="M429" s="125"/>
      <c r="N429" s="125"/>
      <c r="O429" s="125"/>
      <c r="V429" s="125"/>
      <c r="W429" s="125"/>
      <c r="AL429" s="125"/>
      <c r="AM429" s="125"/>
      <c r="AN429" s="125"/>
      <c r="AO429" s="125"/>
      <c r="AP429" s="125"/>
      <c r="AQ429" s="125"/>
      <c r="AR429" s="125"/>
      <c r="AS429" s="125"/>
      <c r="AT429" s="125"/>
      <c r="AU429" s="125"/>
    </row>
    <row r="430">
      <c r="A430" s="77"/>
      <c r="B430" s="77"/>
      <c r="G430" s="78"/>
      <c r="H430" s="78"/>
      <c r="I430" s="78"/>
      <c r="J430" s="78"/>
      <c r="K430" s="78"/>
      <c r="L430" s="78"/>
      <c r="M430" s="125"/>
      <c r="N430" s="125"/>
      <c r="O430" s="125"/>
      <c r="V430" s="125"/>
      <c r="W430" s="125"/>
      <c r="AL430" s="125"/>
      <c r="AM430" s="125"/>
      <c r="AN430" s="125"/>
      <c r="AO430" s="125"/>
      <c r="AP430" s="125"/>
      <c r="AQ430" s="125"/>
      <c r="AR430" s="125"/>
      <c r="AS430" s="125"/>
      <c r="AT430" s="125"/>
      <c r="AU430" s="125"/>
    </row>
    <row r="431">
      <c r="A431" s="77"/>
      <c r="B431" s="77"/>
      <c r="G431" s="78"/>
      <c r="H431" s="78"/>
      <c r="I431" s="78"/>
      <c r="J431" s="78"/>
      <c r="K431" s="78"/>
      <c r="L431" s="78"/>
      <c r="M431" s="125"/>
      <c r="N431" s="125"/>
      <c r="O431" s="125"/>
      <c r="V431" s="125"/>
      <c r="W431" s="125"/>
      <c r="AL431" s="125"/>
      <c r="AM431" s="125"/>
      <c r="AN431" s="125"/>
      <c r="AO431" s="125"/>
      <c r="AP431" s="125"/>
      <c r="AQ431" s="125"/>
      <c r="AR431" s="125"/>
      <c r="AS431" s="125"/>
      <c r="AT431" s="125"/>
      <c r="AU431" s="125"/>
    </row>
    <row r="432">
      <c r="A432" s="77"/>
      <c r="B432" s="77"/>
      <c r="G432" s="78"/>
      <c r="H432" s="78"/>
      <c r="I432" s="78"/>
      <c r="J432" s="78"/>
      <c r="K432" s="78"/>
      <c r="L432" s="78"/>
      <c r="M432" s="125"/>
      <c r="N432" s="125"/>
      <c r="O432" s="125"/>
      <c r="V432" s="125"/>
      <c r="W432" s="125"/>
      <c r="AL432" s="125"/>
      <c r="AM432" s="125"/>
      <c r="AN432" s="125"/>
      <c r="AO432" s="125"/>
      <c r="AP432" s="125"/>
      <c r="AQ432" s="125"/>
      <c r="AR432" s="125"/>
      <c r="AS432" s="125"/>
      <c r="AT432" s="125"/>
      <c r="AU432" s="125"/>
    </row>
    <row r="433">
      <c r="A433" s="77"/>
      <c r="B433" s="77"/>
      <c r="G433" s="78"/>
      <c r="H433" s="78"/>
      <c r="I433" s="78"/>
      <c r="J433" s="78"/>
      <c r="K433" s="78"/>
      <c r="L433" s="78"/>
      <c r="M433" s="125"/>
      <c r="N433" s="125"/>
      <c r="O433" s="125"/>
      <c r="V433" s="125"/>
      <c r="W433" s="125"/>
      <c r="AL433" s="125"/>
      <c r="AM433" s="125"/>
      <c r="AN433" s="125"/>
      <c r="AO433" s="125"/>
      <c r="AP433" s="125"/>
      <c r="AQ433" s="125"/>
      <c r="AR433" s="125"/>
      <c r="AS433" s="125"/>
      <c r="AT433" s="125"/>
      <c r="AU433" s="125"/>
    </row>
    <row r="434">
      <c r="A434" s="77"/>
      <c r="B434" s="77"/>
      <c r="G434" s="78"/>
      <c r="H434" s="78"/>
      <c r="I434" s="78"/>
      <c r="J434" s="78"/>
      <c r="K434" s="78"/>
      <c r="L434" s="78"/>
      <c r="M434" s="125"/>
      <c r="N434" s="125"/>
      <c r="O434" s="125"/>
      <c r="V434" s="125"/>
      <c r="W434" s="125"/>
      <c r="AL434" s="125"/>
      <c r="AM434" s="125"/>
      <c r="AN434" s="125"/>
      <c r="AO434" s="125"/>
      <c r="AP434" s="125"/>
      <c r="AQ434" s="125"/>
      <c r="AR434" s="125"/>
      <c r="AS434" s="125"/>
      <c r="AT434" s="125"/>
      <c r="AU434" s="125"/>
    </row>
    <row r="435">
      <c r="A435" s="77"/>
      <c r="B435" s="77"/>
      <c r="G435" s="78"/>
      <c r="H435" s="78"/>
      <c r="I435" s="78"/>
      <c r="J435" s="78"/>
      <c r="K435" s="78"/>
      <c r="L435" s="78"/>
      <c r="M435" s="125"/>
      <c r="N435" s="125"/>
      <c r="O435" s="125"/>
      <c r="V435" s="125"/>
      <c r="W435" s="125"/>
      <c r="AL435" s="125"/>
      <c r="AM435" s="125"/>
      <c r="AN435" s="125"/>
      <c r="AO435" s="125"/>
      <c r="AP435" s="125"/>
      <c r="AQ435" s="125"/>
      <c r="AR435" s="125"/>
      <c r="AS435" s="125"/>
      <c r="AT435" s="125"/>
      <c r="AU435" s="125"/>
    </row>
    <row r="436">
      <c r="A436" s="77"/>
      <c r="B436" s="77"/>
      <c r="G436" s="78"/>
      <c r="H436" s="78"/>
      <c r="I436" s="78"/>
      <c r="J436" s="78"/>
      <c r="K436" s="78"/>
      <c r="L436" s="78"/>
      <c r="M436" s="125"/>
      <c r="N436" s="125"/>
      <c r="O436" s="125"/>
      <c r="V436" s="125"/>
      <c r="W436" s="125"/>
      <c r="AL436" s="125"/>
      <c r="AM436" s="125"/>
      <c r="AN436" s="125"/>
      <c r="AO436" s="125"/>
      <c r="AP436" s="125"/>
      <c r="AQ436" s="125"/>
      <c r="AR436" s="125"/>
      <c r="AS436" s="125"/>
      <c r="AT436" s="125"/>
      <c r="AU436" s="125"/>
    </row>
    <row r="437">
      <c r="A437" s="77"/>
      <c r="B437" s="77"/>
      <c r="G437" s="78"/>
      <c r="H437" s="78"/>
      <c r="I437" s="78"/>
      <c r="J437" s="78"/>
      <c r="K437" s="78"/>
      <c r="L437" s="78"/>
      <c r="M437" s="125"/>
      <c r="N437" s="125"/>
      <c r="O437" s="125"/>
      <c r="V437" s="125"/>
      <c r="W437" s="125"/>
      <c r="AL437" s="125"/>
      <c r="AM437" s="125"/>
      <c r="AN437" s="125"/>
      <c r="AO437" s="125"/>
      <c r="AP437" s="125"/>
      <c r="AQ437" s="125"/>
      <c r="AR437" s="125"/>
      <c r="AS437" s="125"/>
      <c r="AT437" s="125"/>
      <c r="AU437" s="125"/>
    </row>
    <row r="438">
      <c r="A438" s="77"/>
      <c r="B438" s="77"/>
      <c r="G438" s="78"/>
      <c r="H438" s="78"/>
      <c r="I438" s="78"/>
      <c r="J438" s="78"/>
      <c r="K438" s="78"/>
      <c r="L438" s="78"/>
      <c r="M438" s="125"/>
      <c r="N438" s="125"/>
      <c r="O438" s="125"/>
      <c r="V438" s="125"/>
      <c r="W438" s="125"/>
      <c r="AL438" s="125"/>
      <c r="AM438" s="125"/>
      <c r="AN438" s="125"/>
      <c r="AO438" s="125"/>
      <c r="AP438" s="125"/>
      <c r="AQ438" s="125"/>
      <c r="AR438" s="125"/>
      <c r="AS438" s="125"/>
      <c r="AT438" s="125"/>
      <c r="AU438" s="125"/>
    </row>
    <row r="439">
      <c r="A439" s="77"/>
      <c r="B439" s="77"/>
      <c r="G439" s="78"/>
      <c r="H439" s="78"/>
      <c r="I439" s="78"/>
      <c r="J439" s="78"/>
      <c r="K439" s="78"/>
      <c r="L439" s="78"/>
      <c r="M439" s="125"/>
      <c r="N439" s="125"/>
      <c r="O439" s="125"/>
      <c r="V439" s="125"/>
      <c r="W439" s="125"/>
      <c r="AL439" s="125"/>
      <c r="AM439" s="125"/>
      <c r="AN439" s="125"/>
      <c r="AO439" s="125"/>
      <c r="AP439" s="125"/>
      <c r="AQ439" s="125"/>
      <c r="AR439" s="125"/>
      <c r="AS439" s="125"/>
      <c r="AT439" s="125"/>
      <c r="AU439" s="125"/>
    </row>
    <row r="440">
      <c r="A440" s="77"/>
      <c r="B440" s="77"/>
      <c r="G440" s="78"/>
      <c r="H440" s="78"/>
      <c r="I440" s="78"/>
      <c r="J440" s="78"/>
      <c r="K440" s="78"/>
      <c r="L440" s="78"/>
      <c r="M440" s="125"/>
      <c r="N440" s="125"/>
      <c r="O440" s="125"/>
      <c r="V440" s="125"/>
      <c r="W440" s="125"/>
      <c r="AL440" s="125"/>
      <c r="AM440" s="125"/>
      <c r="AN440" s="125"/>
      <c r="AO440" s="125"/>
      <c r="AP440" s="125"/>
      <c r="AQ440" s="125"/>
      <c r="AR440" s="125"/>
      <c r="AS440" s="125"/>
      <c r="AT440" s="125"/>
      <c r="AU440" s="125"/>
    </row>
    <row r="441">
      <c r="A441" s="77"/>
      <c r="B441" s="77"/>
      <c r="G441" s="78"/>
      <c r="H441" s="78"/>
      <c r="I441" s="78"/>
      <c r="J441" s="78"/>
      <c r="K441" s="78"/>
      <c r="L441" s="78"/>
      <c r="M441" s="125"/>
      <c r="N441" s="125"/>
      <c r="O441" s="125"/>
      <c r="V441" s="125"/>
      <c r="W441" s="125"/>
      <c r="AL441" s="125"/>
      <c r="AM441" s="125"/>
      <c r="AN441" s="125"/>
      <c r="AO441" s="125"/>
      <c r="AP441" s="125"/>
      <c r="AQ441" s="125"/>
      <c r="AR441" s="125"/>
      <c r="AS441" s="125"/>
      <c r="AT441" s="125"/>
      <c r="AU441" s="125"/>
    </row>
    <row r="442">
      <c r="A442" s="77"/>
      <c r="B442" s="77"/>
      <c r="G442" s="78"/>
      <c r="H442" s="78"/>
      <c r="I442" s="78"/>
      <c r="J442" s="78"/>
      <c r="K442" s="78"/>
      <c r="L442" s="78"/>
      <c r="M442" s="125"/>
      <c r="N442" s="125"/>
      <c r="O442" s="125"/>
      <c r="V442" s="125"/>
      <c r="W442" s="125"/>
      <c r="AL442" s="125"/>
      <c r="AM442" s="125"/>
      <c r="AN442" s="125"/>
      <c r="AO442" s="125"/>
      <c r="AP442" s="125"/>
      <c r="AQ442" s="125"/>
      <c r="AR442" s="125"/>
      <c r="AS442" s="125"/>
      <c r="AT442" s="125"/>
      <c r="AU442" s="125"/>
    </row>
    <row r="443">
      <c r="A443" s="77"/>
      <c r="B443" s="77"/>
      <c r="G443" s="78"/>
      <c r="H443" s="78"/>
      <c r="I443" s="78"/>
      <c r="J443" s="78"/>
      <c r="K443" s="78"/>
      <c r="L443" s="78"/>
      <c r="M443" s="125"/>
      <c r="N443" s="125"/>
      <c r="O443" s="125"/>
      <c r="V443" s="125"/>
      <c r="W443" s="125"/>
      <c r="AL443" s="125"/>
      <c r="AM443" s="125"/>
      <c r="AN443" s="125"/>
      <c r="AO443" s="125"/>
      <c r="AP443" s="125"/>
      <c r="AQ443" s="125"/>
      <c r="AR443" s="125"/>
      <c r="AS443" s="125"/>
      <c r="AT443" s="125"/>
      <c r="AU443" s="125"/>
    </row>
    <row r="444">
      <c r="A444" s="77"/>
      <c r="B444" s="77"/>
      <c r="G444" s="78"/>
      <c r="H444" s="78"/>
      <c r="I444" s="78"/>
      <c r="J444" s="78"/>
      <c r="K444" s="78"/>
      <c r="L444" s="78"/>
      <c r="M444" s="125"/>
      <c r="N444" s="125"/>
      <c r="O444" s="125"/>
      <c r="V444" s="125"/>
      <c r="W444" s="125"/>
      <c r="AL444" s="125"/>
      <c r="AM444" s="125"/>
      <c r="AN444" s="125"/>
      <c r="AO444" s="125"/>
      <c r="AP444" s="125"/>
      <c r="AQ444" s="125"/>
      <c r="AR444" s="125"/>
      <c r="AS444" s="125"/>
      <c r="AT444" s="125"/>
      <c r="AU444" s="125"/>
    </row>
    <row r="445">
      <c r="A445" s="77"/>
      <c r="B445" s="77"/>
      <c r="G445" s="78"/>
      <c r="H445" s="78"/>
      <c r="I445" s="78"/>
      <c r="J445" s="78"/>
      <c r="K445" s="78"/>
      <c r="L445" s="78"/>
      <c r="M445" s="125"/>
      <c r="N445" s="125"/>
      <c r="O445" s="125"/>
      <c r="V445" s="125"/>
      <c r="W445" s="125"/>
      <c r="AL445" s="125"/>
      <c r="AM445" s="125"/>
      <c r="AN445" s="125"/>
      <c r="AO445" s="125"/>
      <c r="AP445" s="125"/>
      <c r="AQ445" s="125"/>
      <c r="AR445" s="125"/>
      <c r="AS445" s="125"/>
      <c r="AT445" s="125"/>
      <c r="AU445" s="125"/>
    </row>
    <row r="446">
      <c r="A446" s="77"/>
      <c r="B446" s="77"/>
      <c r="G446" s="78"/>
      <c r="H446" s="78"/>
      <c r="I446" s="78"/>
      <c r="J446" s="78"/>
      <c r="K446" s="78"/>
      <c r="L446" s="78"/>
      <c r="M446" s="125"/>
      <c r="N446" s="125"/>
      <c r="O446" s="125"/>
      <c r="V446" s="125"/>
      <c r="W446" s="125"/>
      <c r="AL446" s="125"/>
      <c r="AM446" s="125"/>
      <c r="AN446" s="125"/>
      <c r="AO446" s="125"/>
      <c r="AP446" s="125"/>
      <c r="AQ446" s="125"/>
      <c r="AR446" s="125"/>
      <c r="AS446" s="125"/>
      <c r="AT446" s="125"/>
      <c r="AU446" s="125"/>
    </row>
    <row r="447">
      <c r="A447" s="77"/>
      <c r="B447" s="77"/>
      <c r="G447" s="78"/>
      <c r="H447" s="78"/>
      <c r="I447" s="78"/>
      <c r="J447" s="78"/>
      <c r="K447" s="78"/>
      <c r="L447" s="78"/>
      <c r="M447" s="125"/>
      <c r="N447" s="125"/>
      <c r="O447" s="125"/>
      <c r="V447" s="125"/>
      <c r="W447" s="125"/>
      <c r="AL447" s="125"/>
      <c r="AM447" s="125"/>
      <c r="AN447" s="125"/>
      <c r="AO447" s="125"/>
      <c r="AP447" s="125"/>
      <c r="AQ447" s="125"/>
      <c r="AR447" s="125"/>
      <c r="AS447" s="125"/>
      <c r="AT447" s="125"/>
      <c r="AU447" s="125"/>
    </row>
    <row r="448">
      <c r="A448" s="77"/>
      <c r="B448" s="77"/>
      <c r="G448" s="78"/>
      <c r="H448" s="78"/>
      <c r="I448" s="78"/>
      <c r="J448" s="78"/>
      <c r="K448" s="78"/>
      <c r="L448" s="78"/>
      <c r="M448" s="125"/>
      <c r="N448" s="125"/>
      <c r="O448" s="125"/>
      <c r="V448" s="125"/>
      <c r="W448" s="125"/>
      <c r="AL448" s="125"/>
      <c r="AM448" s="125"/>
      <c r="AN448" s="125"/>
      <c r="AO448" s="125"/>
      <c r="AP448" s="125"/>
      <c r="AQ448" s="125"/>
      <c r="AR448" s="125"/>
      <c r="AS448" s="125"/>
      <c r="AT448" s="125"/>
      <c r="AU448" s="125"/>
    </row>
    <row r="449">
      <c r="A449" s="77"/>
      <c r="B449" s="77"/>
      <c r="G449" s="78"/>
      <c r="H449" s="78"/>
      <c r="I449" s="78"/>
      <c r="J449" s="78"/>
      <c r="K449" s="78"/>
      <c r="L449" s="78"/>
      <c r="M449" s="125"/>
      <c r="N449" s="125"/>
      <c r="O449" s="125"/>
      <c r="V449" s="125"/>
      <c r="W449" s="125"/>
      <c r="AL449" s="125"/>
      <c r="AM449" s="125"/>
      <c r="AN449" s="125"/>
      <c r="AO449" s="125"/>
      <c r="AP449" s="125"/>
      <c r="AQ449" s="125"/>
      <c r="AR449" s="125"/>
      <c r="AS449" s="125"/>
      <c r="AT449" s="125"/>
      <c r="AU449" s="125"/>
    </row>
    <row r="450">
      <c r="A450" s="77"/>
      <c r="B450" s="77"/>
      <c r="G450" s="78"/>
      <c r="H450" s="78"/>
      <c r="I450" s="78"/>
      <c r="J450" s="78"/>
      <c r="K450" s="78"/>
      <c r="L450" s="78"/>
      <c r="M450" s="125"/>
      <c r="N450" s="125"/>
      <c r="O450" s="125"/>
      <c r="V450" s="125"/>
      <c r="W450" s="125"/>
      <c r="AL450" s="125"/>
      <c r="AM450" s="125"/>
      <c r="AN450" s="125"/>
      <c r="AO450" s="125"/>
      <c r="AP450" s="125"/>
      <c r="AQ450" s="125"/>
      <c r="AR450" s="125"/>
      <c r="AS450" s="125"/>
      <c r="AT450" s="125"/>
      <c r="AU450" s="125"/>
    </row>
    <row r="451">
      <c r="A451" s="77"/>
      <c r="B451" s="77"/>
      <c r="G451" s="78"/>
      <c r="H451" s="78"/>
      <c r="I451" s="78"/>
      <c r="J451" s="78"/>
      <c r="K451" s="78"/>
      <c r="L451" s="78"/>
      <c r="M451" s="125"/>
      <c r="N451" s="125"/>
      <c r="O451" s="125"/>
      <c r="V451" s="125"/>
      <c r="W451" s="125"/>
      <c r="AL451" s="125"/>
      <c r="AM451" s="125"/>
      <c r="AN451" s="125"/>
      <c r="AO451" s="125"/>
      <c r="AP451" s="125"/>
      <c r="AQ451" s="125"/>
      <c r="AR451" s="125"/>
      <c r="AS451" s="125"/>
      <c r="AT451" s="125"/>
      <c r="AU451" s="125"/>
    </row>
    <row r="452">
      <c r="A452" s="77"/>
      <c r="B452" s="77"/>
      <c r="G452" s="78"/>
      <c r="H452" s="78"/>
      <c r="I452" s="78"/>
      <c r="J452" s="78"/>
      <c r="K452" s="78"/>
      <c r="L452" s="78"/>
      <c r="M452" s="125"/>
      <c r="N452" s="125"/>
      <c r="O452" s="125"/>
      <c r="V452" s="125"/>
      <c r="W452" s="125"/>
      <c r="AL452" s="125"/>
      <c r="AM452" s="125"/>
      <c r="AN452" s="125"/>
      <c r="AO452" s="125"/>
      <c r="AP452" s="125"/>
      <c r="AQ452" s="125"/>
      <c r="AR452" s="125"/>
      <c r="AS452" s="125"/>
      <c r="AT452" s="125"/>
      <c r="AU452" s="125"/>
    </row>
    <row r="453">
      <c r="A453" s="77"/>
      <c r="B453" s="77"/>
      <c r="G453" s="78"/>
      <c r="H453" s="78"/>
      <c r="I453" s="78"/>
      <c r="J453" s="78"/>
      <c r="K453" s="78"/>
      <c r="L453" s="78"/>
      <c r="M453" s="125"/>
      <c r="N453" s="125"/>
      <c r="O453" s="125"/>
      <c r="V453" s="125"/>
      <c r="W453" s="125"/>
      <c r="AL453" s="125"/>
      <c r="AM453" s="125"/>
      <c r="AN453" s="125"/>
      <c r="AO453" s="125"/>
      <c r="AP453" s="125"/>
      <c r="AQ453" s="125"/>
      <c r="AR453" s="125"/>
      <c r="AS453" s="125"/>
      <c r="AT453" s="125"/>
      <c r="AU453" s="125"/>
    </row>
    <row r="454">
      <c r="A454" s="77"/>
      <c r="B454" s="77"/>
      <c r="G454" s="78"/>
      <c r="H454" s="78"/>
      <c r="I454" s="78"/>
      <c r="J454" s="78"/>
      <c r="K454" s="78"/>
      <c r="L454" s="78"/>
      <c r="M454" s="125"/>
      <c r="N454" s="125"/>
      <c r="O454" s="125"/>
      <c r="V454" s="125"/>
      <c r="W454" s="125"/>
      <c r="AL454" s="125"/>
      <c r="AM454" s="125"/>
      <c r="AN454" s="125"/>
      <c r="AO454" s="125"/>
      <c r="AP454" s="125"/>
      <c r="AQ454" s="125"/>
      <c r="AR454" s="125"/>
      <c r="AS454" s="125"/>
      <c r="AT454" s="125"/>
      <c r="AU454" s="125"/>
    </row>
    <row r="455">
      <c r="A455" s="77"/>
      <c r="B455" s="77"/>
      <c r="G455" s="78"/>
      <c r="H455" s="78"/>
      <c r="I455" s="78"/>
      <c r="J455" s="78"/>
      <c r="K455" s="78"/>
      <c r="L455" s="78"/>
      <c r="M455" s="125"/>
      <c r="N455" s="125"/>
      <c r="O455" s="125"/>
      <c r="V455" s="125"/>
      <c r="W455" s="125"/>
      <c r="AL455" s="125"/>
      <c r="AM455" s="125"/>
      <c r="AN455" s="125"/>
      <c r="AO455" s="125"/>
      <c r="AP455" s="125"/>
      <c r="AQ455" s="125"/>
      <c r="AR455" s="125"/>
      <c r="AS455" s="125"/>
      <c r="AT455" s="125"/>
      <c r="AU455" s="125"/>
    </row>
    <row r="456">
      <c r="A456" s="77"/>
      <c r="B456" s="77"/>
      <c r="G456" s="78"/>
      <c r="H456" s="78"/>
      <c r="I456" s="78"/>
      <c r="J456" s="78"/>
      <c r="K456" s="78"/>
      <c r="L456" s="78"/>
      <c r="M456" s="125"/>
      <c r="N456" s="125"/>
      <c r="O456" s="125"/>
      <c r="V456" s="125"/>
      <c r="W456" s="125"/>
      <c r="AL456" s="125"/>
      <c r="AM456" s="125"/>
      <c r="AN456" s="125"/>
      <c r="AO456" s="125"/>
      <c r="AP456" s="125"/>
      <c r="AQ456" s="125"/>
      <c r="AR456" s="125"/>
      <c r="AS456" s="125"/>
      <c r="AT456" s="125"/>
      <c r="AU456" s="125"/>
    </row>
    <row r="457">
      <c r="A457" s="77"/>
      <c r="B457" s="77"/>
      <c r="G457" s="78"/>
      <c r="H457" s="78"/>
      <c r="I457" s="78"/>
      <c r="J457" s="78"/>
      <c r="K457" s="78"/>
      <c r="L457" s="78"/>
      <c r="M457" s="125"/>
      <c r="N457" s="125"/>
      <c r="O457" s="125"/>
      <c r="V457" s="125"/>
      <c r="W457" s="125"/>
      <c r="AL457" s="125"/>
      <c r="AM457" s="125"/>
      <c r="AN457" s="125"/>
      <c r="AO457" s="125"/>
      <c r="AP457" s="125"/>
      <c r="AQ457" s="125"/>
      <c r="AR457" s="125"/>
      <c r="AS457" s="125"/>
      <c r="AT457" s="125"/>
      <c r="AU457" s="125"/>
    </row>
    <row r="458">
      <c r="A458" s="77"/>
      <c r="B458" s="77"/>
      <c r="G458" s="78"/>
      <c r="H458" s="78"/>
      <c r="I458" s="78"/>
      <c r="J458" s="78"/>
      <c r="K458" s="78"/>
      <c r="L458" s="78"/>
      <c r="M458" s="125"/>
      <c r="N458" s="125"/>
      <c r="O458" s="125"/>
      <c r="V458" s="125"/>
      <c r="W458" s="125"/>
      <c r="AL458" s="125"/>
      <c r="AM458" s="125"/>
      <c r="AN458" s="125"/>
      <c r="AO458" s="125"/>
      <c r="AP458" s="125"/>
      <c r="AQ458" s="125"/>
      <c r="AR458" s="125"/>
      <c r="AS458" s="125"/>
      <c r="AT458" s="125"/>
      <c r="AU458" s="125"/>
    </row>
    <row r="459">
      <c r="A459" s="77"/>
      <c r="B459" s="77"/>
      <c r="G459" s="78"/>
      <c r="H459" s="78"/>
      <c r="I459" s="78"/>
      <c r="J459" s="78"/>
      <c r="K459" s="78"/>
      <c r="L459" s="78"/>
      <c r="M459" s="125"/>
      <c r="N459" s="125"/>
      <c r="O459" s="125"/>
      <c r="V459" s="125"/>
      <c r="W459" s="125"/>
      <c r="AL459" s="125"/>
      <c r="AM459" s="125"/>
      <c r="AN459" s="125"/>
      <c r="AO459" s="125"/>
      <c r="AP459" s="125"/>
      <c r="AQ459" s="125"/>
      <c r="AR459" s="125"/>
      <c r="AS459" s="125"/>
      <c r="AT459" s="125"/>
      <c r="AU459" s="125"/>
    </row>
    <row r="460">
      <c r="A460" s="77"/>
      <c r="B460" s="77"/>
      <c r="G460" s="78"/>
      <c r="H460" s="78"/>
      <c r="I460" s="78"/>
      <c r="J460" s="78"/>
      <c r="K460" s="78"/>
      <c r="L460" s="78"/>
      <c r="M460" s="125"/>
      <c r="N460" s="125"/>
      <c r="O460" s="125"/>
      <c r="V460" s="125"/>
      <c r="W460" s="125"/>
      <c r="AL460" s="125"/>
      <c r="AM460" s="125"/>
      <c r="AN460" s="125"/>
      <c r="AO460" s="125"/>
      <c r="AP460" s="125"/>
      <c r="AQ460" s="125"/>
      <c r="AR460" s="125"/>
      <c r="AS460" s="125"/>
      <c r="AT460" s="125"/>
      <c r="AU460" s="125"/>
    </row>
    <row r="461">
      <c r="A461" s="77"/>
      <c r="B461" s="77"/>
      <c r="G461" s="78"/>
      <c r="H461" s="78"/>
      <c r="I461" s="78"/>
      <c r="J461" s="78"/>
      <c r="K461" s="78"/>
      <c r="L461" s="78"/>
      <c r="M461" s="125"/>
      <c r="N461" s="125"/>
      <c r="O461" s="125"/>
      <c r="V461" s="125"/>
      <c r="W461" s="125"/>
      <c r="AL461" s="125"/>
      <c r="AM461" s="125"/>
      <c r="AN461" s="125"/>
      <c r="AO461" s="125"/>
      <c r="AP461" s="125"/>
      <c r="AQ461" s="125"/>
      <c r="AR461" s="125"/>
      <c r="AS461" s="125"/>
      <c r="AT461" s="125"/>
      <c r="AU461" s="125"/>
    </row>
    <row r="462">
      <c r="A462" s="77"/>
      <c r="B462" s="77"/>
      <c r="G462" s="78"/>
      <c r="H462" s="78"/>
      <c r="I462" s="78"/>
      <c r="J462" s="78"/>
      <c r="K462" s="78"/>
      <c r="L462" s="78"/>
      <c r="M462" s="125"/>
      <c r="N462" s="125"/>
      <c r="O462" s="125"/>
      <c r="V462" s="125"/>
      <c r="W462" s="125"/>
      <c r="AL462" s="125"/>
      <c r="AM462" s="125"/>
      <c r="AN462" s="125"/>
      <c r="AO462" s="125"/>
      <c r="AP462" s="125"/>
      <c r="AQ462" s="125"/>
      <c r="AR462" s="125"/>
      <c r="AS462" s="125"/>
      <c r="AT462" s="125"/>
      <c r="AU462" s="125"/>
    </row>
    <row r="463">
      <c r="A463" s="77"/>
      <c r="B463" s="77"/>
      <c r="G463" s="78"/>
      <c r="H463" s="78"/>
      <c r="I463" s="78"/>
      <c r="J463" s="78"/>
      <c r="K463" s="78"/>
      <c r="L463" s="78"/>
      <c r="M463" s="125"/>
      <c r="N463" s="125"/>
      <c r="O463" s="125"/>
      <c r="V463" s="125"/>
      <c r="W463" s="125"/>
      <c r="AL463" s="125"/>
      <c r="AM463" s="125"/>
      <c r="AN463" s="125"/>
      <c r="AO463" s="125"/>
      <c r="AP463" s="125"/>
      <c r="AQ463" s="125"/>
      <c r="AR463" s="125"/>
      <c r="AS463" s="125"/>
      <c r="AT463" s="125"/>
      <c r="AU463" s="125"/>
    </row>
    <row r="464">
      <c r="A464" s="77"/>
      <c r="B464" s="77"/>
      <c r="G464" s="78"/>
      <c r="H464" s="78"/>
      <c r="I464" s="78"/>
      <c r="J464" s="78"/>
      <c r="K464" s="78"/>
      <c r="L464" s="78"/>
      <c r="M464" s="125"/>
      <c r="N464" s="125"/>
      <c r="O464" s="125"/>
      <c r="V464" s="125"/>
      <c r="W464" s="125"/>
      <c r="AL464" s="125"/>
      <c r="AM464" s="125"/>
      <c r="AN464" s="125"/>
      <c r="AO464" s="125"/>
      <c r="AP464" s="125"/>
      <c r="AQ464" s="125"/>
      <c r="AR464" s="125"/>
      <c r="AS464" s="125"/>
      <c r="AT464" s="125"/>
      <c r="AU464" s="125"/>
    </row>
    <row r="465">
      <c r="A465" s="77"/>
      <c r="B465" s="77"/>
      <c r="G465" s="78"/>
      <c r="H465" s="78"/>
      <c r="I465" s="78"/>
      <c r="J465" s="78"/>
      <c r="K465" s="78"/>
      <c r="L465" s="78"/>
      <c r="M465" s="125"/>
      <c r="N465" s="125"/>
      <c r="O465" s="125"/>
      <c r="V465" s="125"/>
      <c r="W465" s="125"/>
      <c r="AL465" s="125"/>
      <c r="AM465" s="125"/>
      <c r="AN465" s="125"/>
      <c r="AO465" s="125"/>
      <c r="AP465" s="125"/>
      <c r="AQ465" s="125"/>
      <c r="AR465" s="125"/>
      <c r="AS465" s="125"/>
      <c r="AT465" s="125"/>
      <c r="AU465" s="125"/>
    </row>
    <row r="466">
      <c r="A466" s="77"/>
      <c r="B466" s="77"/>
      <c r="G466" s="78"/>
      <c r="H466" s="78"/>
      <c r="I466" s="78"/>
      <c r="J466" s="78"/>
      <c r="K466" s="78"/>
      <c r="L466" s="78"/>
      <c r="M466" s="125"/>
      <c r="N466" s="125"/>
      <c r="O466" s="125"/>
      <c r="V466" s="125"/>
      <c r="W466" s="125"/>
      <c r="AL466" s="125"/>
      <c r="AM466" s="125"/>
      <c r="AN466" s="125"/>
      <c r="AO466" s="125"/>
      <c r="AP466" s="125"/>
      <c r="AQ466" s="125"/>
      <c r="AR466" s="125"/>
      <c r="AS466" s="125"/>
      <c r="AT466" s="125"/>
      <c r="AU466" s="125"/>
    </row>
    <row r="467">
      <c r="A467" s="77"/>
      <c r="B467" s="77"/>
      <c r="G467" s="78"/>
      <c r="H467" s="78"/>
      <c r="I467" s="78"/>
      <c r="J467" s="78"/>
      <c r="K467" s="78"/>
      <c r="L467" s="78"/>
      <c r="M467" s="125"/>
      <c r="N467" s="125"/>
      <c r="O467" s="125"/>
      <c r="V467" s="125"/>
      <c r="W467" s="125"/>
      <c r="AL467" s="125"/>
      <c r="AM467" s="125"/>
      <c r="AN467" s="125"/>
      <c r="AO467" s="125"/>
      <c r="AP467" s="125"/>
      <c r="AQ467" s="125"/>
      <c r="AR467" s="125"/>
      <c r="AS467" s="125"/>
      <c r="AT467" s="125"/>
      <c r="AU467" s="125"/>
    </row>
    <row r="468">
      <c r="A468" s="77"/>
      <c r="B468" s="77"/>
      <c r="G468" s="78"/>
      <c r="H468" s="78"/>
      <c r="I468" s="78"/>
      <c r="J468" s="78"/>
      <c r="K468" s="78"/>
      <c r="L468" s="78"/>
      <c r="M468" s="125"/>
      <c r="N468" s="125"/>
      <c r="O468" s="125"/>
      <c r="V468" s="125"/>
      <c r="W468" s="125"/>
      <c r="AL468" s="125"/>
      <c r="AM468" s="125"/>
      <c r="AN468" s="125"/>
      <c r="AO468" s="125"/>
      <c r="AP468" s="125"/>
      <c r="AQ468" s="125"/>
      <c r="AR468" s="125"/>
      <c r="AS468" s="125"/>
      <c r="AT468" s="125"/>
      <c r="AU468" s="125"/>
    </row>
    <row r="469">
      <c r="A469" s="77"/>
      <c r="B469" s="77"/>
      <c r="G469" s="78"/>
      <c r="H469" s="78"/>
      <c r="I469" s="78"/>
      <c r="J469" s="78"/>
      <c r="K469" s="78"/>
      <c r="L469" s="78"/>
      <c r="M469" s="125"/>
      <c r="N469" s="125"/>
      <c r="O469" s="125"/>
      <c r="V469" s="125"/>
      <c r="W469" s="125"/>
      <c r="AL469" s="125"/>
      <c r="AM469" s="125"/>
      <c r="AN469" s="125"/>
      <c r="AO469" s="125"/>
      <c r="AP469" s="125"/>
      <c r="AQ469" s="125"/>
      <c r="AR469" s="125"/>
      <c r="AS469" s="125"/>
      <c r="AT469" s="125"/>
      <c r="AU469" s="125"/>
    </row>
    <row r="470">
      <c r="A470" s="77"/>
      <c r="B470" s="77"/>
      <c r="G470" s="78"/>
      <c r="H470" s="78"/>
      <c r="I470" s="78"/>
      <c r="J470" s="78"/>
      <c r="K470" s="78"/>
      <c r="L470" s="78"/>
      <c r="M470" s="125"/>
      <c r="N470" s="125"/>
      <c r="O470" s="125"/>
      <c r="V470" s="125"/>
      <c r="W470" s="125"/>
      <c r="AL470" s="125"/>
      <c r="AM470" s="125"/>
      <c r="AN470" s="125"/>
      <c r="AO470" s="125"/>
      <c r="AP470" s="125"/>
      <c r="AQ470" s="125"/>
      <c r="AR470" s="125"/>
      <c r="AS470" s="125"/>
      <c r="AT470" s="125"/>
      <c r="AU470" s="125"/>
    </row>
    <row r="471">
      <c r="A471" s="77"/>
      <c r="B471" s="77"/>
      <c r="G471" s="78"/>
      <c r="H471" s="78"/>
      <c r="I471" s="78"/>
      <c r="J471" s="78"/>
      <c r="K471" s="78"/>
      <c r="L471" s="78"/>
      <c r="M471" s="125"/>
      <c r="N471" s="125"/>
      <c r="O471" s="125"/>
      <c r="V471" s="125"/>
      <c r="W471" s="125"/>
      <c r="AL471" s="125"/>
      <c r="AM471" s="125"/>
      <c r="AN471" s="125"/>
      <c r="AO471" s="125"/>
      <c r="AP471" s="125"/>
      <c r="AQ471" s="125"/>
      <c r="AR471" s="125"/>
      <c r="AS471" s="125"/>
      <c r="AT471" s="125"/>
      <c r="AU471" s="125"/>
    </row>
    <row r="472">
      <c r="A472" s="77"/>
      <c r="B472" s="77"/>
      <c r="G472" s="78"/>
      <c r="H472" s="78"/>
      <c r="I472" s="78"/>
      <c r="J472" s="78"/>
      <c r="K472" s="78"/>
      <c r="L472" s="78"/>
      <c r="M472" s="125"/>
      <c r="N472" s="125"/>
      <c r="O472" s="125"/>
      <c r="V472" s="125"/>
      <c r="W472" s="125"/>
      <c r="AL472" s="125"/>
      <c r="AM472" s="125"/>
      <c r="AN472" s="125"/>
      <c r="AO472" s="125"/>
      <c r="AP472" s="125"/>
      <c r="AQ472" s="125"/>
      <c r="AR472" s="125"/>
      <c r="AS472" s="125"/>
      <c r="AT472" s="125"/>
      <c r="AU472" s="125"/>
    </row>
    <row r="473">
      <c r="A473" s="77"/>
      <c r="B473" s="77"/>
      <c r="G473" s="78"/>
      <c r="H473" s="78"/>
      <c r="I473" s="78"/>
      <c r="J473" s="78"/>
      <c r="K473" s="78"/>
      <c r="L473" s="78"/>
      <c r="M473" s="125"/>
      <c r="N473" s="125"/>
      <c r="O473" s="125"/>
      <c r="V473" s="125"/>
      <c r="W473" s="125"/>
      <c r="AL473" s="125"/>
      <c r="AM473" s="125"/>
      <c r="AN473" s="125"/>
      <c r="AO473" s="125"/>
      <c r="AP473" s="125"/>
      <c r="AQ473" s="125"/>
      <c r="AR473" s="125"/>
      <c r="AS473" s="125"/>
      <c r="AT473" s="125"/>
      <c r="AU473" s="125"/>
    </row>
    <row r="474">
      <c r="A474" s="77"/>
      <c r="B474" s="77"/>
      <c r="G474" s="78"/>
      <c r="H474" s="78"/>
      <c r="I474" s="78"/>
      <c r="J474" s="78"/>
      <c r="K474" s="78"/>
      <c r="L474" s="78"/>
      <c r="M474" s="125"/>
      <c r="N474" s="125"/>
      <c r="O474" s="125"/>
      <c r="V474" s="125"/>
      <c r="W474" s="125"/>
      <c r="AL474" s="125"/>
      <c r="AM474" s="125"/>
      <c r="AN474" s="125"/>
      <c r="AO474" s="125"/>
      <c r="AP474" s="125"/>
      <c r="AQ474" s="125"/>
      <c r="AR474" s="125"/>
      <c r="AS474" s="125"/>
      <c r="AT474" s="125"/>
      <c r="AU474" s="125"/>
    </row>
    <row r="475">
      <c r="A475" s="77"/>
      <c r="B475" s="77"/>
      <c r="G475" s="78"/>
      <c r="H475" s="78"/>
      <c r="I475" s="78"/>
      <c r="J475" s="78"/>
      <c r="K475" s="78"/>
      <c r="L475" s="78"/>
      <c r="M475" s="125"/>
      <c r="N475" s="125"/>
      <c r="O475" s="125"/>
      <c r="V475" s="125"/>
      <c r="W475" s="125"/>
      <c r="AL475" s="125"/>
      <c r="AM475" s="125"/>
      <c r="AN475" s="125"/>
      <c r="AO475" s="125"/>
      <c r="AP475" s="125"/>
      <c r="AQ475" s="125"/>
      <c r="AR475" s="125"/>
      <c r="AS475" s="125"/>
      <c r="AT475" s="125"/>
      <c r="AU475" s="125"/>
    </row>
    <row r="476">
      <c r="A476" s="77"/>
      <c r="B476" s="77"/>
      <c r="G476" s="78"/>
      <c r="H476" s="78"/>
      <c r="I476" s="78"/>
      <c r="J476" s="78"/>
      <c r="K476" s="78"/>
      <c r="L476" s="78"/>
      <c r="M476" s="125"/>
      <c r="N476" s="125"/>
      <c r="O476" s="125"/>
      <c r="V476" s="125"/>
      <c r="W476" s="125"/>
      <c r="AL476" s="125"/>
      <c r="AM476" s="125"/>
      <c r="AN476" s="125"/>
      <c r="AO476" s="125"/>
      <c r="AP476" s="125"/>
      <c r="AQ476" s="125"/>
      <c r="AR476" s="125"/>
      <c r="AS476" s="125"/>
      <c r="AT476" s="125"/>
      <c r="AU476" s="125"/>
    </row>
    <row r="477">
      <c r="A477" s="77"/>
      <c r="B477" s="77"/>
      <c r="G477" s="78"/>
      <c r="H477" s="78"/>
      <c r="I477" s="78"/>
      <c r="J477" s="78"/>
      <c r="K477" s="78"/>
      <c r="L477" s="78"/>
      <c r="M477" s="125"/>
      <c r="N477" s="125"/>
      <c r="O477" s="125"/>
      <c r="V477" s="125"/>
      <c r="W477" s="125"/>
      <c r="AL477" s="125"/>
      <c r="AM477" s="125"/>
      <c r="AN477" s="125"/>
      <c r="AO477" s="125"/>
      <c r="AP477" s="125"/>
      <c r="AQ477" s="125"/>
      <c r="AR477" s="125"/>
      <c r="AS477" s="125"/>
      <c r="AT477" s="125"/>
      <c r="AU477" s="125"/>
    </row>
    <row r="478">
      <c r="A478" s="77"/>
      <c r="B478" s="77"/>
      <c r="G478" s="78"/>
      <c r="H478" s="78"/>
      <c r="I478" s="78"/>
      <c r="J478" s="78"/>
      <c r="K478" s="78"/>
      <c r="L478" s="78"/>
      <c r="M478" s="125"/>
      <c r="N478" s="125"/>
      <c r="O478" s="125"/>
      <c r="V478" s="125"/>
      <c r="W478" s="125"/>
      <c r="AL478" s="125"/>
      <c r="AM478" s="125"/>
      <c r="AN478" s="125"/>
      <c r="AO478" s="125"/>
      <c r="AP478" s="125"/>
      <c r="AQ478" s="125"/>
      <c r="AR478" s="125"/>
      <c r="AS478" s="125"/>
      <c r="AT478" s="125"/>
      <c r="AU478" s="125"/>
    </row>
    <row r="479">
      <c r="A479" s="77"/>
      <c r="B479" s="77"/>
      <c r="G479" s="78"/>
      <c r="H479" s="78"/>
      <c r="I479" s="78"/>
      <c r="J479" s="78"/>
      <c r="K479" s="78"/>
      <c r="L479" s="78"/>
      <c r="M479" s="125"/>
      <c r="N479" s="125"/>
      <c r="O479" s="125"/>
      <c r="V479" s="125"/>
      <c r="W479" s="125"/>
      <c r="AL479" s="125"/>
      <c r="AM479" s="125"/>
      <c r="AN479" s="125"/>
      <c r="AO479" s="125"/>
      <c r="AP479" s="125"/>
      <c r="AQ479" s="125"/>
      <c r="AR479" s="125"/>
      <c r="AS479" s="125"/>
      <c r="AT479" s="125"/>
      <c r="AU479" s="125"/>
    </row>
    <row r="480">
      <c r="A480" s="77"/>
      <c r="B480" s="77"/>
      <c r="G480" s="78"/>
      <c r="H480" s="78"/>
      <c r="I480" s="78"/>
      <c r="J480" s="78"/>
      <c r="K480" s="78"/>
      <c r="L480" s="78"/>
      <c r="M480" s="125"/>
      <c r="N480" s="125"/>
      <c r="O480" s="125"/>
      <c r="V480" s="125"/>
      <c r="W480" s="125"/>
      <c r="AL480" s="125"/>
      <c r="AM480" s="125"/>
      <c r="AN480" s="125"/>
      <c r="AO480" s="125"/>
      <c r="AP480" s="125"/>
      <c r="AQ480" s="125"/>
      <c r="AR480" s="125"/>
      <c r="AS480" s="125"/>
      <c r="AT480" s="125"/>
      <c r="AU480" s="125"/>
    </row>
    <row r="481">
      <c r="A481" s="77"/>
      <c r="B481" s="77"/>
      <c r="G481" s="78"/>
      <c r="H481" s="78"/>
      <c r="I481" s="78"/>
      <c r="J481" s="78"/>
      <c r="K481" s="78"/>
      <c r="L481" s="78"/>
      <c r="M481" s="125"/>
      <c r="N481" s="125"/>
      <c r="O481" s="125"/>
      <c r="V481" s="125"/>
      <c r="W481" s="125"/>
      <c r="AL481" s="125"/>
      <c r="AM481" s="125"/>
      <c r="AN481" s="125"/>
      <c r="AO481" s="125"/>
      <c r="AP481" s="125"/>
      <c r="AQ481" s="125"/>
      <c r="AR481" s="125"/>
      <c r="AS481" s="125"/>
      <c r="AT481" s="125"/>
      <c r="AU481" s="125"/>
    </row>
    <row r="482">
      <c r="A482" s="77"/>
      <c r="B482" s="77"/>
      <c r="G482" s="78"/>
      <c r="H482" s="78"/>
      <c r="I482" s="78"/>
      <c r="J482" s="78"/>
      <c r="K482" s="78"/>
      <c r="L482" s="78"/>
      <c r="M482" s="125"/>
      <c r="N482" s="125"/>
      <c r="O482" s="125"/>
      <c r="V482" s="125"/>
      <c r="W482" s="125"/>
      <c r="AL482" s="125"/>
      <c r="AM482" s="125"/>
      <c r="AN482" s="125"/>
      <c r="AO482" s="125"/>
      <c r="AP482" s="125"/>
      <c r="AQ482" s="125"/>
      <c r="AR482" s="125"/>
      <c r="AS482" s="125"/>
      <c r="AT482" s="125"/>
      <c r="AU482" s="125"/>
    </row>
    <row r="483">
      <c r="A483" s="77"/>
      <c r="B483" s="77"/>
      <c r="G483" s="78"/>
      <c r="H483" s="78"/>
      <c r="I483" s="78"/>
      <c r="J483" s="78"/>
      <c r="K483" s="78"/>
      <c r="L483" s="78"/>
      <c r="M483" s="125"/>
      <c r="N483" s="125"/>
      <c r="O483" s="125"/>
      <c r="V483" s="125"/>
      <c r="W483" s="125"/>
      <c r="AL483" s="125"/>
      <c r="AM483" s="125"/>
      <c r="AN483" s="125"/>
      <c r="AO483" s="125"/>
      <c r="AP483" s="125"/>
      <c r="AQ483" s="125"/>
      <c r="AR483" s="125"/>
      <c r="AS483" s="125"/>
      <c r="AT483" s="125"/>
      <c r="AU483" s="125"/>
    </row>
    <row r="484">
      <c r="A484" s="77"/>
      <c r="B484" s="77"/>
      <c r="G484" s="78"/>
      <c r="H484" s="78"/>
      <c r="I484" s="78"/>
      <c r="J484" s="78"/>
      <c r="K484" s="78"/>
      <c r="L484" s="78"/>
      <c r="M484" s="125"/>
      <c r="N484" s="125"/>
      <c r="O484" s="125"/>
      <c r="V484" s="125"/>
      <c r="W484" s="125"/>
      <c r="AL484" s="125"/>
      <c r="AM484" s="125"/>
      <c r="AN484" s="125"/>
      <c r="AO484" s="125"/>
      <c r="AP484" s="125"/>
      <c r="AQ484" s="125"/>
      <c r="AR484" s="125"/>
      <c r="AS484" s="125"/>
      <c r="AT484" s="125"/>
      <c r="AU484" s="125"/>
    </row>
    <row r="485">
      <c r="A485" s="77"/>
      <c r="B485" s="77"/>
      <c r="G485" s="78"/>
      <c r="H485" s="78"/>
      <c r="I485" s="78"/>
      <c r="J485" s="78"/>
      <c r="K485" s="78"/>
      <c r="L485" s="78"/>
      <c r="M485" s="125"/>
      <c r="N485" s="125"/>
      <c r="O485" s="125"/>
      <c r="V485" s="125"/>
      <c r="W485" s="125"/>
      <c r="AL485" s="125"/>
      <c r="AM485" s="125"/>
      <c r="AN485" s="125"/>
      <c r="AO485" s="125"/>
      <c r="AP485" s="125"/>
      <c r="AQ485" s="125"/>
      <c r="AR485" s="125"/>
      <c r="AS485" s="125"/>
      <c r="AT485" s="125"/>
      <c r="AU485" s="125"/>
    </row>
    <row r="486">
      <c r="A486" s="77"/>
      <c r="B486" s="77"/>
      <c r="G486" s="78"/>
      <c r="H486" s="78"/>
      <c r="I486" s="78"/>
      <c r="J486" s="78"/>
      <c r="K486" s="78"/>
      <c r="L486" s="78"/>
      <c r="M486" s="125"/>
      <c r="N486" s="125"/>
      <c r="O486" s="125"/>
      <c r="V486" s="125"/>
      <c r="W486" s="125"/>
      <c r="AL486" s="125"/>
      <c r="AM486" s="125"/>
      <c r="AN486" s="125"/>
      <c r="AO486" s="125"/>
      <c r="AP486" s="125"/>
      <c r="AQ486" s="125"/>
      <c r="AR486" s="125"/>
      <c r="AS486" s="125"/>
      <c r="AT486" s="125"/>
      <c r="AU486" s="125"/>
    </row>
    <row r="487">
      <c r="A487" s="77"/>
      <c r="B487" s="77"/>
      <c r="G487" s="78"/>
      <c r="H487" s="78"/>
      <c r="I487" s="78"/>
      <c r="J487" s="78"/>
      <c r="K487" s="78"/>
      <c r="L487" s="78"/>
      <c r="M487" s="125"/>
      <c r="N487" s="125"/>
      <c r="O487" s="125"/>
      <c r="V487" s="125"/>
      <c r="W487" s="125"/>
      <c r="AL487" s="125"/>
      <c r="AM487" s="125"/>
      <c r="AN487" s="125"/>
      <c r="AO487" s="125"/>
      <c r="AP487" s="125"/>
      <c r="AQ487" s="125"/>
      <c r="AR487" s="125"/>
      <c r="AS487" s="125"/>
      <c r="AT487" s="125"/>
      <c r="AU487" s="125"/>
    </row>
    <row r="488">
      <c r="A488" s="77"/>
      <c r="B488" s="77"/>
      <c r="G488" s="78"/>
      <c r="H488" s="78"/>
      <c r="I488" s="78"/>
      <c r="J488" s="78"/>
      <c r="K488" s="78"/>
      <c r="L488" s="78"/>
      <c r="M488" s="125"/>
      <c r="N488" s="125"/>
      <c r="O488" s="125"/>
      <c r="V488" s="125"/>
      <c r="W488" s="125"/>
      <c r="AL488" s="125"/>
      <c r="AM488" s="125"/>
      <c r="AN488" s="125"/>
      <c r="AO488" s="125"/>
      <c r="AP488" s="125"/>
      <c r="AQ488" s="125"/>
      <c r="AR488" s="125"/>
      <c r="AS488" s="125"/>
      <c r="AT488" s="125"/>
      <c r="AU488" s="125"/>
    </row>
    <row r="489">
      <c r="A489" s="77"/>
      <c r="B489" s="77"/>
      <c r="G489" s="78"/>
      <c r="H489" s="78"/>
      <c r="I489" s="78"/>
      <c r="J489" s="78"/>
      <c r="K489" s="78"/>
      <c r="L489" s="78"/>
      <c r="M489" s="125"/>
      <c r="N489" s="125"/>
      <c r="O489" s="125"/>
      <c r="V489" s="125"/>
      <c r="W489" s="125"/>
      <c r="AL489" s="125"/>
      <c r="AM489" s="125"/>
      <c r="AN489" s="125"/>
      <c r="AO489" s="125"/>
      <c r="AP489" s="125"/>
      <c r="AQ489" s="125"/>
      <c r="AR489" s="125"/>
      <c r="AS489" s="125"/>
      <c r="AT489" s="125"/>
      <c r="AU489" s="125"/>
    </row>
    <row r="490">
      <c r="A490" s="77"/>
      <c r="B490" s="77"/>
      <c r="G490" s="78"/>
      <c r="H490" s="78"/>
      <c r="I490" s="78"/>
      <c r="J490" s="78"/>
      <c r="K490" s="78"/>
      <c r="L490" s="78"/>
      <c r="M490" s="125"/>
      <c r="N490" s="125"/>
      <c r="O490" s="125"/>
      <c r="V490" s="125"/>
      <c r="W490" s="125"/>
      <c r="AL490" s="125"/>
      <c r="AM490" s="125"/>
      <c r="AN490" s="125"/>
      <c r="AO490" s="125"/>
      <c r="AP490" s="125"/>
      <c r="AQ490" s="125"/>
      <c r="AR490" s="125"/>
      <c r="AS490" s="125"/>
      <c r="AT490" s="125"/>
      <c r="AU490" s="125"/>
    </row>
    <row r="491">
      <c r="A491" s="77"/>
      <c r="B491" s="77"/>
      <c r="G491" s="78"/>
      <c r="H491" s="78"/>
      <c r="I491" s="78"/>
      <c r="J491" s="78"/>
      <c r="K491" s="78"/>
      <c r="L491" s="78"/>
      <c r="M491" s="125"/>
      <c r="N491" s="125"/>
      <c r="O491" s="125"/>
      <c r="V491" s="125"/>
      <c r="W491" s="125"/>
      <c r="AL491" s="125"/>
      <c r="AM491" s="125"/>
      <c r="AN491" s="125"/>
      <c r="AO491" s="125"/>
      <c r="AP491" s="125"/>
      <c r="AQ491" s="125"/>
      <c r="AR491" s="125"/>
      <c r="AS491" s="125"/>
      <c r="AT491" s="125"/>
      <c r="AU491" s="125"/>
    </row>
    <row r="492">
      <c r="A492" s="77"/>
      <c r="B492" s="77"/>
      <c r="G492" s="78"/>
      <c r="H492" s="78"/>
      <c r="I492" s="78"/>
      <c r="J492" s="78"/>
      <c r="K492" s="78"/>
      <c r="L492" s="78"/>
      <c r="M492" s="125"/>
      <c r="N492" s="125"/>
      <c r="O492" s="125"/>
      <c r="V492" s="125"/>
      <c r="W492" s="125"/>
      <c r="AL492" s="125"/>
      <c r="AM492" s="125"/>
      <c r="AN492" s="125"/>
      <c r="AO492" s="125"/>
      <c r="AP492" s="125"/>
      <c r="AQ492" s="125"/>
      <c r="AR492" s="125"/>
      <c r="AS492" s="125"/>
      <c r="AT492" s="125"/>
      <c r="AU492" s="125"/>
    </row>
    <row r="493">
      <c r="A493" s="77"/>
      <c r="B493" s="77"/>
      <c r="G493" s="78"/>
      <c r="H493" s="78"/>
      <c r="I493" s="78"/>
      <c r="J493" s="78"/>
      <c r="K493" s="78"/>
      <c r="L493" s="78"/>
      <c r="M493" s="125"/>
      <c r="N493" s="125"/>
      <c r="O493" s="125"/>
      <c r="V493" s="125"/>
      <c r="W493" s="125"/>
      <c r="AL493" s="125"/>
      <c r="AM493" s="125"/>
      <c r="AN493" s="125"/>
      <c r="AO493" s="125"/>
      <c r="AP493" s="125"/>
      <c r="AQ493" s="125"/>
      <c r="AR493" s="125"/>
      <c r="AS493" s="125"/>
      <c r="AT493" s="125"/>
      <c r="AU493" s="125"/>
    </row>
    <row r="494">
      <c r="A494" s="77"/>
      <c r="B494" s="77"/>
      <c r="G494" s="78"/>
      <c r="H494" s="78"/>
      <c r="I494" s="78"/>
      <c r="J494" s="78"/>
      <c r="K494" s="78"/>
      <c r="L494" s="78"/>
      <c r="M494" s="125"/>
      <c r="N494" s="125"/>
      <c r="O494" s="125"/>
      <c r="V494" s="125"/>
      <c r="W494" s="125"/>
      <c r="AL494" s="125"/>
      <c r="AM494" s="125"/>
      <c r="AN494" s="125"/>
      <c r="AO494" s="125"/>
      <c r="AP494" s="125"/>
      <c r="AQ494" s="125"/>
      <c r="AR494" s="125"/>
      <c r="AS494" s="125"/>
      <c r="AT494" s="125"/>
      <c r="AU494" s="125"/>
    </row>
    <row r="495">
      <c r="A495" s="77"/>
      <c r="B495" s="77"/>
      <c r="G495" s="78"/>
      <c r="H495" s="78"/>
      <c r="I495" s="78"/>
      <c r="J495" s="78"/>
      <c r="K495" s="78"/>
      <c r="L495" s="78"/>
      <c r="M495" s="125"/>
      <c r="N495" s="125"/>
      <c r="O495" s="125"/>
      <c r="V495" s="125"/>
      <c r="W495" s="125"/>
      <c r="AL495" s="125"/>
      <c r="AM495" s="125"/>
      <c r="AN495" s="125"/>
      <c r="AO495" s="125"/>
      <c r="AP495" s="125"/>
      <c r="AQ495" s="125"/>
      <c r="AR495" s="125"/>
      <c r="AS495" s="125"/>
      <c r="AT495" s="125"/>
      <c r="AU495" s="125"/>
    </row>
    <row r="496">
      <c r="A496" s="77"/>
      <c r="B496" s="77"/>
      <c r="G496" s="78"/>
      <c r="H496" s="78"/>
      <c r="I496" s="78"/>
      <c r="J496" s="78"/>
      <c r="K496" s="78"/>
      <c r="L496" s="78"/>
      <c r="M496" s="125"/>
      <c r="N496" s="125"/>
      <c r="O496" s="125"/>
      <c r="V496" s="125"/>
      <c r="W496" s="125"/>
      <c r="AL496" s="125"/>
      <c r="AM496" s="125"/>
      <c r="AN496" s="125"/>
      <c r="AO496" s="125"/>
      <c r="AP496" s="125"/>
      <c r="AQ496" s="125"/>
      <c r="AR496" s="125"/>
      <c r="AS496" s="125"/>
      <c r="AT496" s="125"/>
      <c r="AU496" s="125"/>
    </row>
    <row r="497">
      <c r="A497" s="77"/>
      <c r="B497" s="77"/>
      <c r="G497" s="78"/>
      <c r="H497" s="78"/>
      <c r="I497" s="78"/>
      <c r="J497" s="78"/>
      <c r="K497" s="78"/>
      <c r="L497" s="78"/>
      <c r="M497" s="125"/>
      <c r="N497" s="125"/>
      <c r="O497" s="125"/>
      <c r="V497" s="125"/>
      <c r="W497" s="125"/>
      <c r="AL497" s="125"/>
      <c r="AM497" s="125"/>
      <c r="AN497" s="125"/>
      <c r="AO497" s="125"/>
      <c r="AP497" s="125"/>
      <c r="AQ497" s="125"/>
      <c r="AR497" s="125"/>
      <c r="AS497" s="125"/>
      <c r="AT497" s="125"/>
      <c r="AU497" s="125"/>
    </row>
    <row r="498">
      <c r="A498" s="77"/>
      <c r="B498" s="77"/>
      <c r="G498" s="78"/>
      <c r="H498" s="78"/>
      <c r="I498" s="78"/>
      <c r="J498" s="78"/>
      <c r="K498" s="78"/>
      <c r="L498" s="78"/>
      <c r="M498" s="125"/>
      <c r="N498" s="125"/>
      <c r="O498" s="125"/>
      <c r="V498" s="125"/>
      <c r="W498" s="125"/>
      <c r="AL498" s="125"/>
      <c r="AM498" s="125"/>
      <c r="AN498" s="125"/>
      <c r="AO498" s="125"/>
      <c r="AP498" s="125"/>
      <c r="AQ498" s="125"/>
      <c r="AR498" s="125"/>
      <c r="AS498" s="125"/>
      <c r="AT498" s="125"/>
      <c r="AU498" s="125"/>
    </row>
    <row r="499">
      <c r="A499" s="77"/>
      <c r="B499" s="77"/>
      <c r="G499" s="78"/>
      <c r="H499" s="78"/>
      <c r="I499" s="78"/>
      <c r="J499" s="78"/>
      <c r="K499" s="78"/>
      <c r="L499" s="78"/>
      <c r="M499" s="125"/>
      <c r="N499" s="125"/>
      <c r="O499" s="125"/>
      <c r="V499" s="125"/>
      <c r="W499" s="125"/>
      <c r="AL499" s="125"/>
      <c r="AM499" s="125"/>
      <c r="AN499" s="125"/>
      <c r="AO499" s="125"/>
      <c r="AP499" s="125"/>
      <c r="AQ499" s="125"/>
      <c r="AR499" s="125"/>
      <c r="AS499" s="125"/>
      <c r="AT499" s="125"/>
      <c r="AU499" s="125"/>
    </row>
    <row r="500">
      <c r="A500" s="77"/>
      <c r="B500" s="77"/>
      <c r="G500" s="78"/>
      <c r="H500" s="78"/>
      <c r="I500" s="78"/>
      <c r="J500" s="78"/>
      <c r="K500" s="78"/>
      <c r="L500" s="78"/>
      <c r="M500" s="125"/>
      <c r="N500" s="125"/>
      <c r="O500" s="125"/>
      <c r="V500" s="125"/>
      <c r="W500" s="125"/>
      <c r="AL500" s="125"/>
      <c r="AM500" s="125"/>
      <c r="AN500" s="125"/>
      <c r="AO500" s="125"/>
      <c r="AP500" s="125"/>
      <c r="AQ500" s="125"/>
      <c r="AR500" s="125"/>
      <c r="AS500" s="125"/>
      <c r="AT500" s="125"/>
      <c r="AU500" s="125"/>
    </row>
    <row r="501">
      <c r="A501" s="77"/>
      <c r="B501" s="77"/>
      <c r="G501" s="78"/>
      <c r="H501" s="78"/>
      <c r="I501" s="78"/>
      <c r="J501" s="78"/>
      <c r="K501" s="78"/>
      <c r="L501" s="78"/>
      <c r="M501" s="125"/>
      <c r="N501" s="125"/>
      <c r="O501" s="125"/>
      <c r="V501" s="125"/>
      <c r="W501" s="125"/>
      <c r="AL501" s="125"/>
      <c r="AM501" s="125"/>
      <c r="AN501" s="125"/>
      <c r="AO501" s="125"/>
      <c r="AP501" s="125"/>
      <c r="AQ501" s="125"/>
      <c r="AR501" s="125"/>
      <c r="AS501" s="125"/>
      <c r="AT501" s="125"/>
      <c r="AU501" s="125"/>
    </row>
    <row r="502">
      <c r="A502" s="77"/>
      <c r="B502" s="77"/>
      <c r="G502" s="78"/>
      <c r="H502" s="78"/>
      <c r="I502" s="78"/>
      <c r="J502" s="78"/>
      <c r="K502" s="78"/>
      <c r="L502" s="78"/>
      <c r="M502" s="125"/>
      <c r="N502" s="125"/>
      <c r="O502" s="125"/>
      <c r="V502" s="125"/>
      <c r="W502" s="125"/>
      <c r="AL502" s="125"/>
      <c r="AM502" s="125"/>
      <c r="AN502" s="125"/>
      <c r="AO502" s="125"/>
      <c r="AP502" s="125"/>
      <c r="AQ502" s="125"/>
      <c r="AR502" s="125"/>
      <c r="AS502" s="125"/>
      <c r="AT502" s="125"/>
      <c r="AU502" s="125"/>
    </row>
    <row r="503">
      <c r="A503" s="77"/>
      <c r="B503" s="77"/>
      <c r="G503" s="78"/>
      <c r="H503" s="78"/>
      <c r="I503" s="78"/>
      <c r="J503" s="78"/>
      <c r="K503" s="78"/>
      <c r="L503" s="78"/>
      <c r="M503" s="125"/>
      <c r="N503" s="125"/>
      <c r="O503" s="125"/>
      <c r="V503" s="125"/>
      <c r="W503" s="125"/>
      <c r="AL503" s="125"/>
      <c r="AM503" s="125"/>
      <c r="AN503" s="125"/>
      <c r="AO503" s="125"/>
      <c r="AP503" s="125"/>
      <c r="AQ503" s="125"/>
      <c r="AR503" s="125"/>
      <c r="AS503" s="125"/>
      <c r="AT503" s="125"/>
      <c r="AU503" s="125"/>
    </row>
    <row r="504">
      <c r="A504" s="77"/>
      <c r="B504" s="77"/>
      <c r="G504" s="78"/>
      <c r="H504" s="78"/>
      <c r="I504" s="78"/>
      <c r="J504" s="78"/>
      <c r="K504" s="78"/>
      <c r="L504" s="78"/>
      <c r="M504" s="125"/>
      <c r="N504" s="125"/>
      <c r="O504" s="125"/>
      <c r="V504" s="125"/>
      <c r="W504" s="125"/>
      <c r="AL504" s="125"/>
      <c r="AM504" s="125"/>
      <c r="AN504" s="125"/>
      <c r="AO504" s="125"/>
      <c r="AP504" s="125"/>
      <c r="AQ504" s="125"/>
      <c r="AR504" s="125"/>
      <c r="AS504" s="125"/>
      <c r="AT504" s="125"/>
      <c r="AU504" s="125"/>
    </row>
    <row r="505">
      <c r="A505" s="77"/>
      <c r="B505" s="77"/>
      <c r="G505" s="78"/>
      <c r="H505" s="78"/>
      <c r="I505" s="78"/>
      <c r="J505" s="78"/>
      <c r="K505" s="78"/>
      <c r="L505" s="78"/>
      <c r="M505" s="125"/>
      <c r="N505" s="125"/>
      <c r="O505" s="125"/>
      <c r="V505" s="125"/>
      <c r="W505" s="125"/>
      <c r="AL505" s="125"/>
      <c r="AM505" s="125"/>
      <c r="AN505" s="125"/>
      <c r="AO505" s="125"/>
      <c r="AP505" s="125"/>
      <c r="AQ505" s="125"/>
      <c r="AR505" s="125"/>
      <c r="AS505" s="125"/>
      <c r="AT505" s="125"/>
      <c r="AU505" s="125"/>
    </row>
    <row r="506">
      <c r="A506" s="77"/>
      <c r="B506" s="77"/>
      <c r="G506" s="78"/>
      <c r="H506" s="78"/>
      <c r="I506" s="78"/>
      <c r="J506" s="78"/>
      <c r="K506" s="78"/>
      <c r="L506" s="78"/>
      <c r="M506" s="125"/>
      <c r="N506" s="125"/>
      <c r="O506" s="125"/>
      <c r="V506" s="125"/>
      <c r="W506" s="125"/>
      <c r="AL506" s="125"/>
      <c r="AM506" s="125"/>
      <c r="AN506" s="125"/>
      <c r="AO506" s="125"/>
      <c r="AP506" s="125"/>
      <c r="AQ506" s="125"/>
      <c r="AR506" s="125"/>
      <c r="AS506" s="125"/>
      <c r="AT506" s="125"/>
      <c r="AU506" s="125"/>
    </row>
    <row r="507">
      <c r="A507" s="77"/>
      <c r="B507" s="77"/>
      <c r="G507" s="78"/>
      <c r="H507" s="78"/>
      <c r="I507" s="78"/>
      <c r="J507" s="78"/>
      <c r="K507" s="78"/>
      <c r="L507" s="78"/>
      <c r="M507" s="125"/>
      <c r="N507" s="125"/>
      <c r="O507" s="125"/>
      <c r="V507" s="125"/>
      <c r="W507" s="125"/>
      <c r="AL507" s="125"/>
      <c r="AM507" s="125"/>
      <c r="AN507" s="125"/>
      <c r="AO507" s="125"/>
      <c r="AP507" s="125"/>
      <c r="AQ507" s="125"/>
      <c r="AR507" s="125"/>
      <c r="AS507" s="125"/>
      <c r="AT507" s="125"/>
      <c r="AU507" s="125"/>
    </row>
    <row r="508">
      <c r="A508" s="77"/>
      <c r="B508" s="77"/>
      <c r="G508" s="78"/>
      <c r="H508" s="78"/>
      <c r="I508" s="78"/>
      <c r="J508" s="78"/>
      <c r="K508" s="78"/>
      <c r="L508" s="78"/>
      <c r="M508" s="125"/>
      <c r="N508" s="125"/>
      <c r="O508" s="125"/>
      <c r="V508" s="125"/>
      <c r="W508" s="125"/>
      <c r="AL508" s="125"/>
      <c r="AM508" s="125"/>
      <c r="AN508" s="125"/>
      <c r="AO508" s="125"/>
      <c r="AP508" s="125"/>
      <c r="AQ508" s="125"/>
      <c r="AR508" s="125"/>
      <c r="AS508" s="125"/>
      <c r="AT508" s="125"/>
      <c r="AU508" s="125"/>
    </row>
    <row r="509">
      <c r="A509" s="77"/>
      <c r="B509" s="77"/>
      <c r="G509" s="78"/>
      <c r="H509" s="78"/>
      <c r="I509" s="78"/>
      <c r="J509" s="78"/>
      <c r="K509" s="78"/>
      <c r="L509" s="78"/>
      <c r="M509" s="125"/>
      <c r="N509" s="125"/>
      <c r="O509" s="125"/>
      <c r="V509" s="125"/>
      <c r="W509" s="125"/>
      <c r="AL509" s="125"/>
      <c r="AM509" s="125"/>
      <c r="AN509" s="125"/>
      <c r="AO509" s="125"/>
      <c r="AP509" s="125"/>
      <c r="AQ509" s="125"/>
      <c r="AR509" s="125"/>
      <c r="AS509" s="125"/>
      <c r="AT509" s="125"/>
      <c r="AU509" s="125"/>
    </row>
    <row r="510">
      <c r="A510" s="77"/>
      <c r="B510" s="77"/>
      <c r="G510" s="78"/>
      <c r="H510" s="78"/>
      <c r="I510" s="78"/>
      <c r="J510" s="78"/>
      <c r="K510" s="78"/>
      <c r="L510" s="78"/>
      <c r="M510" s="125"/>
      <c r="N510" s="125"/>
      <c r="O510" s="125"/>
      <c r="V510" s="125"/>
      <c r="W510" s="125"/>
      <c r="AL510" s="125"/>
      <c r="AM510" s="125"/>
      <c r="AN510" s="125"/>
      <c r="AO510" s="125"/>
      <c r="AP510" s="125"/>
      <c r="AQ510" s="125"/>
      <c r="AR510" s="125"/>
      <c r="AS510" s="125"/>
      <c r="AT510" s="125"/>
      <c r="AU510" s="125"/>
    </row>
    <row r="511">
      <c r="A511" s="77"/>
      <c r="B511" s="77"/>
      <c r="G511" s="78"/>
      <c r="H511" s="78"/>
      <c r="I511" s="78"/>
      <c r="J511" s="78"/>
      <c r="K511" s="78"/>
      <c r="L511" s="78"/>
      <c r="M511" s="125"/>
      <c r="N511" s="125"/>
      <c r="O511" s="125"/>
      <c r="V511" s="125"/>
      <c r="W511" s="125"/>
      <c r="AL511" s="125"/>
      <c r="AM511" s="125"/>
      <c r="AN511" s="125"/>
      <c r="AO511" s="125"/>
      <c r="AP511" s="125"/>
      <c r="AQ511" s="125"/>
      <c r="AR511" s="125"/>
      <c r="AS511" s="125"/>
      <c r="AT511" s="125"/>
      <c r="AU511" s="125"/>
    </row>
    <row r="512">
      <c r="A512" s="77"/>
      <c r="B512" s="77"/>
      <c r="G512" s="78"/>
      <c r="H512" s="78"/>
      <c r="I512" s="78"/>
      <c r="J512" s="78"/>
      <c r="K512" s="78"/>
      <c r="L512" s="78"/>
      <c r="M512" s="125"/>
      <c r="N512" s="125"/>
      <c r="O512" s="125"/>
      <c r="V512" s="125"/>
      <c r="W512" s="125"/>
      <c r="AL512" s="125"/>
      <c r="AM512" s="125"/>
      <c r="AN512" s="125"/>
      <c r="AO512" s="125"/>
      <c r="AP512" s="125"/>
      <c r="AQ512" s="125"/>
      <c r="AR512" s="125"/>
      <c r="AS512" s="125"/>
      <c r="AT512" s="125"/>
      <c r="AU512" s="125"/>
    </row>
    <row r="513">
      <c r="A513" s="77"/>
      <c r="B513" s="77"/>
      <c r="G513" s="78"/>
      <c r="H513" s="78"/>
      <c r="I513" s="78"/>
      <c r="J513" s="78"/>
      <c r="K513" s="78"/>
      <c r="L513" s="78"/>
      <c r="M513" s="125"/>
      <c r="N513" s="125"/>
      <c r="O513" s="125"/>
      <c r="V513" s="125"/>
      <c r="W513" s="125"/>
      <c r="AL513" s="125"/>
      <c r="AM513" s="125"/>
      <c r="AN513" s="125"/>
      <c r="AO513" s="125"/>
      <c r="AP513" s="125"/>
      <c r="AQ513" s="125"/>
      <c r="AR513" s="125"/>
      <c r="AS513" s="125"/>
      <c r="AT513" s="125"/>
      <c r="AU513" s="125"/>
    </row>
    <row r="514">
      <c r="A514" s="77"/>
      <c r="B514" s="77"/>
      <c r="G514" s="78"/>
      <c r="H514" s="78"/>
      <c r="I514" s="78"/>
      <c r="J514" s="78"/>
      <c r="K514" s="78"/>
      <c r="L514" s="78"/>
      <c r="M514" s="125"/>
      <c r="N514" s="125"/>
      <c r="O514" s="125"/>
      <c r="V514" s="125"/>
      <c r="W514" s="125"/>
      <c r="AL514" s="125"/>
      <c r="AM514" s="125"/>
      <c r="AN514" s="125"/>
      <c r="AO514" s="125"/>
      <c r="AP514" s="125"/>
      <c r="AQ514" s="125"/>
      <c r="AR514" s="125"/>
      <c r="AS514" s="125"/>
      <c r="AT514" s="125"/>
      <c r="AU514" s="125"/>
    </row>
    <row r="515">
      <c r="A515" s="77"/>
      <c r="B515" s="77"/>
      <c r="G515" s="78"/>
      <c r="H515" s="78"/>
      <c r="I515" s="78"/>
      <c r="J515" s="78"/>
      <c r="K515" s="78"/>
      <c r="L515" s="78"/>
      <c r="M515" s="125"/>
      <c r="N515" s="125"/>
      <c r="O515" s="125"/>
      <c r="V515" s="125"/>
      <c r="W515" s="125"/>
      <c r="AL515" s="125"/>
      <c r="AM515" s="125"/>
      <c r="AN515" s="125"/>
      <c r="AO515" s="125"/>
      <c r="AP515" s="125"/>
      <c r="AQ515" s="125"/>
      <c r="AR515" s="125"/>
      <c r="AS515" s="125"/>
      <c r="AT515" s="125"/>
      <c r="AU515" s="125"/>
    </row>
    <row r="516">
      <c r="A516" s="77"/>
      <c r="B516" s="77"/>
      <c r="G516" s="78"/>
      <c r="H516" s="78"/>
      <c r="I516" s="78"/>
      <c r="J516" s="78"/>
      <c r="K516" s="78"/>
      <c r="L516" s="78"/>
      <c r="M516" s="125"/>
      <c r="N516" s="125"/>
      <c r="O516" s="125"/>
      <c r="V516" s="125"/>
      <c r="W516" s="125"/>
      <c r="AL516" s="125"/>
      <c r="AM516" s="125"/>
      <c r="AN516" s="125"/>
      <c r="AO516" s="125"/>
      <c r="AP516" s="125"/>
      <c r="AQ516" s="125"/>
      <c r="AR516" s="125"/>
      <c r="AS516" s="125"/>
      <c r="AT516" s="125"/>
      <c r="AU516" s="125"/>
    </row>
    <row r="517">
      <c r="A517" s="77"/>
      <c r="B517" s="77"/>
      <c r="G517" s="78"/>
      <c r="H517" s="78"/>
      <c r="I517" s="78"/>
      <c r="J517" s="78"/>
      <c r="K517" s="78"/>
      <c r="L517" s="78"/>
      <c r="M517" s="125"/>
      <c r="N517" s="125"/>
      <c r="O517" s="125"/>
      <c r="V517" s="125"/>
      <c r="W517" s="125"/>
      <c r="AL517" s="125"/>
      <c r="AM517" s="125"/>
      <c r="AN517" s="125"/>
      <c r="AO517" s="125"/>
      <c r="AP517" s="125"/>
      <c r="AQ517" s="125"/>
      <c r="AR517" s="125"/>
      <c r="AS517" s="125"/>
      <c r="AT517" s="125"/>
      <c r="AU517" s="125"/>
    </row>
    <row r="518">
      <c r="A518" s="77"/>
      <c r="B518" s="77"/>
      <c r="G518" s="78"/>
      <c r="H518" s="78"/>
      <c r="I518" s="78"/>
      <c r="J518" s="78"/>
      <c r="K518" s="78"/>
      <c r="L518" s="78"/>
      <c r="M518" s="125"/>
      <c r="N518" s="125"/>
      <c r="O518" s="125"/>
      <c r="V518" s="125"/>
      <c r="W518" s="125"/>
      <c r="AL518" s="125"/>
      <c r="AM518" s="125"/>
      <c r="AN518" s="125"/>
      <c r="AO518" s="125"/>
      <c r="AP518" s="125"/>
      <c r="AQ518" s="125"/>
      <c r="AR518" s="125"/>
      <c r="AS518" s="125"/>
      <c r="AT518" s="125"/>
      <c r="AU518" s="125"/>
    </row>
    <row r="519">
      <c r="A519" s="77"/>
      <c r="B519" s="77"/>
      <c r="G519" s="78"/>
      <c r="H519" s="78"/>
      <c r="I519" s="78"/>
      <c r="J519" s="78"/>
      <c r="K519" s="78"/>
      <c r="L519" s="78"/>
      <c r="M519" s="125"/>
      <c r="N519" s="125"/>
      <c r="O519" s="125"/>
      <c r="V519" s="125"/>
      <c r="W519" s="125"/>
      <c r="AL519" s="125"/>
      <c r="AM519" s="125"/>
      <c r="AN519" s="125"/>
      <c r="AO519" s="125"/>
      <c r="AP519" s="125"/>
      <c r="AQ519" s="125"/>
      <c r="AR519" s="125"/>
      <c r="AS519" s="125"/>
      <c r="AT519" s="125"/>
      <c r="AU519" s="125"/>
    </row>
    <row r="520">
      <c r="A520" s="77"/>
      <c r="B520" s="77"/>
      <c r="G520" s="78"/>
      <c r="H520" s="78"/>
      <c r="I520" s="78"/>
      <c r="J520" s="78"/>
      <c r="K520" s="78"/>
      <c r="L520" s="78"/>
      <c r="M520" s="125"/>
      <c r="N520" s="125"/>
      <c r="O520" s="125"/>
      <c r="V520" s="125"/>
      <c r="W520" s="125"/>
      <c r="AL520" s="125"/>
      <c r="AM520" s="125"/>
      <c r="AN520" s="125"/>
      <c r="AO520" s="125"/>
      <c r="AP520" s="125"/>
      <c r="AQ520" s="125"/>
      <c r="AR520" s="125"/>
      <c r="AS520" s="125"/>
      <c r="AT520" s="125"/>
      <c r="AU520" s="125"/>
    </row>
    <row r="521">
      <c r="A521" s="77"/>
      <c r="B521" s="77"/>
      <c r="G521" s="78"/>
      <c r="H521" s="78"/>
      <c r="I521" s="78"/>
      <c r="J521" s="78"/>
      <c r="K521" s="78"/>
      <c r="L521" s="78"/>
      <c r="M521" s="125"/>
      <c r="N521" s="125"/>
      <c r="O521" s="125"/>
      <c r="V521" s="125"/>
      <c r="W521" s="125"/>
      <c r="AL521" s="125"/>
      <c r="AM521" s="125"/>
      <c r="AN521" s="125"/>
      <c r="AO521" s="125"/>
      <c r="AP521" s="125"/>
      <c r="AQ521" s="125"/>
      <c r="AR521" s="125"/>
      <c r="AS521" s="125"/>
      <c r="AT521" s="125"/>
      <c r="AU521" s="125"/>
    </row>
    <row r="522">
      <c r="A522" s="77"/>
      <c r="B522" s="77"/>
      <c r="G522" s="78"/>
      <c r="H522" s="78"/>
      <c r="I522" s="78"/>
      <c r="J522" s="78"/>
      <c r="K522" s="78"/>
      <c r="L522" s="78"/>
      <c r="M522" s="125"/>
      <c r="N522" s="125"/>
      <c r="O522" s="125"/>
      <c r="V522" s="125"/>
      <c r="W522" s="125"/>
      <c r="AL522" s="125"/>
      <c r="AM522" s="125"/>
      <c r="AN522" s="125"/>
      <c r="AO522" s="125"/>
      <c r="AP522" s="125"/>
      <c r="AQ522" s="125"/>
      <c r="AR522" s="125"/>
      <c r="AS522" s="125"/>
      <c r="AT522" s="125"/>
      <c r="AU522" s="125"/>
    </row>
    <row r="523">
      <c r="A523" s="77"/>
      <c r="B523" s="77"/>
      <c r="G523" s="78"/>
      <c r="H523" s="78"/>
      <c r="I523" s="78"/>
      <c r="J523" s="78"/>
      <c r="K523" s="78"/>
      <c r="L523" s="78"/>
      <c r="M523" s="125"/>
      <c r="N523" s="125"/>
      <c r="O523" s="125"/>
      <c r="V523" s="125"/>
      <c r="W523" s="125"/>
      <c r="AL523" s="125"/>
      <c r="AM523" s="125"/>
      <c r="AN523" s="125"/>
      <c r="AO523" s="125"/>
      <c r="AP523" s="125"/>
      <c r="AQ523" s="125"/>
      <c r="AR523" s="125"/>
      <c r="AS523" s="125"/>
      <c r="AT523" s="125"/>
      <c r="AU523" s="125"/>
    </row>
    <row r="524">
      <c r="A524" s="77"/>
      <c r="B524" s="77"/>
      <c r="G524" s="78"/>
      <c r="H524" s="78"/>
      <c r="I524" s="78"/>
      <c r="J524" s="78"/>
      <c r="K524" s="78"/>
      <c r="L524" s="78"/>
      <c r="M524" s="125"/>
      <c r="N524" s="125"/>
      <c r="O524" s="125"/>
      <c r="V524" s="125"/>
      <c r="W524" s="125"/>
      <c r="AL524" s="125"/>
      <c r="AM524" s="125"/>
      <c r="AN524" s="125"/>
      <c r="AO524" s="125"/>
      <c r="AP524" s="125"/>
      <c r="AQ524" s="125"/>
      <c r="AR524" s="125"/>
      <c r="AS524" s="125"/>
      <c r="AT524" s="125"/>
      <c r="AU524" s="125"/>
    </row>
    <row r="525">
      <c r="A525" s="77"/>
      <c r="B525" s="77"/>
      <c r="G525" s="78"/>
      <c r="H525" s="78"/>
      <c r="I525" s="78"/>
      <c r="J525" s="78"/>
      <c r="K525" s="78"/>
      <c r="L525" s="78"/>
      <c r="M525" s="125"/>
      <c r="N525" s="125"/>
      <c r="O525" s="125"/>
      <c r="V525" s="125"/>
      <c r="W525" s="125"/>
      <c r="AL525" s="125"/>
      <c r="AM525" s="125"/>
      <c r="AN525" s="125"/>
      <c r="AO525" s="125"/>
      <c r="AP525" s="125"/>
      <c r="AQ525" s="125"/>
      <c r="AR525" s="125"/>
      <c r="AS525" s="125"/>
      <c r="AT525" s="125"/>
      <c r="AU525" s="125"/>
    </row>
    <row r="526">
      <c r="A526" s="77"/>
      <c r="B526" s="77"/>
      <c r="G526" s="78"/>
      <c r="H526" s="78"/>
      <c r="I526" s="78"/>
      <c r="J526" s="78"/>
      <c r="K526" s="78"/>
      <c r="L526" s="78"/>
      <c r="M526" s="125"/>
      <c r="N526" s="125"/>
      <c r="O526" s="125"/>
      <c r="V526" s="125"/>
      <c r="W526" s="125"/>
      <c r="AL526" s="125"/>
      <c r="AM526" s="125"/>
      <c r="AN526" s="125"/>
      <c r="AO526" s="125"/>
      <c r="AP526" s="125"/>
      <c r="AQ526" s="125"/>
      <c r="AR526" s="125"/>
      <c r="AS526" s="125"/>
      <c r="AT526" s="125"/>
      <c r="AU526" s="125"/>
    </row>
    <row r="527">
      <c r="A527" s="77"/>
      <c r="B527" s="77"/>
      <c r="G527" s="78"/>
      <c r="H527" s="78"/>
      <c r="I527" s="78"/>
      <c r="J527" s="78"/>
      <c r="K527" s="78"/>
      <c r="L527" s="78"/>
      <c r="M527" s="125"/>
      <c r="N527" s="125"/>
      <c r="O527" s="125"/>
      <c r="V527" s="125"/>
      <c r="W527" s="125"/>
      <c r="AL527" s="125"/>
      <c r="AM527" s="125"/>
      <c r="AN527" s="125"/>
      <c r="AO527" s="125"/>
      <c r="AP527" s="125"/>
      <c r="AQ527" s="125"/>
      <c r="AR527" s="125"/>
      <c r="AS527" s="125"/>
      <c r="AT527" s="125"/>
      <c r="AU527" s="125"/>
    </row>
    <row r="528">
      <c r="A528" s="77"/>
      <c r="B528" s="77"/>
      <c r="G528" s="78"/>
      <c r="H528" s="78"/>
      <c r="I528" s="78"/>
      <c r="J528" s="78"/>
      <c r="K528" s="78"/>
      <c r="L528" s="78"/>
      <c r="M528" s="125"/>
      <c r="N528" s="125"/>
      <c r="O528" s="125"/>
      <c r="V528" s="125"/>
      <c r="W528" s="125"/>
      <c r="AL528" s="125"/>
      <c r="AM528" s="125"/>
      <c r="AN528" s="125"/>
      <c r="AO528" s="125"/>
      <c r="AP528" s="125"/>
      <c r="AQ528" s="125"/>
      <c r="AR528" s="125"/>
      <c r="AS528" s="125"/>
      <c r="AT528" s="125"/>
      <c r="AU528" s="125"/>
    </row>
    <row r="529">
      <c r="A529" s="77"/>
      <c r="B529" s="77"/>
      <c r="G529" s="78"/>
      <c r="H529" s="78"/>
      <c r="I529" s="78"/>
      <c r="J529" s="78"/>
      <c r="K529" s="78"/>
      <c r="L529" s="78"/>
      <c r="M529" s="125"/>
      <c r="N529" s="125"/>
      <c r="O529" s="125"/>
      <c r="V529" s="125"/>
      <c r="W529" s="125"/>
      <c r="AL529" s="125"/>
      <c r="AM529" s="125"/>
      <c r="AN529" s="125"/>
      <c r="AO529" s="125"/>
      <c r="AP529" s="125"/>
      <c r="AQ529" s="125"/>
      <c r="AR529" s="125"/>
      <c r="AS529" s="125"/>
      <c r="AT529" s="125"/>
      <c r="AU529" s="125"/>
    </row>
    <row r="530">
      <c r="A530" s="77"/>
      <c r="B530" s="77"/>
      <c r="G530" s="78"/>
      <c r="H530" s="78"/>
      <c r="I530" s="78"/>
      <c r="J530" s="78"/>
      <c r="K530" s="78"/>
      <c r="L530" s="78"/>
      <c r="M530" s="125"/>
      <c r="N530" s="125"/>
      <c r="O530" s="125"/>
      <c r="V530" s="125"/>
      <c r="W530" s="125"/>
      <c r="AL530" s="125"/>
      <c r="AM530" s="125"/>
      <c r="AN530" s="125"/>
      <c r="AO530" s="125"/>
      <c r="AP530" s="125"/>
      <c r="AQ530" s="125"/>
      <c r="AR530" s="125"/>
      <c r="AS530" s="125"/>
      <c r="AT530" s="125"/>
      <c r="AU530" s="125"/>
    </row>
    <row r="531">
      <c r="A531" s="77"/>
      <c r="B531" s="77"/>
      <c r="G531" s="78"/>
      <c r="H531" s="78"/>
      <c r="I531" s="78"/>
      <c r="J531" s="78"/>
      <c r="K531" s="78"/>
      <c r="L531" s="78"/>
      <c r="M531" s="125"/>
      <c r="N531" s="125"/>
      <c r="O531" s="125"/>
      <c r="V531" s="125"/>
      <c r="W531" s="125"/>
      <c r="AL531" s="125"/>
      <c r="AM531" s="125"/>
      <c r="AN531" s="125"/>
      <c r="AO531" s="125"/>
      <c r="AP531" s="125"/>
      <c r="AQ531" s="125"/>
      <c r="AR531" s="125"/>
      <c r="AS531" s="125"/>
      <c r="AT531" s="125"/>
      <c r="AU531" s="125"/>
    </row>
    <row r="532">
      <c r="A532" s="77"/>
      <c r="B532" s="77"/>
      <c r="G532" s="78"/>
      <c r="H532" s="78"/>
      <c r="I532" s="78"/>
      <c r="J532" s="78"/>
      <c r="K532" s="78"/>
      <c r="L532" s="78"/>
      <c r="M532" s="125"/>
      <c r="N532" s="125"/>
      <c r="O532" s="125"/>
      <c r="V532" s="125"/>
      <c r="W532" s="125"/>
      <c r="AL532" s="125"/>
      <c r="AM532" s="125"/>
      <c r="AN532" s="125"/>
      <c r="AO532" s="125"/>
      <c r="AP532" s="125"/>
      <c r="AQ532" s="125"/>
      <c r="AR532" s="125"/>
      <c r="AS532" s="125"/>
      <c r="AT532" s="125"/>
      <c r="AU532" s="125"/>
    </row>
    <row r="533">
      <c r="A533" s="77"/>
      <c r="B533" s="77"/>
      <c r="G533" s="78"/>
      <c r="H533" s="78"/>
      <c r="I533" s="78"/>
      <c r="J533" s="78"/>
      <c r="K533" s="78"/>
      <c r="L533" s="78"/>
      <c r="M533" s="125"/>
      <c r="N533" s="125"/>
      <c r="O533" s="125"/>
      <c r="V533" s="125"/>
      <c r="W533" s="125"/>
      <c r="AL533" s="125"/>
      <c r="AM533" s="125"/>
      <c r="AN533" s="125"/>
      <c r="AO533" s="125"/>
      <c r="AP533" s="125"/>
      <c r="AQ533" s="125"/>
      <c r="AR533" s="125"/>
      <c r="AS533" s="125"/>
      <c r="AT533" s="125"/>
      <c r="AU533" s="125"/>
    </row>
    <row r="534">
      <c r="A534" s="77"/>
      <c r="B534" s="77"/>
      <c r="G534" s="78"/>
      <c r="H534" s="78"/>
      <c r="I534" s="78"/>
      <c r="J534" s="78"/>
      <c r="K534" s="78"/>
      <c r="L534" s="78"/>
      <c r="M534" s="125"/>
      <c r="N534" s="125"/>
      <c r="O534" s="125"/>
      <c r="V534" s="125"/>
      <c r="W534" s="125"/>
      <c r="AL534" s="125"/>
      <c r="AM534" s="125"/>
      <c r="AN534" s="125"/>
      <c r="AO534" s="125"/>
      <c r="AP534" s="125"/>
      <c r="AQ534" s="125"/>
      <c r="AR534" s="125"/>
      <c r="AS534" s="125"/>
      <c r="AT534" s="125"/>
      <c r="AU534" s="125"/>
    </row>
    <row r="535">
      <c r="A535" s="77"/>
      <c r="B535" s="77"/>
      <c r="G535" s="78"/>
      <c r="H535" s="78"/>
      <c r="I535" s="78"/>
      <c r="J535" s="78"/>
      <c r="K535" s="78"/>
      <c r="L535" s="78"/>
      <c r="M535" s="125"/>
      <c r="N535" s="125"/>
      <c r="O535" s="125"/>
      <c r="V535" s="125"/>
      <c r="W535" s="125"/>
      <c r="AL535" s="125"/>
      <c r="AM535" s="125"/>
      <c r="AN535" s="125"/>
      <c r="AO535" s="125"/>
      <c r="AP535" s="125"/>
      <c r="AQ535" s="125"/>
      <c r="AR535" s="125"/>
      <c r="AS535" s="125"/>
      <c r="AT535" s="125"/>
      <c r="AU535" s="125"/>
    </row>
    <row r="536">
      <c r="A536" s="77"/>
      <c r="B536" s="77"/>
      <c r="G536" s="78"/>
      <c r="H536" s="78"/>
      <c r="I536" s="78"/>
      <c r="J536" s="78"/>
      <c r="K536" s="78"/>
      <c r="L536" s="78"/>
      <c r="M536" s="125"/>
      <c r="N536" s="125"/>
      <c r="O536" s="125"/>
      <c r="V536" s="125"/>
      <c r="W536" s="125"/>
      <c r="AL536" s="125"/>
      <c r="AM536" s="125"/>
      <c r="AN536" s="125"/>
      <c r="AO536" s="125"/>
      <c r="AP536" s="125"/>
      <c r="AQ536" s="125"/>
      <c r="AR536" s="125"/>
      <c r="AS536" s="125"/>
      <c r="AT536" s="125"/>
      <c r="AU536" s="125"/>
    </row>
    <row r="537">
      <c r="A537" s="77"/>
      <c r="B537" s="77"/>
      <c r="G537" s="78"/>
      <c r="H537" s="78"/>
      <c r="I537" s="78"/>
      <c r="J537" s="78"/>
      <c r="K537" s="78"/>
      <c r="L537" s="78"/>
      <c r="M537" s="125"/>
      <c r="N537" s="125"/>
      <c r="O537" s="125"/>
      <c r="V537" s="125"/>
      <c r="W537" s="125"/>
      <c r="AL537" s="125"/>
      <c r="AM537" s="125"/>
      <c r="AN537" s="125"/>
      <c r="AO537" s="125"/>
      <c r="AP537" s="125"/>
      <c r="AQ537" s="125"/>
      <c r="AR537" s="125"/>
      <c r="AS537" s="125"/>
      <c r="AT537" s="125"/>
      <c r="AU537" s="125"/>
    </row>
    <row r="538">
      <c r="A538" s="77"/>
      <c r="B538" s="77"/>
      <c r="G538" s="78"/>
      <c r="H538" s="78"/>
      <c r="I538" s="78"/>
      <c r="J538" s="78"/>
      <c r="K538" s="78"/>
      <c r="L538" s="78"/>
      <c r="M538" s="125"/>
      <c r="N538" s="125"/>
      <c r="O538" s="125"/>
      <c r="V538" s="125"/>
      <c r="W538" s="125"/>
      <c r="AL538" s="125"/>
      <c r="AM538" s="125"/>
      <c r="AN538" s="125"/>
      <c r="AO538" s="125"/>
      <c r="AP538" s="125"/>
      <c r="AQ538" s="125"/>
      <c r="AR538" s="125"/>
      <c r="AS538" s="125"/>
      <c r="AT538" s="125"/>
      <c r="AU538" s="125"/>
    </row>
    <row r="539">
      <c r="A539" s="77"/>
      <c r="B539" s="77"/>
      <c r="G539" s="78"/>
      <c r="H539" s="78"/>
      <c r="I539" s="78"/>
      <c r="J539" s="78"/>
      <c r="K539" s="78"/>
      <c r="L539" s="78"/>
      <c r="M539" s="125"/>
      <c r="N539" s="125"/>
      <c r="O539" s="125"/>
      <c r="V539" s="125"/>
      <c r="W539" s="125"/>
      <c r="AL539" s="125"/>
      <c r="AM539" s="125"/>
      <c r="AN539" s="125"/>
      <c r="AO539" s="125"/>
      <c r="AP539" s="125"/>
      <c r="AQ539" s="125"/>
      <c r="AR539" s="125"/>
      <c r="AS539" s="125"/>
      <c r="AT539" s="125"/>
      <c r="AU539" s="125"/>
    </row>
    <row r="540">
      <c r="A540" s="77"/>
      <c r="B540" s="77"/>
      <c r="G540" s="78"/>
      <c r="H540" s="78"/>
      <c r="I540" s="78"/>
      <c r="J540" s="78"/>
      <c r="K540" s="78"/>
      <c r="L540" s="78"/>
      <c r="M540" s="125"/>
      <c r="N540" s="125"/>
      <c r="O540" s="125"/>
      <c r="V540" s="125"/>
      <c r="W540" s="125"/>
      <c r="AL540" s="125"/>
      <c r="AM540" s="125"/>
      <c r="AN540" s="125"/>
      <c r="AO540" s="125"/>
      <c r="AP540" s="125"/>
      <c r="AQ540" s="125"/>
      <c r="AR540" s="125"/>
      <c r="AS540" s="125"/>
      <c r="AT540" s="125"/>
      <c r="AU540" s="125"/>
    </row>
    <row r="541">
      <c r="A541" s="77"/>
      <c r="B541" s="77"/>
      <c r="G541" s="78"/>
      <c r="H541" s="78"/>
      <c r="I541" s="78"/>
      <c r="J541" s="78"/>
      <c r="K541" s="78"/>
      <c r="L541" s="78"/>
      <c r="M541" s="125"/>
      <c r="N541" s="125"/>
      <c r="O541" s="125"/>
      <c r="V541" s="125"/>
      <c r="W541" s="125"/>
      <c r="AL541" s="125"/>
      <c r="AM541" s="125"/>
      <c r="AN541" s="125"/>
      <c r="AO541" s="125"/>
      <c r="AP541" s="125"/>
      <c r="AQ541" s="125"/>
      <c r="AR541" s="125"/>
      <c r="AS541" s="125"/>
      <c r="AT541" s="125"/>
      <c r="AU541" s="125"/>
    </row>
    <row r="542">
      <c r="A542" s="77"/>
      <c r="B542" s="77"/>
      <c r="G542" s="78"/>
      <c r="H542" s="78"/>
      <c r="I542" s="78"/>
      <c r="J542" s="78"/>
      <c r="K542" s="78"/>
      <c r="L542" s="78"/>
      <c r="M542" s="125"/>
      <c r="N542" s="125"/>
      <c r="O542" s="125"/>
      <c r="V542" s="125"/>
      <c r="W542" s="125"/>
      <c r="AL542" s="125"/>
      <c r="AM542" s="125"/>
      <c r="AN542" s="125"/>
      <c r="AO542" s="125"/>
      <c r="AP542" s="125"/>
      <c r="AQ542" s="125"/>
      <c r="AR542" s="125"/>
      <c r="AS542" s="125"/>
      <c r="AT542" s="125"/>
      <c r="AU542" s="125"/>
    </row>
    <row r="543">
      <c r="A543" s="77"/>
      <c r="B543" s="77"/>
      <c r="G543" s="78"/>
      <c r="H543" s="78"/>
      <c r="I543" s="78"/>
      <c r="J543" s="78"/>
      <c r="K543" s="78"/>
      <c r="L543" s="78"/>
      <c r="M543" s="125"/>
      <c r="N543" s="125"/>
      <c r="O543" s="125"/>
      <c r="V543" s="125"/>
      <c r="W543" s="125"/>
      <c r="AL543" s="125"/>
      <c r="AM543" s="125"/>
      <c r="AN543" s="125"/>
      <c r="AO543" s="125"/>
      <c r="AP543" s="125"/>
      <c r="AQ543" s="125"/>
      <c r="AR543" s="125"/>
      <c r="AS543" s="125"/>
      <c r="AT543" s="125"/>
      <c r="AU543" s="125"/>
    </row>
    <row r="544">
      <c r="A544" s="77"/>
      <c r="B544" s="77"/>
      <c r="G544" s="78"/>
      <c r="H544" s="78"/>
      <c r="I544" s="78"/>
      <c r="J544" s="78"/>
      <c r="K544" s="78"/>
      <c r="L544" s="78"/>
      <c r="M544" s="125"/>
      <c r="N544" s="125"/>
      <c r="O544" s="125"/>
      <c r="V544" s="125"/>
      <c r="W544" s="125"/>
      <c r="AL544" s="125"/>
      <c r="AM544" s="125"/>
      <c r="AN544" s="125"/>
      <c r="AO544" s="125"/>
      <c r="AP544" s="125"/>
      <c r="AQ544" s="125"/>
      <c r="AR544" s="125"/>
      <c r="AS544" s="125"/>
      <c r="AT544" s="125"/>
      <c r="AU544" s="125"/>
    </row>
    <row r="545">
      <c r="A545" s="77"/>
      <c r="B545" s="77"/>
      <c r="G545" s="78"/>
      <c r="H545" s="78"/>
      <c r="I545" s="78"/>
      <c r="J545" s="78"/>
      <c r="K545" s="78"/>
      <c r="L545" s="78"/>
      <c r="M545" s="125"/>
      <c r="N545" s="125"/>
      <c r="O545" s="125"/>
      <c r="V545" s="125"/>
      <c r="W545" s="125"/>
      <c r="AL545" s="125"/>
      <c r="AM545" s="125"/>
      <c r="AN545" s="125"/>
      <c r="AO545" s="125"/>
      <c r="AP545" s="125"/>
      <c r="AQ545" s="125"/>
      <c r="AR545" s="125"/>
      <c r="AS545" s="125"/>
      <c r="AT545" s="125"/>
      <c r="AU545" s="125"/>
    </row>
    <row r="546">
      <c r="A546" s="77"/>
      <c r="B546" s="77"/>
      <c r="G546" s="78"/>
      <c r="H546" s="78"/>
      <c r="I546" s="78"/>
      <c r="J546" s="78"/>
      <c r="K546" s="78"/>
      <c r="L546" s="78"/>
      <c r="M546" s="125"/>
      <c r="N546" s="125"/>
      <c r="O546" s="125"/>
      <c r="V546" s="125"/>
      <c r="W546" s="125"/>
      <c r="AL546" s="125"/>
      <c r="AM546" s="125"/>
      <c r="AN546" s="125"/>
      <c r="AO546" s="125"/>
      <c r="AP546" s="125"/>
      <c r="AQ546" s="125"/>
      <c r="AR546" s="125"/>
      <c r="AS546" s="125"/>
      <c r="AT546" s="125"/>
      <c r="AU546" s="125"/>
    </row>
    <row r="547">
      <c r="A547" s="77"/>
      <c r="B547" s="77"/>
      <c r="G547" s="78"/>
      <c r="H547" s="78"/>
      <c r="I547" s="78"/>
      <c r="J547" s="78"/>
      <c r="K547" s="78"/>
      <c r="L547" s="78"/>
      <c r="M547" s="125"/>
      <c r="N547" s="125"/>
      <c r="O547" s="125"/>
      <c r="V547" s="125"/>
      <c r="W547" s="125"/>
      <c r="AL547" s="125"/>
      <c r="AM547" s="125"/>
      <c r="AN547" s="125"/>
      <c r="AO547" s="125"/>
      <c r="AP547" s="125"/>
      <c r="AQ547" s="125"/>
      <c r="AR547" s="125"/>
      <c r="AS547" s="125"/>
      <c r="AT547" s="125"/>
      <c r="AU547" s="125"/>
    </row>
    <row r="548">
      <c r="A548" s="77"/>
      <c r="B548" s="77"/>
      <c r="G548" s="78"/>
      <c r="H548" s="78"/>
      <c r="I548" s="78"/>
      <c r="J548" s="78"/>
      <c r="K548" s="78"/>
      <c r="L548" s="78"/>
      <c r="M548" s="125"/>
      <c r="N548" s="125"/>
      <c r="O548" s="125"/>
      <c r="V548" s="125"/>
      <c r="W548" s="125"/>
      <c r="AL548" s="125"/>
      <c r="AM548" s="125"/>
      <c r="AN548" s="125"/>
      <c r="AO548" s="125"/>
      <c r="AP548" s="125"/>
      <c r="AQ548" s="125"/>
      <c r="AR548" s="125"/>
      <c r="AS548" s="125"/>
      <c r="AT548" s="125"/>
      <c r="AU548" s="125"/>
    </row>
    <row r="549">
      <c r="A549" s="77"/>
      <c r="B549" s="77"/>
      <c r="G549" s="78"/>
      <c r="H549" s="78"/>
      <c r="I549" s="78"/>
      <c r="J549" s="78"/>
      <c r="K549" s="78"/>
      <c r="L549" s="78"/>
      <c r="M549" s="125"/>
      <c r="N549" s="125"/>
      <c r="O549" s="125"/>
      <c r="V549" s="125"/>
      <c r="W549" s="125"/>
      <c r="AL549" s="125"/>
      <c r="AM549" s="125"/>
      <c r="AN549" s="125"/>
      <c r="AO549" s="125"/>
      <c r="AP549" s="125"/>
      <c r="AQ549" s="125"/>
      <c r="AR549" s="125"/>
      <c r="AS549" s="125"/>
      <c r="AT549" s="125"/>
      <c r="AU549" s="125"/>
    </row>
    <row r="550">
      <c r="A550" s="77"/>
      <c r="B550" s="77"/>
      <c r="G550" s="78"/>
      <c r="H550" s="78"/>
      <c r="I550" s="78"/>
      <c r="J550" s="78"/>
      <c r="K550" s="78"/>
      <c r="L550" s="78"/>
      <c r="M550" s="125"/>
      <c r="N550" s="125"/>
      <c r="O550" s="125"/>
      <c r="V550" s="125"/>
      <c r="W550" s="125"/>
      <c r="AL550" s="125"/>
      <c r="AM550" s="125"/>
      <c r="AN550" s="125"/>
      <c r="AO550" s="125"/>
      <c r="AP550" s="125"/>
      <c r="AQ550" s="125"/>
      <c r="AR550" s="125"/>
      <c r="AS550" s="125"/>
      <c r="AT550" s="125"/>
      <c r="AU550" s="125"/>
    </row>
    <row r="551">
      <c r="A551" s="77"/>
      <c r="B551" s="77"/>
      <c r="G551" s="78"/>
      <c r="H551" s="78"/>
      <c r="I551" s="78"/>
      <c r="J551" s="78"/>
      <c r="K551" s="78"/>
      <c r="L551" s="78"/>
      <c r="M551" s="125"/>
      <c r="N551" s="125"/>
      <c r="O551" s="125"/>
      <c r="V551" s="125"/>
      <c r="W551" s="125"/>
      <c r="AL551" s="125"/>
      <c r="AM551" s="125"/>
      <c r="AN551" s="125"/>
      <c r="AO551" s="125"/>
      <c r="AP551" s="125"/>
      <c r="AQ551" s="125"/>
      <c r="AR551" s="125"/>
      <c r="AS551" s="125"/>
      <c r="AT551" s="125"/>
      <c r="AU551" s="125"/>
    </row>
    <row r="552">
      <c r="A552" s="77"/>
      <c r="B552" s="77"/>
      <c r="G552" s="78"/>
      <c r="H552" s="78"/>
      <c r="I552" s="78"/>
      <c r="J552" s="78"/>
      <c r="K552" s="78"/>
      <c r="L552" s="78"/>
      <c r="M552" s="125"/>
      <c r="N552" s="125"/>
      <c r="O552" s="125"/>
      <c r="V552" s="125"/>
      <c r="W552" s="125"/>
      <c r="AL552" s="125"/>
      <c r="AM552" s="125"/>
      <c r="AN552" s="125"/>
      <c r="AO552" s="125"/>
      <c r="AP552" s="125"/>
      <c r="AQ552" s="125"/>
      <c r="AR552" s="125"/>
      <c r="AS552" s="125"/>
      <c r="AT552" s="125"/>
      <c r="AU552" s="125"/>
    </row>
    <row r="553">
      <c r="A553" s="77"/>
      <c r="B553" s="77"/>
      <c r="G553" s="78"/>
      <c r="H553" s="78"/>
      <c r="I553" s="78"/>
      <c r="J553" s="78"/>
      <c r="K553" s="78"/>
      <c r="L553" s="78"/>
      <c r="M553" s="125"/>
      <c r="N553" s="125"/>
      <c r="O553" s="125"/>
      <c r="V553" s="125"/>
      <c r="W553" s="125"/>
      <c r="AL553" s="125"/>
      <c r="AM553" s="125"/>
      <c r="AN553" s="125"/>
      <c r="AO553" s="125"/>
      <c r="AP553" s="125"/>
      <c r="AQ553" s="125"/>
      <c r="AR553" s="125"/>
      <c r="AS553" s="125"/>
      <c r="AT553" s="125"/>
      <c r="AU553" s="125"/>
    </row>
    <row r="554">
      <c r="A554" s="77"/>
      <c r="B554" s="77"/>
      <c r="G554" s="78"/>
      <c r="H554" s="78"/>
      <c r="I554" s="78"/>
      <c r="J554" s="78"/>
      <c r="K554" s="78"/>
      <c r="L554" s="78"/>
      <c r="M554" s="125"/>
      <c r="N554" s="125"/>
      <c r="O554" s="125"/>
      <c r="V554" s="125"/>
      <c r="W554" s="125"/>
      <c r="AL554" s="125"/>
      <c r="AM554" s="125"/>
      <c r="AN554" s="125"/>
      <c r="AO554" s="125"/>
      <c r="AP554" s="125"/>
      <c r="AQ554" s="125"/>
      <c r="AR554" s="125"/>
      <c r="AS554" s="125"/>
      <c r="AT554" s="125"/>
      <c r="AU554" s="125"/>
    </row>
    <row r="555">
      <c r="A555" s="77"/>
      <c r="B555" s="77"/>
      <c r="G555" s="78"/>
      <c r="H555" s="78"/>
      <c r="I555" s="78"/>
      <c r="J555" s="78"/>
      <c r="K555" s="78"/>
      <c r="L555" s="78"/>
      <c r="M555" s="125"/>
      <c r="N555" s="125"/>
      <c r="O555" s="125"/>
      <c r="V555" s="125"/>
      <c r="W555" s="125"/>
      <c r="AL555" s="125"/>
      <c r="AM555" s="125"/>
      <c r="AN555" s="125"/>
      <c r="AO555" s="125"/>
      <c r="AP555" s="125"/>
      <c r="AQ555" s="125"/>
      <c r="AR555" s="125"/>
      <c r="AS555" s="125"/>
      <c r="AT555" s="125"/>
      <c r="AU555" s="125"/>
    </row>
    <row r="556">
      <c r="A556" s="77"/>
      <c r="B556" s="77"/>
      <c r="G556" s="78"/>
      <c r="H556" s="78"/>
      <c r="I556" s="78"/>
      <c r="J556" s="78"/>
      <c r="K556" s="78"/>
      <c r="L556" s="78"/>
      <c r="M556" s="125"/>
      <c r="N556" s="125"/>
      <c r="O556" s="125"/>
      <c r="V556" s="125"/>
      <c r="W556" s="125"/>
      <c r="AL556" s="125"/>
      <c r="AM556" s="125"/>
      <c r="AN556" s="125"/>
      <c r="AO556" s="125"/>
      <c r="AP556" s="125"/>
      <c r="AQ556" s="125"/>
      <c r="AR556" s="125"/>
      <c r="AS556" s="125"/>
      <c r="AT556" s="125"/>
      <c r="AU556" s="125"/>
    </row>
    <row r="557">
      <c r="A557" s="77"/>
      <c r="B557" s="77"/>
      <c r="G557" s="78"/>
      <c r="H557" s="78"/>
      <c r="I557" s="78"/>
      <c r="J557" s="78"/>
      <c r="K557" s="78"/>
      <c r="L557" s="78"/>
      <c r="M557" s="125"/>
      <c r="N557" s="125"/>
      <c r="O557" s="125"/>
      <c r="V557" s="125"/>
      <c r="W557" s="125"/>
      <c r="AL557" s="125"/>
      <c r="AM557" s="125"/>
      <c r="AN557" s="125"/>
      <c r="AO557" s="125"/>
      <c r="AP557" s="125"/>
      <c r="AQ557" s="125"/>
      <c r="AR557" s="125"/>
      <c r="AS557" s="125"/>
      <c r="AT557" s="125"/>
      <c r="AU557" s="125"/>
    </row>
    <row r="558">
      <c r="A558" s="77"/>
      <c r="B558" s="77"/>
      <c r="G558" s="78"/>
      <c r="H558" s="78"/>
      <c r="I558" s="78"/>
      <c r="J558" s="78"/>
      <c r="K558" s="78"/>
      <c r="L558" s="78"/>
      <c r="M558" s="125"/>
      <c r="N558" s="125"/>
      <c r="O558" s="125"/>
      <c r="V558" s="125"/>
      <c r="W558" s="125"/>
      <c r="AL558" s="125"/>
      <c r="AM558" s="125"/>
      <c r="AN558" s="125"/>
      <c r="AO558" s="125"/>
      <c r="AP558" s="125"/>
      <c r="AQ558" s="125"/>
      <c r="AR558" s="125"/>
      <c r="AS558" s="125"/>
      <c r="AT558" s="125"/>
      <c r="AU558" s="125"/>
    </row>
    <row r="559">
      <c r="A559" s="77"/>
      <c r="B559" s="77"/>
      <c r="G559" s="78"/>
      <c r="H559" s="78"/>
      <c r="I559" s="78"/>
      <c r="J559" s="78"/>
      <c r="K559" s="78"/>
      <c r="L559" s="78"/>
      <c r="M559" s="125"/>
      <c r="N559" s="125"/>
      <c r="O559" s="125"/>
      <c r="V559" s="125"/>
      <c r="W559" s="125"/>
      <c r="AL559" s="125"/>
      <c r="AM559" s="125"/>
      <c r="AN559" s="125"/>
      <c r="AO559" s="125"/>
      <c r="AP559" s="125"/>
      <c r="AQ559" s="125"/>
      <c r="AR559" s="125"/>
      <c r="AS559" s="125"/>
      <c r="AT559" s="125"/>
      <c r="AU559" s="125"/>
    </row>
    <row r="560">
      <c r="A560" s="77"/>
      <c r="B560" s="77"/>
      <c r="G560" s="78"/>
      <c r="H560" s="78"/>
      <c r="I560" s="78"/>
      <c r="J560" s="78"/>
      <c r="K560" s="78"/>
      <c r="L560" s="78"/>
      <c r="M560" s="125"/>
      <c r="N560" s="125"/>
      <c r="O560" s="125"/>
      <c r="V560" s="125"/>
      <c r="W560" s="125"/>
      <c r="AL560" s="125"/>
      <c r="AM560" s="125"/>
      <c r="AN560" s="125"/>
      <c r="AO560" s="125"/>
      <c r="AP560" s="125"/>
      <c r="AQ560" s="125"/>
      <c r="AR560" s="125"/>
      <c r="AS560" s="125"/>
      <c r="AT560" s="125"/>
      <c r="AU560" s="125"/>
    </row>
    <row r="561">
      <c r="A561" s="77"/>
      <c r="B561" s="77"/>
      <c r="G561" s="78"/>
      <c r="H561" s="78"/>
      <c r="I561" s="78"/>
      <c r="J561" s="78"/>
      <c r="K561" s="78"/>
      <c r="L561" s="78"/>
      <c r="M561" s="125"/>
      <c r="N561" s="125"/>
      <c r="O561" s="125"/>
      <c r="V561" s="125"/>
      <c r="W561" s="125"/>
      <c r="AL561" s="125"/>
      <c r="AM561" s="125"/>
      <c r="AN561" s="125"/>
      <c r="AO561" s="125"/>
      <c r="AP561" s="125"/>
      <c r="AQ561" s="125"/>
      <c r="AR561" s="125"/>
      <c r="AS561" s="125"/>
      <c r="AT561" s="125"/>
      <c r="AU561" s="125"/>
    </row>
    <row r="562">
      <c r="A562" s="77"/>
      <c r="B562" s="77"/>
      <c r="G562" s="78"/>
      <c r="H562" s="78"/>
      <c r="I562" s="78"/>
      <c r="J562" s="78"/>
      <c r="K562" s="78"/>
      <c r="L562" s="78"/>
      <c r="M562" s="125"/>
      <c r="N562" s="125"/>
      <c r="O562" s="125"/>
      <c r="V562" s="125"/>
      <c r="W562" s="125"/>
      <c r="AL562" s="125"/>
      <c r="AM562" s="125"/>
      <c r="AN562" s="125"/>
      <c r="AO562" s="125"/>
      <c r="AP562" s="125"/>
      <c r="AQ562" s="125"/>
      <c r="AR562" s="125"/>
      <c r="AS562" s="125"/>
      <c r="AT562" s="125"/>
      <c r="AU562" s="125"/>
    </row>
    <row r="563">
      <c r="A563" s="77"/>
      <c r="B563" s="77"/>
      <c r="G563" s="78"/>
      <c r="H563" s="78"/>
      <c r="I563" s="78"/>
      <c r="J563" s="78"/>
      <c r="K563" s="78"/>
      <c r="L563" s="78"/>
      <c r="M563" s="125"/>
      <c r="N563" s="125"/>
      <c r="O563" s="125"/>
      <c r="V563" s="125"/>
      <c r="W563" s="125"/>
      <c r="AL563" s="125"/>
      <c r="AM563" s="125"/>
      <c r="AN563" s="125"/>
      <c r="AO563" s="125"/>
      <c r="AP563" s="125"/>
      <c r="AQ563" s="125"/>
      <c r="AR563" s="125"/>
      <c r="AS563" s="125"/>
      <c r="AT563" s="125"/>
      <c r="AU563" s="125"/>
    </row>
    <row r="564">
      <c r="A564" s="77"/>
      <c r="B564" s="77"/>
      <c r="G564" s="78"/>
      <c r="H564" s="78"/>
      <c r="I564" s="78"/>
      <c r="J564" s="78"/>
      <c r="K564" s="78"/>
      <c r="L564" s="78"/>
      <c r="M564" s="125"/>
      <c r="N564" s="125"/>
      <c r="O564" s="125"/>
      <c r="V564" s="125"/>
      <c r="W564" s="125"/>
      <c r="AL564" s="125"/>
      <c r="AM564" s="125"/>
      <c r="AN564" s="125"/>
      <c r="AO564" s="125"/>
      <c r="AP564" s="125"/>
      <c r="AQ564" s="125"/>
      <c r="AR564" s="125"/>
      <c r="AS564" s="125"/>
      <c r="AT564" s="125"/>
      <c r="AU564" s="125"/>
    </row>
    <row r="565">
      <c r="A565" s="77"/>
      <c r="B565" s="77"/>
      <c r="G565" s="78"/>
      <c r="H565" s="78"/>
      <c r="I565" s="78"/>
      <c r="J565" s="78"/>
      <c r="K565" s="78"/>
      <c r="L565" s="78"/>
      <c r="M565" s="125"/>
      <c r="N565" s="125"/>
      <c r="O565" s="125"/>
      <c r="V565" s="125"/>
      <c r="W565" s="125"/>
      <c r="AL565" s="125"/>
      <c r="AM565" s="125"/>
      <c r="AN565" s="125"/>
      <c r="AO565" s="125"/>
      <c r="AP565" s="125"/>
      <c r="AQ565" s="125"/>
      <c r="AR565" s="125"/>
      <c r="AS565" s="125"/>
      <c r="AT565" s="125"/>
      <c r="AU565" s="125"/>
    </row>
    <row r="566">
      <c r="A566" s="77"/>
      <c r="B566" s="77"/>
      <c r="G566" s="78"/>
      <c r="H566" s="78"/>
      <c r="I566" s="78"/>
      <c r="J566" s="78"/>
      <c r="K566" s="78"/>
      <c r="L566" s="78"/>
      <c r="M566" s="125"/>
      <c r="N566" s="125"/>
      <c r="O566" s="125"/>
      <c r="V566" s="125"/>
      <c r="W566" s="125"/>
      <c r="AL566" s="125"/>
      <c r="AM566" s="125"/>
      <c r="AN566" s="125"/>
      <c r="AO566" s="125"/>
      <c r="AP566" s="125"/>
      <c r="AQ566" s="125"/>
      <c r="AR566" s="125"/>
      <c r="AS566" s="125"/>
      <c r="AT566" s="125"/>
      <c r="AU566" s="125"/>
    </row>
    <row r="567">
      <c r="A567" s="77"/>
      <c r="B567" s="77"/>
      <c r="G567" s="78"/>
      <c r="H567" s="78"/>
      <c r="I567" s="78"/>
      <c r="J567" s="78"/>
      <c r="K567" s="78"/>
      <c r="L567" s="78"/>
      <c r="M567" s="125"/>
      <c r="N567" s="125"/>
      <c r="O567" s="125"/>
      <c r="V567" s="125"/>
      <c r="W567" s="125"/>
      <c r="AL567" s="125"/>
      <c r="AM567" s="125"/>
      <c r="AN567" s="125"/>
      <c r="AO567" s="125"/>
      <c r="AP567" s="125"/>
      <c r="AQ567" s="125"/>
      <c r="AR567" s="125"/>
      <c r="AS567" s="125"/>
      <c r="AT567" s="125"/>
      <c r="AU567" s="125"/>
    </row>
    <row r="568">
      <c r="A568" s="77"/>
      <c r="B568" s="77"/>
      <c r="G568" s="78"/>
      <c r="H568" s="78"/>
      <c r="I568" s="78"/>
      <c r="J568" s="78"/>
      <c r="K568" s="78"/>
      <c r="L568" s="78"/>
      <c r="M568" s="125"/>
      <c r="N568" s="125"/>
      <c r="O568" s="125"/>
      <c r="V568" s="125"/>
      <c r="W568" s="125"/>
      <c r="AL568" s="125"/>
      <c r="AM568" s="125"/>
      <c r="AN568" s="125"/>
      <c r="AO568" s="125"/>
      <c r="AP568" s="125"/>
      <c r="AQ568" s="125"/>
      <c r="AR568" s="125"/>
      <c r="AS568" s="125"/>
      <c r="AT568" s="125"/>
      <c r="AU568" s="125"/>
    </row>
    <row r="569">
      <c r="A569" s="77"/>
      <c r="B569" s="77"/>
      <c r="G569" s="78"/>
      <c r="H569" s="78"/>
      <c r="I569" s="78"/>
      <c r="J569" s="78"/>
      <c r="K569" s="78"/>
      <c r="L569" s="78"/>
      <c r="M569" s="125"/>
      <c r="N569" s="125"/>
      <c r="O569" s="125"/>
      <c r="V569" s="125"/>
      <c r="W569" s="125"/>
      <c r="AL569" s="125"/>
      <c r="AM569" s="125"/>
      <c r="AN569" s="125"/>
      <c r="AO569" s="125"/>
      <c r="AP569" s="125"/>
      <c r="AQ569" s="125"/>
      <c r="AR569" s="125"/>
      <c r="AS569" s="125"/>
      <c r="AT569" s="125"/>
      <c r="AU569" s="125"/>
    </row>
    <row r="570">
      <c r="A570" s="77"/>
      <c r="B570" s="77"/>
      <c r="G570" s="78"/>
      <c r="H570" s="78"/>
      <c r="I570" s="78"/>
      <c r="J570" s="78"/>
      <c r="K570" s="78"/>
      <c r="L570" s="78"/>
      <c r="M570" s="125"/>
      <c r="N570" s="125"/>
      <c r="O570" s="125"/>
      <c r="V570" s="125"/>
      <c r="W570" s="125"/>
      <c r="AL570" s="125"/>
      <c r="AM570" s="125"/>
      <c r="AN570" s="125"/>
      <c r="AO570" s="125"/>
      <c r="AP570" s="125"/>
      <c r="AQ570" s="125"/>
      <c r="AR570" s="125"/>
      <c r="AS570" s="125"/>
      <c r="AT570" s="125"/>
      <c r="AU570" s="125"/>
    </row>
    <row r="571">
      <c r="A571" s="77"/>
      <c r="B571" s="77"/>
      <c r="G571" s="78"/>
      <c r="H571" s="78"/>
      <c r="I571" s="78"/>
      <c r="J571" s="78"/>
      <c r="K571" s="78"/>
      <c r="L571" s="78"/>
      <c r="M571" s="125"/>
      <c r="N571" s="125"/>
      <c r="O571" s="125"/>
      <c r="V571" s="125"/>
      <c r="W571" s="125"/>
      <c r="AL571" s="125"/>
      <c r="AM571" s="125"/>
      <c r="AN571" s="125"/>
      <c r="AO571" s="125"/>
      <c r="AP571" s="125"/>
      <c r="AQ571" s="125"/>
      <c r="AR571" s="125"/>
      <c r="AS571" s="125"/>
      <c r="AT571" s="125"/>
      <c r="AU571" s="125"/>
    </row>
    <row r="572">
      <c r="A572" s="77"/>
      <c r="B572" s="77"/>
      <c r="G572" s="78"/>
      <c r="H572" s="78"/>
      <c r="I572" s="78"/>
      <c r="J572" s="78"/>
      <c r="K572" s="78"/>
      <c r="L572" s="78"/>
      <c r="M572" s="125"/>
      <c r="N572" s="125"/>
      <c r="O572" s="125"/>
      <c r="V572" s="125"/>
      <c r="W572" s="125"/>
      <c r="AL572" s="125"/>
      <c r="AM572" s="125"/>
      <c r="AN572" s="125"/>
      <c r="AO572" s="125"/>
      <c r="AP572" s="125"/>
      <c r="AQ572" s="125"/>
      <c r="AR572" s="125"/>
      <c r="AS572" s="125"/>
      <c r="AT572" s="125"/>
      <c r="AU572" s="125"/>
    </row>
    <row r="573">
      <c r="A573" s="77"/>
      <c r="B573" s="77"/>
      <c r="G573" s="78"/>
      <c r="H573" s="78"/>
      <c r="I573" s="78"/>
      <c r="J573" s="78"/>
      <c r="K573" s="78"/>
      <c r="L573" s="78"/>
      <c r="M573" s="125"/>
      <c r="N573" s="125"/>
      <c r="O573" s="125"/>
      <c r="V573" s="125"/>
      <c r="W573" s="125"/>
      <c r="AL573" s="125"/>
      <c r="AM573" s="125"/>
      <c r="AN573" s="125"/>
      <c r="AO573" s="125"/>
      <c r="AP573" s="125"/>
      <c r="AQ573" s="125"/>
      <c r="AR573" s="125"/>
      <c r="AS573" s="125"/>
      <c r="AT573" s="125"/>
      <c r="AU573" s="125"/>
    </row>
    <row r="574">
      <c r="A574" s="77"/>
      <c r="B574" s="77"/>
      <c r="G574" s="78"/>
      <c r="H574" s="78"/>
      <c r="I574" s="78"/>
      <c r="J574" s="78"/>
      <c r="K574" s="78"/>
      <c r="L574" s="78"/>
      <c r="M574" s="125"/>
      <c r="N574" s="125"/>
      <c r="O574" s="125"/>
      <c r="V574" s="125"/>
      <c r="W574" s="125"/>
      <c r="AL574" s="125"/>
      <c r="AM574" s="125"/>
      <c r="AN574" s="125"/>
      <c r="AO574" s="125"/>
      <c r="AP574" s="125"/>
      <c r="AQ574" s="125"/>
      <c r="AR574" s="125"/>
      <c r="AS574" s="125"/>
      <c r="AT574" s="125"/>
      <c r="AU574" s="125"/>
    </row>
    <row r="575">
      <c r="A575" s="77"/>
      <c r="B575" s="77"/>
      <c r="G575" s="78"/>
      <c r="H575" s="78"/>
      <c r="I575" s="78"/>
      <c r="J575" s="78"/>
      <c r="K575" s="78"/>
      <c r="L575" s="78"/>
      <c r="M575" s="125"/>
      <c r="N575" s="125"/>
      <c r="O575" s="125"/>
      <c r="V575" s="125"/>
      <c r="W575" s="125"/>
      <c r="AL575" s="125"/>
      <c r="AM575" s="125"/>
      <c r="AN575" s="125"/>
      <c r="AO575" s="125"/>
      <c r="AP575" s="125"/>
      <c r="AQ575" s="125"/>
      <c r="AR575" s="125"/>
      <c r="AS575" s="125"/>
      <c r="AT575" s="125"/>
      <c r="AU575" s="125"/>
    </row>
    <row r="576">
      <c r="A576" s="77"/>
      <c r="B576" s="77"/>
      <c r="G576" s="78"/>
      <c r="H576" s="78"/>
      <c r="I576" s="78"/>
      <c r="J576" s="78"/>
      <c r="K576" s="78"/>
      <c r="L576" s="78"/>
      <c r="M576" s="125"/>
      <c r="N576" s="125"/>
      <c r="O576" s="125"/>
      <c r="V576" s="125"/>
      <c r="W576" s="125"/>
      <c r="AL576" s="125"/>
      <c r="AM576" s="125"/>
      <c r="AN576" s="125"/>
      <c r="AO576" s="125"/>
      <c r="AP576" s="125"/>
      <c r="AQ576" s="125"/>
      <c r="AR576" s="125"/>
      <c r="AS576" s="125"/>
      <c r="AT576" s="125"/>
      <c r="AU576" s="125"/>
    </row>
    <row r="577">
      <c r="A577" s="77"/>
      <c r="B577" s="77"/>
      <c r="G577" s="78"/>
      <c r="H577" s="78"/>
      <c r="I577" s="78"/>
      <c r="J577" s="78"/>
      <c r="K577" s="78"/>
      <c r="L577" s="78"/>
      <c r="M577" s="125"/>
      <c r="N577" s="125"/>
      <c r="O577" s="125"/>
      <c r="V577" s="125"/>
      <c r="W577" s="125"/>
      <c r="AL577" s="125"/>
      <c r="AM577" s="125"/>
      <c r="AN577" s="125"/>
      <c r="AO577" s="125"/>
      <c r="AP577" s="125"/>
      <c r="AQ577" s="125"/>
      <c r="AR577" s="125"/>
      <c r="AS577" s="125"/>
      <c r="AT577" s="125"/>
      <c r="AU577" s="125"/>
    </row>
    <row r="578">
      <c r="A578" s="77"/>
      <c r="B578" s="77"/>
      <c r="G578" s="78"/>
      <c r="H578" s="78"/>
      <c r="I578" s="78"/>
      <c r="J578" s="78"/>
      <c r="K578" s="78"/>
      <c r="L578" s="78"/>
      <c r="M578" s="125"/>
      <c r="N578" s="125"/>
      <c r="O578" s="125"/>
      <c r="V578" s="125"/>
      <c r="W578" s="125"/>
      <c r="AL578" s="125"/>
      <c r="AM578" s="125"/>
      <c r="AN578" s="125"/>
      <c r="AO578" s="125"/>
      <c r="AP578" s="125"/>
      <c r="AQ578" s="125"/>
      <c r="AR578" s="125"/>
      <c r="AS578" s="125"/>
      <c r="AT578" s="125"/>
      <c r="AU578" s="125"/>
    </row>
    <row r="579">
      <c r="A579" s="77"/>
      <c r="B579" s="77"/>
      <c r="G579" s="78"/>
      <c r="H579" s="78"/>
      <c r="I579" s="78"/>
      <c r="J579" s="78"/>
      <c r="K579" s="78"/>
      <c r="L579" s="78"/>
      <c r="M579" s="125"/>
      <c r="N579" s="125"/>
      <c r="O579" s="125"/>
      <c r="V579" s="125"/>
      <c r="W579" s="125"/>
      <c r="AL579" s="125"/>
      <c r="AM579" s="125"/>
      <c r="AN579" s="125"/>
      <c r="AO579" s="125"/>
      <c r="AP579" s="125"/>
      <c r="AQ579" s="125"/>
      <c r="AR579" s="125"/>
      <c r="AS579" s="125"/>
      <c r="AT579" s="125"/>
      <c r="AU579" s="125"/>
    </row>
    <row r="580">
      <c r="A580" s="77"/>
      <c r="B580" s="77"/>
      <c r="G580" s="78"/>
      <c r="H580" s="78"/>
      <c r="I580" s="78"/>
      <c r="J580" s="78"/>
      <c r="K580" s="78"/>
      <c r="L580" s="78"/>
      <c r="M580" s="125"/>
      <c r="N580" s="125"/>
      <c r="O580" s="125"/>
      <c r="V580" s="125"/>
      <c r="W580" s="125"/>
      <c r="AL580" s="125"/>
      <c r="AM580" s="125"/>
      <c r="AN580" s="125"/>
      <c r="AO580" s="125"/>
      <c r="AP580" s="125"/>
      <c r="AQ580" s="125"/>
      <c r="AR580" s="125"/>
      <c r="AS580" s="125"/>
      <c r="AT580" s="125"/>
      <c r="AU580" s="125"/>
    </row>
    <row r="581">
      <c r="A581" s="77"/>
      <c r="B581" s="77"/>
      <c r="G581" s="78"/>
      <c r="H581" s="78"/>
      <c r="I581" s="78"/>
      <c r="J581" s="78"/>
      <c r="K581" s="78"/>
      <c r="L581" s="78"/>
      <c r="M581" s="125"/>
      <c r="N581" s="125"/>
      <c r="O581" s="125"/>
      <c r="V581" s="125"/>
      <c r="W581" s="125"/>
      <c r="AL581" s="125"/>
      <c r="AM581" s="125"/>
      <c r="AN581" s="125"/>
      <c r="AO581" s="125"/>
      <c r="AP581" s="125"/>
      <c r="AQ581" s="125"/>
      <c r="AR581" s="125"/>
      <c r="AS581" s="125"/>
      <c r="AT581" s="125"/>
      <c r="AU581" s="125"/>
    </row>
    <row r="582">
      <c r="A582" s="77"/>
      <c r="B582" s="77"/>
      <c r="G582" s="78"/>
      <c r="H582" s="78"/>
      <c r="I582" s="78"/>
      <c r="J582" s="78"/>
      <c r="K582" s="78"/>
      <c r="L582" s="78"/>
      <c r="M582" s="125"/>
      <c r="N582" s="125"/>
      <c r="O582" s="125"/>
      <c r="V582" s="125"/>
      <c r="W582" s="125"/>
      <c r="AL582" s="125"/>
      <c r="AM582" s="125"/>
      <c r="AN582" s="125"/>
      <c r="AO582" s="125"/>
      <c r="AP582" s="125"/>
      <c r="AQ582" s="125"/>
      <c r="AR582" s="125"/>
      <c r="AS582" s="125"/>
      <c r="AT582" s="125"/>
      <c r="AU582" s="125"/>
    </row>
    <row r="583">
      <c r="A583" s="77"/>
      <c r="B583" s="77"/>
      <c r="G583" s="78"/>
      <c r="H583" s="78"/>
      <c r="I583" s="78"/>
      <c r="J583" s="78"/>
      <c r="K583" s="78"/>
      <c r="L583" s="78"/>
      <c r="M583" s="125"/>
      <c r="N583" s="125"/>
      <c r="O583" s="125"/>
      <c r="V583" s="125"/>
      <c r="W583" s="125"/>
      <c r="AL583" s="125"/>
      <c r="AM583" s="125"/>
      <c r="AN583" s="125"/>
      <c r="AO583" s="125"/>
      <c r="AP583" s="125"/>
      <c r="AQ583" s="125"/>
      <c r="AR583" s="125"/>
      <c r="AS583" s="125"/>
      <c r="AT583" s="125"/>
      <c r="AU583" s="125"/>
    </row>
    <row r="584">
      <c r="A584" s="77"/>
      <c r="B584" s="77"/>
      <c r="G584" s="78"/>
      <c r="H584" s="78"/>
      <c r="I584" s="78"/>
      <c r="J584" s="78"/>
      <c r="K584" s="78"/>
      <c r="L584" s="78"/>
      <c r="M584" s="125"/>
      <c r="N584" s="125"/>
      <c r="O584" s="125"/>
      <c r="V584" s="125"/>
      <c r="W584" s="125"/>
      <c r="AL584" s="125"/>
      <c r="AM584" s="125"/>
      <c r="AN584" s="125"/>
      <c r="AO584" s="125"/>
      <c r="AP584" s="125"/>
      <c r="AQ584" s="125"/>
      <c r="AR584" s="125"/>
      <c r="AS584" s="125"/>
      <c r="AT584" s="125"/>
      <c r="AU584" s="125"/>
    </row>
    <row r="585">
      <c r="A585" s="77"/>
      <c r="B585" s="77"/>
      <c r="G585" s="78"/>
      <c r="H585" s="78"/>
      <c r="I585" s="78"/>
      <c r="J585" s="78"/>
      <c r="K585" s="78"/>
      <c r="L585" s="78"/>
      <c r="M585" s="125"/>
      <c r="N585" s="125"/>
      <c r="O585" s="125"/>
      <c r="V585" s="125"/>
      <c r="W585" s="125"/>
      <c r="AL585" s="125"/>
      <c r="AM585" s="125"/>
      <c r="AN585" s="125"/>
      <c r="AO585" s="125"/>
      <c r="AP585" s="125"/>
      <c r="AQ585" s="125"/>
      <c r="AR585" s="125"/>
      <c r="AS585" s="125"/>
      <c r="AT585" s="125"/>
      <c r="AU585" s="125"/>
    </row>
    <row r="586">
      <c r="A586" s="77"/>
      <c r="B586" s="77"/>
      <c r="G586" s="78"/>
      <c r="H586" s="78"/>
      <c r="I586" s="78"/>
      <c r="J586" s="78"/>
      <c r="K586" s="78"/>
      <c r="L586" s="78"/>
      <c r="M586" s="125"/>
      <c r="N586" s="125"/>
      <c r="O586" s="125"/>
      <c r="V586" s="125"/>
      <c r="W586" s="125"/>
      <c r="AL586" s="125"/>
      <c r="AM586" s="125"/>
      <c r="AN586" s="125"/>
      <c r="AO586" s="125"/>
      <c r="AP586" s="125"/>
      <c r="AQ586" s="125"/>
      <c r="AR586" s="125"/>
      <c r="AS586" s="125"/>
      <c r="AT586" s="125"/>
      <c r="AU586" s="125"/>
    </row>
    <row r="587">
      <c r="A587" s="77"/>
      <c r="B587" s="77"/>
      <c r="G587" s="78"/>
      <c r="H587" s="78"/>
      <c r="I587" s="78"/>
      <c r="J587" s="78"/>
      <c r="K587" s="78"/>
      <c r="L587" s="78"/>
      <c r="M587" s="125"/>
      <c r="N587" s="125"/>
      <c r="O587" s="125"/>
      <c r="V587" s="125"/>
      <c r="W587" s="125"/>
      <c r="AL587" s="125"/>
      <c r="AM587" s="125"/>
      <c r="AN587" s="125"/>
      <c r="AO587" s="125"/>
      <c r="AP587" s="125"/>
      <c r="AQ587" s="125"/>
      <c r="AR587" s="125"/>
      <c r="AS587" s="125"/>
      <c r="AT587" s="125"/>
      <c r="AU587" s="125"/>
    </row>
    <row r="588">
      <c r="A588" s="77"/>
      <c r="B588" s="77"/>
      <c r="G588" s="78"/>
      <c r="H588" s="78"/>
      <c r="I588" s="78"/>
      <c r="J588" s="78"/>
      <c r="K588" s="78"/>
      <c r="L588" s="78"/>
      <c r="M588" s="125"/>
      <c r="N588" s="125"/>
      <c r="O588" s="125"/>
      <c r="V588" s="125"/>
      <c r="W588" s="125"/>
      <c r="AL588" s="125"/>
      <c r="AM588" s="125"/>
      <c r="AN588" s="125"/>
      <c r="AO588" s="125"/>
      <c r="AP588" s="125"/>
      <c r="AQ588" s="125"/>
      <c r="AR588" s="125"/>
      <c r="AS588" s="125"/>
      <c r="AT588" s="125"/>
      <c r="AU588" s="125"/>
    </row>
    <row r="589">
      <c r="A589" s="77"/>
      <c r="B589" s="77"/>
      <c r="G589" s="78"/>
      <c r="H589" s="78"/>
      <c r="I589" s="78"/>
      <c r="J589" s="78"/>
      <c r="K589" s="78"/>
      <c r="L589" s="78"/>
      <c r="M589" s="125"/>
      <c r="N589" s="125"/>
      <c r="O589" s="125"/>
      <c r="V589" s="125"/>
      <c r="W589" s="125"/>
      <c r="AL589" s="125"/>
      <c r="AM589" s="125"/>
      <c r="AN589" s="125"/>
      <c r="AO589" s="125"/>
      <c r="AP589" s="125"/>
      <c r="AQ589" s="125"/>
      <c r="AR589" s="125"/>
      <c r="AS589" s="125"/>
      <c r="AT589" s="125"/>
      <c r="AU589" s="125"/>
    </row>
    <row r="590">
      <c r="A590" s="77"/>
      <c r="B590" s="77"/>
      <c r="G590" s="78"/>
      <c r="H590" s="78"/>
      <c r="I590" s="78"/>
      <c r="J590" s="78"/>
      <c r="K590" s="78"/>
      <c r="L590" s="78"/>
      <c r="M590" s="125"/>
      <c r="N590" s="125"/>
      <c r="O590" s="125"/>
      <c r="V590" s="125"/>
      <c r="W590" s="125"/>
      <c r="AL590" s="125"/>
      <c r="AM590" s="125"/>
      <c r="AN590" s="125"/>
      <c r="AO590" s="125"/>
      <c r="AP590" s="125"/>
      <c r="AQ590" s="125"/>
      <c r="AR590" s="125"/>
      <c r="AS590" s="125"/>
      <c r="AT590" s="125"/>
      <c r="AU590" s="125"/>
    </row>
    <row r="591">
      <c r="A591" s="77"/>
      <c r="B591" s="77"/>
      <c r="G591" s="78"/>
      <c r="H591" s="78"/>
      <c r="I591" s="78"/>
      <c r="J591" s="78"/>
      <c r="K591" s="78"/>
      <c r="L591" s="78"/>
      <c r="M591" s="125"/>
      <c r="N591" s="125"/>
      <c r="O591" s="125"/>
      <c r="V591" s="125"/>
      <c r="W591" s="125"/>
      <c r="AL591" s="125"/>
      <c r="AM591" s="125"/>
      <c r="AN591" s="125"/>
      <c r="AO591" s="125"/>
      <c r="AP591" s="125"/>
      <c r="AQ591" s="125"/>
      <c r="AR591" s="125"/>
      <c r="AS591" s="125"/>
      <c r="AT591" s="125"/>
      <c r="AU591" s="125"/>
    </row>
    <row r="592">
      <c r="A592" s="77"/>
      <c r="B592" s="77"/>
      <c r="G592" s="78"/>
      <c r="H592" s="78"/>
      <c r="I592" s="78"/>
      <c r="J592" s="78"/>
      <c r="K592" s="78"/>
      <c r="L592" s="78"/>
      <c r="M592" s="125"/>
      <c r="N592" s="125"/>
      <c r="O592" s="125"/>
      <c r="V592" s="125"/>
      <c r="W592" s="125"/>
      <c r="AL592" s="125"/>
      <c r="AM592" s="125"/>
      <c r="AN592" s="125"/>
      <c r="AO592" s="125"/>
      <c r="AP592" s="125"/>
      <c r="AQ592" s="125"/>
      <c r="AR592" s="125"/>
      <c r="AS592" s="125"/>
      <c r="AT592" s="125"/>
      <c r="AU592" s="125"/>
    </row>
    <row r="593">
      <c r="A593" s="77"/>
      <c r="B593" s="77"/>
      <c r="G593" s="78"/>
      <c r="H593" s="78"/>
      <c r="I593" s="78"/>
      <c r="J593" s="78"/>
      <c r="K593" s="78"/>
      <c r="L593" s="78"/>
      <c r="M593" s="125"/>
      <c r="N593" s="125"/>
      <c r="O593" s="125"/>
      <c r="V593" s="125"/>
      <c r="W593" s="125"/>
      <c r="AL593" s="125"/>
      <c r="AM593" s="125"/>
      <c r="AN593" s="125"/>
      <c r="AO593" s="125"/>
      <c r="AP593" s="125"/>
      <c r="AQ593" s="125"/>
      <c r="AR593" s="125"/>
      <c r="AS593" s="125"/>
      <c r="AT593" s="125"/>
      <c r="AU593" s="125"/>
    </row>
    <row r="594">
      <c r="A594" s="77"/>
      <c r="B594" s="77"/>
      <c r="G594" s="78"/>
      <c r="H594" s="78"/>
      <c r="I594" s="78"/>
      <c r="J594" s="78"/>
      <c r="K594" s="78"/>
      <c r="L594" s="78"/>
      <c r="M594" s="125"/>
      <c r="N594" s="125"/>
      <c r="O594" s="125"/>
      <c r="V594" s="125"/>
      <c r="W594" s="125"/>
      <c r="AL594" s="125"/>
      <c r="AM594" s="125"/>
      <c r="AN594" s="125"/>
      <c r="AO594" s="125"/>
      <c r="AP594" s="125"/>
      <c r="AQ594" s="125"/>
      <c r="AR594" s="125"/>
      <c r="AS594" s="125"/>
      <c r="AT594" s="125"/>
      <c r="AU594" s="125"/>
    </row>
    <row r="595">
      <c r="A595" s="77"/>
      <c r="B595" s="77"/>
      <c r="G595" s="78"/>
      <c r="H595" s="78"/>
      <c r="I595" s="78"/>
      <c r="J595" s="78"/>
      <c r="K595" s="78"/>
      <c r="L595" s="78"/>
      <c r="M595" s="125"/>
      <c r="N595" s="125"/>
      <c r="O595" s="125"/>
      <c r="V595" s="125"/>
      <c r="W595" s="125"/>
      <c r="AL595" s="125"/>
      <c r="AM595" s="125"/>
      <c r="AN595" s="125"/>
      <c r="AO595" s="125"/>
      <c r="AP595" s="125"/>
      <c r="AQ595" s="125"/>
      <c r="AR595" s="125"/>
      <c r="AS595" s="125"/>
      <c r="AT595" s="125"/>
      <c r="AU595" s="125"/>
    </row>
    <row r="596">
      <c r="A596" s="77"/>
      <c r="B596" s="77"/>
      <c r="G596" s="78"/>
      <c r="H596" s="78"/>
      <c r="I596" s="78"/>
      <c r="J596" s="78"/>
      <c r="K596" s="78"/>
      <c r="L596" s="78"/>
      <c r="M596" s="125"/>
      <c r="N596" s="125"/>
      <c r="O596" s="125"/>
      <c r="V596" s="125"/>
      <c r="W596" s="125"/>
      <c r="AL596" s="125"/>
      <c r="AM596" s="125"/>
      <c r="AN596" s="125"/>
      <c r="AO596" s="125"/>
      <c r="AP596" s="125"/>
      <c r="AQ596" s="125"/>
      <c r="AR596" s="125"/>
      <c r="AS596" s="125"/>
      <c r="AT596" s="125"/>
      <c r="AU596" s="125"/>
    </row>
    <row r="597">
      <c r="A597" s="77"/>
      <c r="B597" s="77"/>
      <c r="G597" s="78"/>
      <c r="H597" s="78"/>
      <c r="I597" s="78"/>
      <c r="J597" s="78"/>
      <c r="K597" s="78"/>
      <c r="L597" s="78"/>
      <c r="M597" s="125"/>
      <c r="N597" s="125"/>
      <c r="O597" s="125"/>
      <c r="V597" s="125"/>
      <c r="W597" s="125"/>
      <c r="AL597" s="125"/>
      <c r="AM597" s="125"/>
      <c r="AN597" s="125"/>
      <c r="AO597" s="125"/>
      <c r="AP597" s="125"/>
      <c r="AQ597" s="125"/>
      <c r="AR597" s="125"/>
      <c r="AS597" s="125"/>
      <c r="AT597" s="125"/>
      <c r="AU597" s="125"/>
    </row>
    <row r="598">
      <c r="A598" s="77"/>
      <c r="B598" s="77"/>
      <c r="G598" s="78"/>
      <c r="H598" s="78"/>
      <c r="I598" s="78"/>
      <c r="J598" s="78"/>
      <c r="K598" s="78"/>
      <c r="L598" s="78"/>
      <c r="M598" s="125"/>
      <c r="N598" s="125"/>
      <c r="O598" s="125"/>
      <c r="V598" s="125"/>
      <c r="W598" s="125"/>
      <c r="AL598" s="125"/>
      <c r="AM598" s="125"/>
      <c r="AN598" s="125"/>
      <c r="AO598" s="125"/>
      <c r="AP598" s="125"/>
      <c r="AQ598" s="125"/>
      <c r="AR598" s="125"/>
      <c r="AS598" s="125"/>
      <c r="AT598" s="125"/>
      <c r="AU598" s="125"/>
    </row>
    <row r="599">
      <c r="A599" s="77"/>
      <c r="B599" s="77"/>
      <c r="G599" s="78"/>
      <c r="H599" s="78"/>
      <c r="I599" s="78"/>
      <c r="J599" s="78"/>
      <c r="K599" s="78"/>
      <c r="L599" s="78"/>
      <c r="M599" s="125"/>
      <c r="N599" s="125"/>
      <c r="O599" s="125"/>
      <c r="V599" s="125"/>
      <c r="W599" s="125"/>
      <c r="AL599" s="125"/>
      <c r="AM599" s="125"/>
      <c r="AN599" s="125"/>
      <c r="AO599" s="125"/>
      <c r="AP599" s="125"/>
      <c r="AQ599" s="125"/>
      <c r="AR599" s="125"/>
      <c r="AS599" s="125"/>
      <c r="AT599" s="125"/>
      <c r="AU599" s="125"/>
    </row>
    <row r="600">
      <c r="A600" s="77"/>
      <c r="B600" s="77"/>
      <c r="G600" s="78"/>
      <c r="H600" s="78"/>
      <c r="I600" s="78"/>
      <c r="J600" s="78"/>
      <c r="K600" s="78"/>
      <c r="L600" s="78"/>
      <c r="M600" s="125"/>
      <c r="N600" s="125"/>
      <c r="O600" s="125"/>
      <c r="V600" s="125"/>
      <c r="W600" s="125"/>
      <c r="AL600" s="125"/>
      <c r="AM600" s="125"/>
      <c r="AN600" s="125"/>
      <c r="AO600" s="125"/>
      <c r="AP600" s="125"/>
      <c r="AQ600" s="125"/>
      <c r="AR600" s="125"/>
      <c r="AS600" s="125"/>
      <c r="AT600" s="125"/>
      <c r="AU600" s="125"/>
    </row>
    <row r="601">
      <c r="A601" s="77"/>
      <c r="B601" s="77"/>
      <c r="G601" s="78"/>
      <c r="H601" s="78"/>
      <c r="I601" s="78"/>
      <c r="J601" s="78"/>
      <c r="K601" s="78"/>
      <c r="L601" s="78"/>
      <c r="M601" s="125"/>
      <c r="N601" s="125"/>
      <c r="O601" s="125"/>
      <c r="V601" s="125"/>
      <c r="W601" s="125"/>
      <c r="AL601" s="125"/>
      <c r="AM601" s="125"/>
      <c r="AN601" s="125"/>
      <c r="AO601" s="125"/>
      <c r="AP601" s="125"/>
      <c r="AQ601" s="125"/>
      <c r="AR601" s="125"/>
      <c r="AS601" s="125"/>
      <c r="AT601" s="125"/>
      <c r="AU601" s="125"/>
    </row>
    <row r="602">
      <c r="A602" s="77"/>
      <c r="B602" s="77"/>
      <c r="G602" s="78"/>
      <c r="H602" s="78"/>
      <c r="I602" s="78"/>
      <c r="J602" s="78"/>
      <c r="K602" s="78"/>
      <c r="L602" s="78"/>
      <c r="M602" s="125"/>
      <c r="N602" s="125"/>
      <c r="O602" s="125"/>
      <c r="V602" s="125"/>
      <c r="W602" s="125"/>
      <c r="AL602" s="125"/>
      <c r="AM602" s="125"/>
      <c r="AN602" s="125"/>
      <c r="AO602" s="125"/>
      <c r="AP602" s="125"/>
      <c r="AQ602" s="125"/>
      <c r="AR602" s="125"/>
      <c r="AS602" s="125"/>
      <c r="AT602" s="125"/>
      <c r="AU602" s="125"/>
    </row>
    <row r="603">
      <c r="A603" s="77"/>
      <c r="B603" s="77"/>
      <c r="G603" s="78"/>
      <c r="H603" s="78"/>
      <c r="I603" s="78"/>
      <c r="J603" s="78"/>
      <c r="K603" s="78"/>
      <c r="L603" s="78"/>
      <c r="M603" s="125"/>
      <c r="N603" s="125"/>
      <c r="O603" s="125"/>
      <c r="V603" s="125"/>
      <c r="W603" s="125"/>
      <c r="AL603" s="125"/>
      <c r="AM603" s="125"/>
      <c r="AN603" s="125"/>
      <c r="AO603" s="125"/>
      <c r="AP603" s="125"/>
      <c r="AQ603" s="125"/>
      <c r="AR603" s="125"/>
      <c r="AS603" s="125"/>
      <c r="AT603" s="125"/>
      <c r="AU603" s="125"/>
    </row>
    <row r="604">
      <c r="A604" s="77"/>
      <c r="B604" s="77"/>
      <c r="G604" s="78"/>
      <c r="H604" s="78"/>
      <c r="I604" s="78"/>
      <c r="J604" s="78"/>
      <c r="K604" s="78"/>
      <c r="L604" s="78"/>
      <c r="M604" s="125"/>
      <c r="N604" s="125"/>
      <c r="O604" s="125"/>
      <c r="V604" s="125"/>
      <c r="W604" s="125"/>
      <c r="AL604" s="125"/>
      <c r="AM604" s="125"/>
      <c r="AN604" s="125"/>
      <c r="AO604" s="125"/>
      <c r="AP604" s="125"/>
      <c r="AQ604" s="125"/>
      <c r="AR604" s="125"/>
      <c r="AS604" s="125"/>
      <c r="AT604" s="125"/>
      <c r="AU604" s="125"/>
    </row>
    <row r="605">
      <c r="A605" s="77"/>
      <c r="B605" s="77"/>
      <c r="G605" s="78"/>
      <c r="H605" s="78"/>
      <c r="I605" s="78"/>
      <c r="J605" s="78"/>
      <c r="K605" s="78"/>
      <c r="L605" s="78"/>
      <c r="M605" s="125"/>
      <c r="N605" s="125"/>
      <c r="O605" s="125"/>
      <c r="V605" s="125"/>
      <c r="W605" s="125"/>
      <c r="AL605" s="125"/>
      <c r="AM605" s="125"/>
      <c r="AN605" s="125"/>
      <c r="AO605" s="125"/>
      <c r="AP605" s="125"/>
      <c r="AQ605" s="125"/>
      <c r="AR605" s="125"/>
      <c r="AS605" s="125"/>
      <c r="AT605" s="125"/>
      <c r="AU605" s="125"/>
    </row>
    <row r="606">
      <c r="A606" s="77"/>
      <c r="B606" s="77"/>
      <c r="G606" s="78"/>
      <c r="H606" s="78"/>
      <c r="I606" s="78"/>
      <c r="J606" s="78"/>
      <c r="K606" s="78"/>
      <c r="L606" s="78"/>
      <c r="M606" s="125"/>
      <c r="N606" s="125"/>
      <c r="O606" s="125"/>
      <c r="V606" s="125"/>
      <c r="W606" s="125"/>
      <c r="AL606" s="125"/>
      <c r="AM606" s="125"/>
      <c r="AN606" s="125"/>
      <c r="AO606" s="125"/>
      <c r="AP606" s="125"/>
      <c r="AQ606" s="125"/>
      <c r="AR606" s="125"/>
      <c r="AS606" s="125"/>
      <c r="AT606" s="125"/>
      <c r="AU606" s="125"/>
    </row>
    <row r="607">
      <c r="A607" s="77"/>
      <c r="B607" s="77"/>
      <c r="G607" s="78"/>
      <c r="H607" s="78"/>
      <c r="I607" s="78"/>
      <c r="J607" s="78"/>
      <c r="K607" s="78"/>
      <c r="L607" s="78"/>
      <c r="M607" s="125"/>
      <c r="N607" s="125"/>
      <c r="O607" s="125"/>
      <c r="V607" s="125"/>
      <c r="W607" s="125"/>
      <c r="AL607" s="125"/>
      <c r="AM607" s="125"/>
      <c r="AN607" s="125"/>
      <c r="AO607" s="125"/>
      <c r="AP607" s="125"/>
      <c r="AQ607" s="125"/>
      <c r="AR607" s="125"/>
      <c r="AS607" s="125"/>
      <c r="AT607" s="125"/>
      <c r="AU607" s="125"/>
    </row>
    <row r="608">
      <c r="A608" s="77"/>
      <c r="B608" s="77"/>
      <c r="G608" s="78"/>
      <c r="H608" s="78"/>
      <c r="I608" s="78"/>
      <c r="J608" s="78"/>
      <c r="K608" s="78"/>
      <c r="L608" s="78"/>
      <c r="M608" s="125"/>
      <c r="N608" s="125"/>
      <c r="O608" s="125"/>
      <c r="V608" s="125"/>
      <c r="W608" s="125"/>
      <c r="AL608" s="125"/>
      <c r="AM608" s="125"/>
      <c r="AN608" s="125"/>
      <c r="AO608" s="125"/>
      <c r="AP608" s="125"/>
      <c r="AQ608" s="125"/>
      <c r="AR608" s="125"/>
      <c r="AS608" s="125"/>
      <c r="AT608" s="125"/>
      <c r="AU608" s="125"/>
    </row>
    <row r="609">
      <c r="A609" s="77"/>
      <c r="B609" s="77"/>
      <c r="G609" s="78"/>
      <c r="H609" s="78"/>
      <c r="I609" s="78"/>
      <c r="J609" s="78"/>
      <c r="K609" s="78"/>
      <c r="L609" s="78"/>
      <c r="M609" s="125"/>
      <c r="N609" s="125"/>
      <c r="O609" s="125"/>
      <c r="V609" s="125"/>
      <c r="W609" s="125"/>
      <c r="AL609" s="125"/>
      <c r="AM609" s="125"/>
      <c r="AN609" s="125"/>
      <c r="AO609" s="125"/>
      <c r="AP609" s="125"/>
      <c r="AQ609" s="125"/>
      <c r="AR609" s="125"/>
      <c r="AS609" s="125"/>
      <c r="AT609" s="125"/>
      <c r="AU609" s="125"/>
    </row>
    <row r="610">
      <c r="A610" s="77"/>
      <c r="B610" s="77"/>
      <c r="G610" s="78"/>
      <c r="H610" s="78"/>
      <c r="I610" s="78"/>
      <c r="J610" s="78"/>
      <c r="K610" s="78"/>
      <c r="L610" s="78"/>
      <c r="M610" s="125"/>
      <c r="N610" s="125"/>
      <c r="O610" s="125"/>
      <c r="V610" s="125"/>
      <c r="W610" s="125"/>
      <c r="AL610" s="125"/>
      <c r="AM610" s="125"/>
      <c r="AN610" s="125"/>
      <c r="AO610" s="125"/>
      <c r="AP610" s="125"/>
      <c r="AQ610" s="125"/>
      <c r="AR610" s="125"/>
      <c r="AS610" s="125"/>
      <c r="AT610" s="125"/>
      <c r="AU610" s="125"/>
    </row>
    <row r="611">
      <c r="A611" s="77"/>
      <c r="B611" s="77"/>
      <c r="G611" s="78"/>
      <c r="H611" s="78"/>
      <c r="I611" s="78"/>
      <c r="J611" s="78"/>
      <c r="K611" s="78"/>
      <c r="L611" s="78"/>
      <c r="M611" s="125"/>
      <c r="N611" s="125"/>
      <c r="O611" s="125"/>
      <c r="V611" s="125"/>
      <c r="W611" s="125"/>
      <c r="AL611" s="125"/>
      <c r="AM611" s="125"/>
      <c r="AN611" s="125"/>
      <c r="AO611" s="125"/>
      <c r="AP611" s="125"/>
      <c r="AQ611" s="125"/>
      <c r="AR611" s="125"/>
      <c r="AS611" s="125"/>
      <c r="AT611" s="125"/>
      <c r="AU611" s="125"/>
    </row>
    <row r="612">
      <c r="A612" s="77"/>
      <c r="B612" s="77"/>
      <c r="G612" s="78"/>
      <c r="H612" s="78"/>
      <c r="I612" s="78"/>
      <c r="J612" s="78"/>
      <c r="K612" s="78"/>
      <c r="L612" s="78"/>
      <c r="M612" s="125"/>
      <c r="N612" s="125"/>
      <c r="O612" s="125"/>
      <c r="V612" s="125"/>
      <c r="W612" s="125"/>
      <c r="AL612" s="125"/>
      <c r="AM612" s="125"/>
      <c r="AN612" s="125"/>
      <c r="AO612" s="125"/>
      <c r="AP612" s="125"/>
      <c r="AQ612" s="125"/>
      <c r="AR612" s="125"/>
      <c r="AS612" s="125"/>
      <c r="AT612" s="125"/>
      <c r="AU612" s="125"/>
    </row>
    <row r="613">
      <c r="A613" s="77"/>
      <c r="B613" s="77"/>
      <c r="G613" s="78"/>
      <c r="H613" s="78"/>
      <c r="I613" s="78"/>
      <c r="J613" s="78"/>
      <c r="K613" s="78"/>
      <c r="L613" s="78"/>
      <c r="M613" s="125"/>
      <c r="N613" s="125"/>
      <c r="O613" s="125"/>
      <c r="V613" s="125"/>
      <c r="W613" s="125"/>
      <c r="AL613" s="125"/>
      <c r="AM613" s="125"/>
      <c r="AN613" s="125"/>
      <c r="AO613" s="125"/>
      <c r="AP613" s="125"/>
      <c r="AQ613" s="125"/>
      <c r="AR613" s="125"/>
      <c r="AS613" s="125"/>
      <c r="AT613" s="125"/>
      <c r="AU613" s="125"/>
    </row>
    <row r="614">
      <c r="A614" s="77"/>
      <c r="B614" s="77"/>
      <c r="G614" s="78"/>
      <c r="H614" s="78"/>
      <c r="I614" s="78"/>
      <c r="J614" s="78"/>
      <c r="K614" s="78"/>
      <c r="L614" s="78"/>
      <c r="M614" s="125"/>
      <c r="N614" s="125"/>
      <c r="O614" s="125"/>
      <c r="V614" s="125"/>
      <c r="W614" s="125"/>
      <c r="AL614" s="125"/>
      <c r="AM614" s="125"/>
      <c r="AN614" s="125"/>
      <c r="AO614" s="125"/>
      <c r="AP614" s="125"/>
      <c r="AQ614" s="125"/>
      <c r="AR614" s="125"/>
      <c r="AS614" s="125"/>
      <c r="AT614" s="125"/>
      <c r="AU614" s="125"/>
    </row>
    <row r="615">
      <c r="A615" s="77"/>
      <c r="B615" s="77"/>
      <c r="G615" s="78"/>
      <c r="H615" s="78"/>
      <c r="I615" s="78"/>
      <c r="J615" s="78"/>
      <c r="K615" s="78"/>
      <c r="L615" s="78"/>
      <c r="M615" s="125"/>
      <c r="N615" s="125"/>
      <c r="O615" s="125"/>
      <c r="V615" s="125"/>
      <c r="W615" s="125"/>
      <c r="AL615" s="125"/>
      <c r="AM615" s="125"/>
      <c r="AN615" s="125"/>
      <c r="AO615" s="125"/>
      <c r="AP615" s="125"/>
      <c r="AQ615" s="125"/>
      <c r="AR615" s="125"/>
      <c r="AS615" s="125"/>
      <c r="AT615" s="125"/>
      <c r="AU615" s="125"/>
    </row>
    <row r="616">
      <c r="A616" s="77"/>
      <c r="B616" s="77"/>
      <c r="G616" s="78"/>
      <c r="H616" s="78"/>
      <c r="I616" s="78"/>
      <c r="J616" s="78"/>
      <c r="K616" s="78"/>
      <c r="L616" s="78"/>
      <c r="M616" s="125"/>
      <c r="N616" s="125"/>
      <c r="O616" s="125"/>
      <c r="V616" s="125"/>
      <c r="W616" s="125"/>
      <c r="AL616" s="125"/>
      <c r="AM616" s="125"/>
      <c r="AN616" s="125"/>
      <c r="AO616" s="125"/>
      <c r="AP616" s="125"/>
      <c r="AQ616" s="125"/>
      <c r="AR616" s="125"/>
      <c r="AS616" s="125"/>
      <c r="AT616" s="125"/>
      <c r="AU616" s="125"/>
    </row>
    <row r="617">
      <c r="A617" s="77"/>
      <c r="B617" s="77"/>
      <c r="G617" s="78"/>
      <c r="H617" s="78"/>
      <c r="I617" s="78"/>
      <c r="J617" s="78"/>
      <c r="K617" s="78"/>
      <c r="L617" s="78"/>
      <c r="M617" s="125"/>
      <c r="N617" s="125"/>
      <c r="O617" s="125"/>
      <c r="V617" s="125"/>
      <c r="W617" s="125"/>
      <c r="AL617" s="125"/>
      <c r="AM617" s="125"/>
      <c r="AN617" s="125"/>
      <c r="AO617" s="125"/>
      <c r="AP617" s="125"/>
      <c r="AQ617" s="125"/>
      <c r="AR617" s="125"/>
      <c r="AS617" s="125"/>
      <c r="AT617" s="125"/>
      <c r="AU617" s="125"/>
    </row>
    <row r="618">
      <c r="A618" s="77"/>
      <c r="B618" s="77"/>
      <c r="G618" s="78"/>
      <c r="H618" s="78"/>
      <c r="I618" s="78"/>
      <c r="J618" s="78"/>
      <c r="K618" s="78"/>
      <c r="L618" s="78"/>
      <c r="M618" s="125"/>
      <c r="N618" s="125"/>
      <c r="O618" s="125"/>
      <c r="V618" s="125"/>
      <c r="W618" s="125"/>
      <c r="AL618" s="125"/>
      <c r="AM618" s="125"/>
      <c r="AN618" s="125"/>
      <c r="AO618" s="125"/>
      <c r="AP618" s="125"/>
      <c r="AQ618" s="125"/>
      <c r="AR618" s="125"/>
      <c r="AS618" s="125"/>
      <c r="AT618" s="125"/>
      <c r="AU618" s="125"/>
    </row>
    <row r="619">
      <c r="A619" s="77"/>
      <c r="B619" s="77"/>
      <c r="G619" s="78"/>
      <c r="H619" s="78"/>
      <c r="I619" s="78"/>
      <c r="J619" s="78"/>
      <c r="K619" s="78"/>
      <c r="L619" s="78"/>
      <c r="M619" s="125"/>
      <c r="N619" s="125"/>
      <c r="O619" s="125"/>
      <c r="V619" s="125"/>
      <c r="W619" s="125"/>
      <c r="AL619" s="125"/>
      <c r="AM619" s="125"/>
      <c r="AN619" s="125"/>
      <c r="AO619" s="125"/>
      <c r="AP619" s="125"/>
      <c r="AQ619" s="125"/>
      <c r="AR619" s="125"/>
      <c r="AS619" s="125"/>
      <c r="AT619" s="125"/>
      <c r="AU619" s="125"/>
    </row>
    <row r="620">
      <c r="A620" s="77"/>
      <c r="B620" s="77"/>
      <c r="G620" s="78"/>
      <c r="H620" s="78"/>
      <c r="I620" s="78"/>
      <c r="J620" s="78"/>
      <c r="K620" s="78"/>
      <c r="L620" s="78"/>
      <c r="M620" s="125"/>
      <c r="N620" s="125"/>
      <c r="O620" s="125"/>
      <c r="V620" s="125"/>
      <c r="W620" s="125"/>
      <c r="AL620" s="125"/>
      <c r="AM620" s="125"/>
      <c r="AN620" s="125"/>
      <c r="AO620" s="125"/>
      <c r="AP620" s="125"/>
      <c r="AQ620" s="125"/>
      <c r="AR620" s="125"/>
      <c r="AS620" s="125"/>
      <c r="AT620" s="125"/>
      <c r="AU620" s="125"/>
    </row>
    <row r="621">
      <c r="A621" s="77"/>
      <c r="B621" s="77"/>
      <c r="G621" s="78"/>
      <c r="H621" s="78"/>
      <c r="I621" s="78"/>
      <c r="J621" s="78"/>
      <c r="K621" s="78"/>
      <c r="L621" s="78"/>
      <c r="M621" s="125"/>
      <c r="N621" s="125"/>
      <c r="O621" s="125"/>
      <c r="V621" s="125"/>
      <c r="W621" s="125"/>
      <c r="AL621" s="125"/>
      <c r="AM621" s="125"/>
      <c r="AN621" s="125"/>
      <c r="AO621" s="125"/>
      <c r="AP621" s="125"/>
      <c r="AQ621" s="125"/>
      <c r="AR621" s="125"/>
      <c r="AS621" s="125"/>
      <c r="AT621" s="125"/>
      <c r="AU621" s="125"/>
    </row>
    <row r="622">
      <c r="A622" s="77"/>
      <c r="B622" s="77"/>
      <c r="G622" s="78"/>
      <c r="H622" s="78"/>
      <c r="I622" s="78"/>
      <c r="J622" s="78"/>
      <c r="K622" s="78"/>
      <c r="L622" s="78"/>
      <c r="M622" s="125"/>
      <c r="N622" s="125"/>
      <c r="O622" s="125"/>
      <c r="V622" s="125"/>
      <c r="W622" s="125"/>
      <c r="AL622" s="125"/>
      <c r="AM622" s="125"/>
      <c r="AN622" s="125"/>
      <c r="AO622" s="125"/>
      <c r="AP622" s="125"/>
      <c r="AQ622" s="125"/>
      <c r="AR622" s="125"/>
      <c r="AS622" s="125"/>
      <c r="AT622" s="125"/>
      <c r="AU622" s="125"/>
    </row>
    <row r="623">
      <c r="A623" s="77"/>
      <c r="B623" s="77"/>
      <c r="G623" s="78"/>
      <c r="H623" s="78"/>
      <c r="I623" s="78"/>
      <c r="J623" s="78"/>
      <c r="K623" s="78"/>
      <c r="L623" s="78"/>
      <c r="M623" s="125"/>
      <c r="N623" s="125"/>
      <c r="O623" s="125"/>
      <c r="V623" s="125"/>
      <c r="W623" s="125"/>
      <c r="AL623" s="125"/>
      <c r="AM623" s="125"/>
      <c r="AN623" s="125"/>
      <c r="AO623" s="125"/>
      <c r="AP623" s="125"/>
      <c r="AQ623" s="125"/>
      <c r="AR623" s="125"/>
      <c r="AS623" s="125"/>
      <c r="AT623" s="125"/>
      <c r="AU623" s="125"/>
    </row>
    <row r="624">
      <c r="A624" s="77"/>
      <c r="B624" s="77"/>
      <c r="G624" s="78"/>
      <c r="H624" s="78"/>
      <c r="I624" s="78"/>
      <c r="J624" s="78"/>
      <c r="K624" s="78"/>
      <c r="L624" s="78"/>
      <c r="M624" s="125"/>
      <c r="N624" s="125"/>
      <c r="O624" s="125"/>
      <c r="V624" s="125"/>
      <c r="W624" s="125"/>
      <c r="AL624" s="125"/>
      <c r="AM624" s="125"/>
      <c r="AN624" s="125"/>
      <c r="AO624" s="125"/>
      <c r="AP624" s="125"/>
      <c r="AQ624" s="125"/>
      <c r="AR624" s="125"/>
      <c r="AS624" s="125"/>
      <c r="AT624" s="125"/>
      <c r="AU624" s="125"/>
    </row>
    <row r="625">
      <c r="A625" s="77"/>
      <c r="B625" s="77"/>
      <c r="G625" s="78"/>
      <c r="H625" s="78"/>
      <c r="I625" s="78"/>
      <c r="J625" s="78"/>
      <c r="K625" s="78"/>
      <c r="L625" s="78"/>
      <c r="M625" s="125"/>
      <c r="N625" s="125"/>
      <c r="O625" s="125"/>
      <c r="V625" s="125"/>
      <c r="W625" s="125"/>
      <c r="AL625" s="125"/>
      <c r="AM625" s="125"/>
      <c r="AN625" s="125"/>
      <c r="AO625" s="125"/>
      <c r="AP625" s="125"/>
      <c r="AQ625" s="125"/>
      <c r="AR625" s="125"/>
      <c r="AS625" s="125"/>
      <c r="AT625" s="125"/>
      <c r="AU625" s="125"/>
    </row>
    <row r="626">
      <c r="A626" s="77"/>
      <c r="B626" s="77"/>
      <c r="G626" s="78"/>
      <c r="H626" s="78"/>
      <c r="I626" s="78"/>
      <c r="J626" s="78"/>
      <c r="K626" s="78"/>
      <c r="L626" s="78"/>
      <c r="M626" s="125"/>
      <c r="N626" s="125"/>
      <c r="O626" s="125"/>
      <c r="V626" s="125"/>
      <c r="W626" s="125"/>
      <c r="AL626" s="125"/>
      <c r="AM626" s="125"/>
      <c r="AN626" s="125"/>
      <c r="AO626" s="125"/>
      <c r="AP626" s="125"/>
      <c r="AQ626" s="125"/>
      <c r="AR626" s="125"/>
      <c r="AS626" s="125"/>
      <c r="AT626" s="125"/>
      <c r="AU626" s="125"/>
    </row>
    <row r="627">
      <c r="A627" s="77"/>
      <c r="B627" s="77"/>
      <c r="G627" s="78"/>
      <c r="H627" s="78"/>
      <c r="I627" s="78"/>
      <c r="J627" s="78"/>
      <c r="K627" s="78"/>
      <c r="L627" s="78"/>
      <c r="M627" s="125"/>
      <c r="N627" s="125"/>
      <c r="O627" s="125"/>
      <c r="V627" s="125"/>
      <c r="W627" s="125"/>
      <c r="AL627" s="125"/>
      <c r="AM627" s="125"/>
      <c r="AN627" s="125"/>
      <c r="AO627" s="125"/>
      <c r="AP627" s="125"/>
      <c r="AQ627" s="125"/>
      <c r="AR627" s="125"/>
      <c r="AS627" s="125"/>
      <c r="AT627" s="125"/>
      <c r="AU627" s="125"/>
    </row>
    <row r="628">
      <c r="A628" s="77"/>
      <c r="B628" s="77"/>
      <c r="G628" s="78"/>
      <c r="H628" s="78"/>
      <c r="I628" s="78"/>
      <c r="J628" s="78"/>
      <c r="K628" s="78"/>
      <c r="L628" s="78"/>
      <c r="M628" s="125"/>
      <c r="N628" s="125"/>
      <c r="O628" s="125"/>
      <c r="V628" s="125"/>
      <c r="W628" s="125"/>
      <c r="AL628" s="125"/>
      <c r="AM628" s="125"/>
      <c r="AN628" s="125"/>
      <c r="AO628" s="125"/>
      <c r="AP628" s="125"/>
      <c r="AQ628" s="125"/>
      <c r="AR628" s="125"/>
      <c r="AS628" s="125"/>
      <c r="AT628" s="125"/>
      <c r="AU628" s="125"/>
    </row>
    <row r="629">
      <c r="A629" s="77"/>
      <c r="B629" s="77"/>
      <c r="G629" s="78"/>
      <c r="H629" s="78"/>
      <c r="I629" s="78"/>
      <c r="J629" s="78"/>
      <c r="K629" s="78"/>
      <c r="L629" s="78"/>
      <c r="M629" s="125"/>
      <c r="N629" s="125"/>
      <c r="O629" s="125"/>
      <c r="V629" s="125"/>
      <c r="W629" s="125"/>
      <c r="AL629" s="125"/>
      <c r="AM629" s="125"/>
      <c r="AN629" s="125"/>
      <c r="AO629" s="125"/>
      <c r="AP629" s="125"/>
      <c r="AQ629" s="125"/>
      <c r="AR629" s="125"/>
      <c r="AS629" s="125"/>
      <c r="AT629" s="125"/>
      <c r="AU629" s="125"/>
    </row>
    <row r="630">
      <c r="A630" s="77"/>
      <c r="B630" s="77"/>
      <c r="G630" s="78"/>
      <c r="H630" s="78"/>
      <c r="I630" s="78"/>
      <c r="J630" s="78"/>
      <c r="K630" s="78"/>
      <c r="L630" s="78"/>
      <c r="M630" s="125"/>
      <c r="N630" s="125"/>
      <c r="O630" s="125"/>
      <c r="V630" s="125"/>
      <c r="W630" s="125"/>
      <c r="AL630" s="125"/>
      <c r="AM630" s="125"/>
      <c r="AN630" s="125"/>
      <c r="AO630" s="125"/>
      <c r="AP630" s="125"/>
      <c r="AQ630" s="125"/>
      <c r="AR630" s="125"/>
      <c r="AS630" s="125"/>
      <c r="AT630" s="125"/>
      <c r="AU630" s="125"/>
    </row>
    <row r="631">
      <c r="A631" s="77"/>
      <c r="B631" s="77"/>
      <c r="G631" s="78"/>
      <c r="H631" s="78"/>
      <c r="I631" s="78"/>
      <c r="J631" s="78"/>
      <c r="K631" s="78"/>
      <c r="L631" s="78"/>
      <c r="M631" s="125"/>
      <c r="N631" s="125"/>
      <c r="O631" s="125"/>
      <c r="V631" s="125"/>
      <c r="W631" s="125"/>
      <c r="AL631" s="125"/>
      <c r="AM631" s="125"/>
      <c r="AN631" s="125"/>
      <c r="AO631" s="125"/>
      <c r="AP631" s="125"/>
      <c r="AQ631" s="125"/>
      <c r="AR631" s="125"/>
      <c r="AS631" s="125"/>
      <c r="AT631" s="125"/>
      <c r="AU631" s="125"/>
    </row>
    <row r="632">
      <c r="A632" s="77"/>
      <c r="B632" s="77"/>
      <c r="G632" s="78"/>
      <c r="H632" s="78"/>
      <c r="I632" s="78"/>
      <c r="J632" s="78"/>
      <c r="K632" s="78"/>
      <c r="L632" s="78"/>
      <c r="M632" s="125"/>
      <c r="N632" s="125"/>
      <c r="O632" s="125"/>
      <c r="V632" s="125"/>
      <c r="W632" s="125"/>
      <c r="AL632" s="125"/>
      <c r="AM632" s="125"/>
      <c r="AN632" s="125"/>
      <c r="AO632" s="125"/>
      <c r="AP632" s="125"/>
      <c r="AQ632" s="125"/>
      <c r="AR632" s="125"/>
      <c r="AS632" s="125"/>
      <c r="AT632" s="125"/>
      <c r="AU632" s="125"/>
    </row>
    <row r="633">
      <c r="A633" s="77"/>
      <c r="B633" s="77"/>
      <c r="G633" s="78"/>
      <c r="H633" s="78"/>
      <c r="I633" s="78"/>
      <c r="J633" s="78"/>
      <c r="K633" s="78"/>
      <c r="L633" s="78"/>
      <c r="M633" s="125"/>
      <c r="N633" s="125"/>
      <c r="O633" s="125"/>
      <c r="V633" s="125"/>
      <c r="W633" s="125"/>
      <c r="AL633" s="125"/>
      <c r="AM633" s="125"/>
      <c r="AN633" s="125"/>
      <c r="AO633" s="125"/>
      <c r="AP633" s="125"/>
      <c r="AQ633" s="125"/>
      <c r="AR633" s="125"/>
      <c r="AS633" s="125"/>
      <c r="AT633" s="125"/>
      <c r="AU633" s="125"/>
    </row>
    <row r="634">
      <c r="A634" s="77"/>
      <c r="B634" s="77"/>
      <c r="G634" s="78"/>
      <c r="H634" s="78"/>
      <c r="I634" s="78"/>
      <c r="J634" s="78"/>
      <c r="K634" s="78"/>
      <c r="L634" s="78"/>
      <c r="M634" s="125"/>
      <c r="N634" s="125"/>
      <c r="O634" s="125"/>
      <c r="V634" s="125"/>
      <c r="W634" s="125"/>
      <c r="AL634" s="125"/>
      <c r="AM634" s="125"/>
      <c r="AN634" s="125"/>
      <c r="AO634" s="125"/>
      <c r="AP634" s="125"/>
      <c r="AQ634" s="125"/>
      <c r="AR634" s="125"/>
      <c r="AS634" s="125"/>
      <c r="AT634" s="125"/>
      <c r="AU634" s="125"/>
    </row>
    <row r="635">
      <c r="A635" s="77"/>
      <c r="B635" s="77"/>
      <c r="G635" s="78"/>
      <c r="H635" s="78"/>
      <c r="I635" s="78"/>
      <c r="J635" s="78"/>
      <c r="K635" s="78"/>
      <c r="L635" s="78"/>
      <c r="M635" s="125"/>
      <c r="N635" s="125"/>
      <c r="O635" s="125"/>
      <c r="V635" s="125"/>
      <c r="W635" s="125"/>
      <c r="AL635" s="125"/>
      <c r="AM635" s="125"/>
      <c r="AN635" s="125"/>
      <c r="AO635" s="125"/>
      <c r="AP635" s="125"/>
      <c r="AQ635" s="125"/>
      <c r="AR635" s="125"/>
      <c r="AS635" s="125"/>
      <c r="AT635" s="125"/>
      <c r="AU635" s="125"/>
    </row>
    <row r="636">
      <c r="A636" s="77"/>
      <c r="B636" s="77"/>
      <c r="G636" s="78"/>
      <c r="H636" s="78"/>
      <c r="I636" s="78"/>
      <c r="J636" s="78"/>
      <c r="K636" s="78"/>
      <c r="L636" s="78"/>
      <c r="M636" s="125"/>
      <c r="N636" s="125"/>
      <c r="O636" s="125"/>
      <c r="V636" s="125"/>
      <c r="W636" s="125"/>
      <c r="AL636" s="125"/>
      <c r="AM636" s="125"/>
      <c r="AN636" s="125"/>
      <c r="AO636" s="125"/>
      <c r="AP636" s="125"/>
      <c r="AQ636" s="125"/>
      <c r="AR636" s="125"/>
      <c r="AS636" s="125"/>
      <c r="AT636" s="125"/>
      <c r="AU636" s="125"/>
    </row>
    <row r="637">
      <c r="A637" s="77"/>
      <c r="B637" s="77"/>
      <c r="G637" s="78"/>
      <c r="H637" s="78"/>
      <c r="I637" s="78"/>
      <c r="J637" s="78"/>
      <c r="K637" s="78"/>
      <c r="L637" s="78"/>
      <c r="M637" s="125"/>
      <c r="N637" s="125"/>
      <c r="O637" s="125"/>
      <c r="V637" s="125"/>
      <c r="W637" s="125"/>
      <c r="AL637" s="125"/>
      <c r="AM637" s="125"/>
      <c r="AN637" s="125"/>
      <c r="AO637" s="125"/>
      <c r="AP637" s="125"/>
      <c r="AQ637" s="125"/>
      <c r="AR637" s="125"/>
      <c r="AS637" s="125"/>
      <c r="AT637" s="125"/>
      <c r="AU637" s="125"/>
    </row>
    <row r="638">
      <c r="A638" s="77"/>
      <c r="B638" s="77"/>
      <c r="G638" s="78"/>
      <c r="H638" s="78"/>
      <c r="I638" s="78"/>
      <c r="J638" s="78"/>
      <c r="K638" s="78"/>
      <c r="L638" s="78"/>
      <c r="M638" s="125"/>
      <c r="N638" s="125"/>
      <c r="O638" s="125"/>
      <c r="V638" s="125"/>
      <c r="W638" s="125"/>
      <c r="AL638" s="125"/>
      <c r="AM638" s="125"/>
      <c r="AN638" s="125"/>
      <c r="AO638" s="125"/>
      <c r="AP638" s="125"/>
      <c r="AQ638" s="125"/>
      <c r="AR638" s="125"/>
      <c r="AS638" s="125"/>
      <c r="AT638" s="125"/>
      <c r="AU638" s="125"/>
    </row>
    <row r="639">
      <c r="A639" s="77"/>
      <c r="B639" s="77"/>
      <c r="G639" s="78"/>
      <c r="H639" s="78"/>
      <c r="I639" s="78"/>
      <c r="J639" s="78"/>
      <c r="K639" s="78"/>
      <c r="L639" s="78"/>
      <c r="M639" s="125"/>
      <c r="N639" s="125"/>
      <c r="O639" s="125"/>
      <c r="V639" s="125"/>
      <c r="W639" s="125"/>
      <c r="AL639" s="125"/>
      <c r="AM639" s="125"/>
      <c r="AN639" s="125"/>
      <c r="AO639" s="125"/>
      <c r="AP639" s="125"/>
      <c r="AQ639" s="125"/>
      <c r="AR639" s="125"/>
      <c r="AS639" s="125"/>
      <c r="AT639" s="125"/>
      <c r="AU639" s="125"/>
    </row>
    <row r="640">
      <c r="A640" s="77"/>
      <c r="B640" s="77"/>
      <c r="G640" s="78"/>
      <c r="H640" s="78"/>
      <c r="I640" s="78"/>
      <c r="J640" s="78"/>
      <c r="K640" s="78"/>
      <c r="L640" s="78"/>
      <c r="M640" s="125"/>
      <c r="N640" s="125"/>
      <c r="O640" s="125"/>
      <c r="V640" s="125"/>
      <c r="W640" s="125"/>
      <c r="AL640" s="125"/>
      <c r="AM640" s="125"/>
      <c r="AN640" s="125"/>
      <c r="AO640" s="125"/>
      <c r="AP640" s="125"/>
      <c r="AQ640" s="125"/>
      <c r="AR640" s="125"/>
      <c r="AS640" s="125"/>
      <c r="AT640" s="125"/>
      <c r="AU640" s="125"/>
    </row>
    <row r="641">
      <c r="A641" s="77"/>
      <c r="B641" s="77"/>
      <c r="G641" s="78"/>
      <c r="H641" s="78"/>
      <c r="I641" s="78"/>
      <c r="J641" s="78"/>
      <c r="K641" s="78"/>
      <c r="L641" s="78"/>
      <c r="M641" s="125"/>
      <c r="N641" s="125"/>
      <c r="O641" s="125"/>
      <c r="V641" s="125"/>
      <c r="W641" s="125"/>
      <c r="AL641" s="125"/>
      <c r="AM641" s="125"/>
      <c r="AN641" s="125"/>
      <c r="AO641" s="125"/>
      <c r="AP641" s="125"/>
      <c r="AQ641" s="125"/>
      <c r="AR641" s="125"/>
      <c r="AS641" s="125"/>
      <c r="AT641" s="125"/>
      <c r="AU641" s="125"/>
    </row>
    <row r="642">
      <c r="A642" s="77"/>
      <c r="B642" s="77"/>
      <c r="G642" s="78"/>
      <c r="H642" s="78"/>
      <c r="I642" s="78"/>
      <c r="J642" s="78"/>
      <c r="K642" s="78"/>
      <c r="L642" s="78"/>
      <c r="M642" s="125"/>
      <c r="N642" s="125"/>
      <c r="O642" s="125"/>
      <c r="V642" s="125"/>
      <c r="W642" s="125"/>
      <c r="AL642" s="125"/>
      <c r="AM642" s="125"/>
      <c r="AN642" s="125"/>
      <c r="AO642" s="125"/>
      <c r="AP642" s="125"/>
      <c r="AQ642" s="125"/>
      <c r="AR642" s="125"/>
      <c r="AS642" s="125"/>
      <c r="AT642" s="125"/>
      <c r="AU642" s="125"/>
    </row>
    <row r="643">
      <c r="A643" s="77"/>
      <c r="B643" s="77"/>
      <c r="G643" s="78"/>
      <c r="H643" s="78"/>
      <c r="I643" s="78"/>
      <c r="J643" s="78"/>
      <c r="K643" s="78"/>
      <c r="L643" s="78"/>
      <c r="M643" s="125"/>
      <c r="N643" s="125"/>
      <c r="O643" s="125"/>
      <c r="V643" s="125"/>
      <c r="W643" s="125"/>
      <c r="AL643" s="125"/>
      <c r="AM643" s="125"/>
      <c r="AN643" s="125"/>
      <c r="AO643" s="125"/>
      <c r="AP643" s="125"/>
      <c r="AQ643" s="125"/>
      <c r="AR643" s="125"/>
      <c r="AS643" s="125"/>
      <c r="AT643" s="125"/>
      <c r="AU643" s="125"/>
    </row>
    <row r="644">
      <c r="A644" s="77"/>
      <c r="B644" s="77"/>
      <c r="G644" s="78"/>
      <c r="H644" s="78"/>
      <c r="I644" s="78"/>
      <c r="J644" s="78"/>
      <c r="K644" s="78"/>
      <c r="L644" s="78"/>
      <c r="M644" s="125"/>
      <c r="N644" s="125"/>
      <c r="O644" s="125"/>
      <c r="V644" s="125"/>
      <c r="W644" s="125"/>
      <c r="AL644" s="125"/>
      <c r="AM644" s="125"/>
      <c r="AN644" s="125"/>
      <c r="AO644" s="125"/>
      <c r="AP644" s="125"/>
      <c r="AQ644" s="125"/>
      <c r="AR644" s="125"/>
      <c r="AS644" s="125"/>
      <c r="AT644" s="125"/>
      <c r="AU644" s="125"/>
    </row>
    <row r="645">
      <c r="A645" s="77"/>
      <c r="B645" s="77"/>
      <c r="G645" s="78"/>
      <c r="H645" s="78"/>
      <c r="I645" s="78"/>
      <c r="J645" s="78"/>
      <c r="K645" s="78"/>
      <c r="L645" s="78"/>
      <c r="M645" s="125"/>
      <c r="N645" s="125"/>
      <c r="O645" s="125"/>
      <c r="V645" s="125"/>
      <c r="W645" s="125"/>
      <c r="AL645" s="125"/>
      <c r="AM645" s="125"/>
      <c r="AN645" s="125"/>
      <c r="AO645" s="125"/>
      <c r="AP645" s="125"/>
      <c r="AQ645" s="125"/>
      <c r="AR645" s="125"/>
      <c r="AS645" s="125"/>
      <c r="AT645" s="125"/>
      <c r="AU645" s="125"/>
    </row>
    <row r="646">
      <c r="A646" s="77"/>
      <c r="B646" s="77"/>
      <c r="G646" s="78"/>
      <c r="H646" s="78"/>
      <c r="I646" s="78"/>
      <c r="J646" s="78"/>
      <c r="K646" s="78"/>
      <c r="L646" s="78"/>
      <c r="M646" s="125"/>
      <c r="N646" s="125"/>
      <c r="O646" s="125"/>
      <c r="V646" s="125"/>
      <c r="W646" s="125"/>
      <c r="AL646" s="125"/>
      <c r="AM646" s="125"/>
      <c r="AN646" s="125"/>
      <c r="AO646" s="125"/>
      <c r="AP646" s="125"/>
      <c r="AQ646" s="125"/>
      <c r="AR646" s="125"/>
      <c r="AS646" s="125"/>
      <c r="AT646" s="125"/>
      <c r="AU646" s="125"/>
    </row>
    <row r="647">
      <c r="A647" s="77"/>
      <c r="B647" s="77"/>
      <c r="G647" s="78"/>
      <c r="H647" s="78"/>
      <c r="I647" s="78"/>
      <c r="J647" s="78"/>
      <c r="K647" s="78"/>
      <c r="L647" s="78"/>
      <c r="M647" s="125"/>
      <c r="N647" s="125"/>
      <c r="O647" s="125"/>
      <c r="V647" s="125"/>
      <c r="W647" s="125"/>
      <c r="AL647" s="125"/>
      <c r="AM647" s="125"/>
      <c r="AN647" s="125"/>
      <c r="AO647" s="125"/>
      <c r="AP647" s="125"/>
      <c r="AQ647" s="125"/>
      <c r="AR647" s="125"/>
      <c r="AS647" s="125"/>
      <c r="AT647" s="125"/>
      <c r="AU647" s="125"/>
    </row>
    <row r="648">
      <c r="A648" s="77"/>
      <c r="B648" s="77"/>
      <c r="G648" s="78"/>
      <c r="H648" s="78"/>
      <c r="I648" s="78"/>
      <c r="J648" s="78"/>
      <c r="K648" s="78"/>
      <c r="L648" s="78"/>
      <c r="M648" s="125"/>
      <c r="N648" s="125"/>
      <c r="O648" s="125"/>
      <c r="V648" s="125"/>
      <c r="W648" s="125"/>
      <c r="AL648" s="125"/>
      <c r="AM648" s="125"/>
      <c r="AN648" s="125"/>
      <c r="AO648" s="125"/>
      <c r="AP648" s="125"/>
      <c r="AQ648" s="125"/>
      <c r="AR648" s="125"/>
      <c r="AS648" s="125"/>
      <c r="AT648" s="125"/>
      <c r="AU648" s="125"/>
    </row>
    <row r="649">
      <c r="A649" s="77"/>
      <c r="B649" s="77"/>
      <c r="G649" s="78"/>
      <c r="H649" s="78"/>
      <c r="I649" s="78"/>
      <c r="J649" s="78"/>
      <c r="K649" s="78"/>
      <c r="L649" s="78"/>
      <c r="M649" s="125"/>
      <c r="N649" s="125"/>
      <c r="O649" s="125"/>
      <c r="V649" s="125"/>
      <c r="W649" s="125"/>
      <c r="AL649" s="125"/>
      <c r="AM649" s="125"/>
      <c r="AN649" s="125"/>
      <c r="AO649" s="125"/>
      <c r="AP649" s="125"/>
      <c r="AQ649" s="125"/>
      <c r="AR649" s="125"/>
      <c r="AS649" s="125"/>
      <c r="AT649" s="125"/>
      <c r="AU649" s="125"/>
    </row>
    <row r="650">
      <c r="A650" s="77"/>
      <c r="B650" s="77"/>
      <c r="G650" s="78"/>
      <c r="H650" s="78"/>
      <c r="I650" s="78"/>
      <c r="J650" s="78"/>
      <c r="K650" s="78"/>
      <c r="L650" s="78"/>
      <c r="M650" s="125"/>
      <c r="N650" s="125"/>
      <c r="O650" s="125"/>
      <c r="V650" s="125"/>
      <c r="W650" s="125"/>
      <c r="AL650" s="125"/>
      <c r="AM650" s="125"/>
      <c r="AN650" s="125"/>
      <c r="AO650" s="125"/>
      <c r="AP650" s="125"/>
      <c r="AQ650" s="125"/>
      <c r="AR650" s="125"/>
      <c r="AS650" s="125"/>
      <c r="AT650" s="125"/>
      <c r="AU650" s="125"/>
    </row>
    <row r="651">
      <c r="A651" s="77"/>
      <c r="B651" s="77"/>
      <c r="G651" s="78"/>
      <c r="H651" s="78"/>
      <c r="I651" s="78"/>
      <c r="J651" s="78"/>
      <c r="K651" s="78"/>
      <c r="L651" s="78"/>
      <c r="M651" s="125"/>
      <c r="N651" s="125"/>
      <c r="O651" s="125"/>
      <c r="V651" s="125"/>
      <c r="W651" s="125"/>
      <c r="AL651" s="125"/>
      <c r="AM651" s="125"/>
      <c r="AN651" s="125"/>
      <c r="AO651" s="125"/>
      <c r="AP651" s="125"/>
      <c r="AQ651" s="125"/>
      <c r="AR651" s="125"/>
      <c r="AS651" s="125"/>
      <c r="AT651" s="125"/>
      <c r="AU651" s="125"/>
    </row>
    <row r="652">
      <c r="A652" s="77"/>
      <c r="B652" s="77"/>
      <c r="G652" s="78"/>
      <c r="H652" s="78"/>
      <c r="I652" s="78"/>
      <c r="J652" s="78"/>
      <c r="K652" s="78"/>
      <c r="L652" s="78"/>
      <c r="M652" s="125"/>
      <c r="N652" s="125"/>
      <c r="O652" s="125"/>
      <c r="V652" s="125"/>
      <c r="W652" s="125"/>
      <c r="AL652" s="125"/>
      <c r="AM652" s="125"/>
      <c r="AN652" s="125"/>
      <c r="AO652" s="125"/>
      <c r="AP652" s="125"/>
      <c r="AQ652" s="125"/>
      <c r="AR652" s="125"/>
      <c r="AS652" s="125"/>
      <c r="AT652" s="125"/>
      <c r="AU652" s="125"/>
    </row>
    <row r="653">
      <c r="A653" s="77"/>
      <c r="B653" s="77"/>
      <c r="G653" s="78"/>
      <c r="H653" s="78"/>
      <c r="I653" s="78"/>
      <c r="J653" s="78"/>
      <c r="K653" s="78"/>
      <c r="L653" s="78"/>
      <c r="M653" s="125"/>
      <c r="N653" s="125"/>
      <c r="O653" s="125"/>
      <c r="V653" s="125"/>
      <c r="W653" s="125"/>
      <c r="AL653" s="125"/>
      <c r="AM653" s="125"/>
      <c r="AN653" s="125"/>
      <c r="AO653" s="125"/>
      <c r="AP653" s="125"/>
      <c r="AQ653" s="125"/>
      <c r="AR653" s="125"/>
      <c r="AS653" s="125"/>
      <c r="AT653" s="125"/>
      <c r="AU653" s="125"/>
    </row>
    <row r="654">
      <c r="A654" s="77"/>
      <c r="B654" s="77"/>
      <c r="G654" s="78"/>
      <c r="H654" s="78"/>
      <c r="I654" s="78"/>
      <c r="J654" s="78"/>
      <c r="K654" s="78"/>
      <c r="L654" s="78"/>
      <c r="M654" s="125"/>
      <c r="N654" s="125"/>
      <c r="O654" s="125"/>
      <c r="V654" s="125"/>
      <c r="W654" s="125"/>
      <c r="AL654" s="125"/>
      <c r="AM654" s="125"/>
      <c r="AN654" s="125"/>
      <c r="AO654" s="125"/>
      <c r="AP654" s="125"/>
      <c r="AQ654" s="125"/>
      <c r="AR654" s="125"/>
      <c r="AS654" s="125"/>
      <c r="AT654" s="125"/>
      <c r="AU654" s="125"/>
    </row>
    <row r="655">
      <c r="A655" s="77"/>
      <c r="B655" s="77"/>
      <c r="G655" s="78"/>
      <c r="H655" s="78"/>
      <c r="I655" s="78"/>
      <c r="J655" s="78"/>
      <c r="K655" s="78"/>
      <c r="L655" s="78"/>
      <c r="M655" s="125"/>
      <c r="N655" s="125"/>
      <c r="O655" s="125"/>
      <c r="V655" s="125"/>
      <c r="W655" s="125"/>
      <c r="AL655" s="125"/>
      <c r="AM655" s="125"/>
      <c r="AN655" s="125"/>
      <c r="AO655" s="125"/>
      <c r="AP655" s="125"/>
      <c r="AQ655" s="125"/>
      <c r="AR655" s="125"/>
      <c r="AS655" s="125"/>
      <c r="AT655" s="125"/>
      <c r="AU655" s="125"/>
    </row>
    <row r="656">
      <c r="A656" s="77"/>
      <c r="B656" s="77"/>
      <c r="G656" s="78"/>
      <c r="H656" s="78"/>
      <c r="I656" s="78"/>
      <c r="J656" s="78"/>
      <c r="K656" s="78"/>
      <c r="L656" s="78"/>
      <c r="M656" s="125"/>
      <c r="N656" s="125"/>
      <c r="O656" s="125"/>
      <c r="V656" s="125"/>
      <c r="W656" s="125"/>
      <c r="AL656" s="125"/>
      <c r="AM656" s="125"/>
      <c r="AN656" s="125"/>
      <c r="AO656" s="125"/>
      <c r="AP656" s="125"/>
      <c r="AQ656" s="125"/>
      <c r="AR656" s="125"/>
      <c r="AS656" s="125"/>
      <c r="AT656" s="125"/>
      <c r="AU656" s="125"/>
    </row>
    <row r="657">
      <c r="A657" s="77"/>
      <c r="B657" s="77"/>
      <c r="G657" s="78"/>
      <c r="H657" s="78"/>
      <c r="I657" s="78"/>
      <c r="J657" s="78"/>
      <c r="K657" s="78"/>
      <c r="L657" s="78"/>
      <c r="M657" s="125"/>
      <c r="N657" s="125"/>
      <c r="O657" s="125"/>
      <c r="V657" s="125"/>
      <c r="W657" s="125"/>
      <c r="AL657" s="125"/>
      <c r="AM657" s="125"/>
      <c r="AN657" s="125"/>
      <c r="AO657" s="125"/>
      <c r="AP657" s="125"/>
      <c r="AQ657" s="125"/>
      <c r="AR657" s="125"/>
      <c r="AS657" s="125"/>
      <c r="AT657" s="125"/>
      <c r="AU657" s="125"/>
    </row>
    <row r="658">
      <c r="A658" s="77"/>
      <c r="B658" s="77"/>
      <c r="G658" s="78"/>
      <c r="H658" s="78"/>
      <c r="I658" s="78"/>
      <c r="J658" s="78"/>
      <c r="K658" s="78"/>
      <c r="L658" s="78"/>
      <c r="M658" s="125"/>
      <c r="N658" s="125"/>
      <c r="O658" s="125"/>
      <c r="V658" s="125"/>
      <c r="W658" s="125"/>
      <c r="AL658" s="125"/>
      <c r="AM658" s="125"/>
      <c r="AN658" s="125"/>
      <c r="AO658" s="125"/>
      <c r="AP658" s="125"/>
      <c r="AQ658" s="125"/>
      <c r="AR658" s="125"/>
      <c r="AS658" s="125"/>
      <c r="AT658" s="125"/>
      <c r="AU658" s="125"/>
    </row>
    <row r="659">
      <c r="A659" s="77"/>
      <c r="B659" s="77"/>
      <c r="G659" s="78"/>
      <c r="H659" s="78"/>
      <c r="I659" s="78"/>
      <c r="J659" s="78"/>
      <c r="K659" s="78"/>
      <c r="L659" s="78"/>
      <c r="M659" s="125"/>
      <c r="N659" s="125"/>
      <c r="O659" s="125"/>
      <c r="V659" s="125"/>
      <c r="W659" s="125"/>
      <c r="AL659" s="125"/>
      <c r="AM659" s="125"/>
      <c r="AN659" s="125"/>
      <c r="AO659" s="125"/>
      <c r="AP659" s="125"/>
      <c r="AQ659" s="125"/>
      <c r="AR659" s="125"/>
      <c r="AS659" s="125"/>
      <c r="AT659" s="125"/>
      <c r="AU659" s="125"/>
    </row>
    <row r="660">
      <c r="A660" s="77"/>
      <c r="B660" s="77"/>
      <c r="G660" s="78"/>
      <c r="H660" s="78"/>
      <c r="I660" s="78"/>
      <c r="J660" s="78"/>
      <c r="K660" s="78"/>
      <c r="L660" s="78"/>
      <c r="M660" s="125"/>
      <c r="N660" s="125"/>
      <c r="O660" s="125"/>
      <c r="V660" s="125"/>
      <c r="W660" s="125"/>
      <c r="AL660" s="125"/>
      <c r="AM660" s="125"/>
      <c r="AN660" s="125"/>
      <c r="AO660" s="125"/>
      <c r="AP660" s="125"/>
      <c r="AQ660" s="125"/>
      <c r="AR660" s="125"/>
      <c r="AS660" s="125"/>
      <c r="AT660" s="125"/>
      <c r="AU660" s="125"/>
    </row>
    <row r="661">
      <c r="A661" s="77"/>
      <c r="B661" s="77"/>
      <c r="G661" s="78"/>
      <c r="H661" s="78"/>
      <c r="I661" s="78"/>
      <c r="J661" s="78"/>
      <c r="K661" s="78"/>
      <c r="L661" s="78"/>
      <c r="M661" s="125"/>
      <c r="N661" s="125"/>
      <c r="O661" s="125"/>
      <c r="V661" s="125"/>
      <c r="W661" s="125"/>
      <c r="AL661" s="125"/>
      <c r="AM661" s="125"/>
      <c r="AN661" s="125"/>
      <c r="AO661" s="125"/>
      <c r="AP661" s="125"/>
      <c r="AQ661" s="125"/>
      <c r="AR661" s="125"/>
      <c r="AS661" s="125"/>
      <c r="AT661" s="125"/>
      <c r="AU661" s="125"/>
    </row>
    <row r="662">
      <c r="A662" s="77"/>
      <c r="B662" s="77"/>
      <c r="G662" s="78"/>
      <c r="H662" s="78"/>
      <c r="I662" s="78"/>
      <c r="J662" s="78"/>
      <c r="K662" s="78"/>
      <c r="L662" s="78"/>
      <c r="M662" s="125"/>
      <c r="N662" s="125"/>
      <c r="O662" s="125"/>
      <c r="V662" s="125"/>
      <c r="W662" s="125"/>
      <c r="AL662" s="125"/>
      <c r="AM662" s="125"/>
      <c r="AN662" s="125"/>
      <c r="AO662" s="125"/>
      <c r="AP662" s="125"/>
      <c r="AQ662" s="125"/>
      <c r="AR662" s="125"/>
      <c r="AS662" s="125"/>
      <c r="AT662" s="125"/>
      <c r="AU662" s="125"/>
    </row>
    <row r="663">
      <c r="A663" s="77"/>
      <c r="B663" s="77"/>
      <c r="G663" s="78"/>
      <c r="H663" s="78"/>
      <c r="I663" s="78"/>
      <c r="J663" s="78"/>
      <c r="K663" s="78"/>
      <c r="L663" s="78"/>
      <c r="M663" s="125"/>
      <c r="N663" s="125"/>
      <c r="O663" s="125"/>
      <c r="V663" s="125"/>
      <c r="W663" s="125"/>
      <c r="AL663" s="125"/>
      <c r="AM663" s="125"/>
      <c r="AN663" s="125"/>
      <c r="AO663" s="125"/>
      <c r="AP663" s="125"/>
      <c r="AQ663" s="125"/>
      <c r="AR663" s="125"/>
      <c r="AS663" s="125"/>
      <c r="AT663" s="125"/>
      <c r="AU663" s="125"/>
    </row>
    <row r="664">
      <c r="A664" s="77"/>
      <c r="B664" s="77"/>
      <c r="G664" s="78"/>
      <c r="H664" s="78"/>
      <c r="I664" s="78"/>
      <c r="J664" s="78"/>
      <c r="K664" s="78"/>
      <c r="L664" s="78"/>
      <c r="M664" s="125"/>
      <c r="N664" s="125"/>
      <c r="O664" s="125"/>
      <c r="V664" s="125"/>
      <c r="W664" s="125"/>
      <c r="AL664" s="125"/>
      <c r="AM664" s="125"/>
      <c r="AN664" s="125"/>
      <c r="AO664" s="125"/>
      <c r="AP664" s="125"/>
      <c r="AQ664" s="125"/>
      <c r="AR664" s="125"/>
      <c r="AS664" s="125"/>
      <c r="AT664" s="125"/>
      <c r="AU664" s="125"/>
    </row>
    <row r="665">
      <c r="A665" s="77"/>
      <c r="B665" s="77"/>
      <c r="G665" s="78"/>
      <c r="H665" s="78"/>
      <c r="I665" s="78"/>
      <c r="J665" s="78"/>
      <c r="K665" s="78"/>
      <c r="L665" s="78"/>
      <c r="M665" s="125"/>
      <c r="N665" s="125"/>
      <c r="O665" s="125"/>
      <c r="V665" s="125"/>
      <c r="W665" s="125"/>
      <c r="AL665" s="125"/>
      <c r="AM665" s="125"/>
      <c r="AN665" s="125"/>
      <c r="AO665" s="125"/>
      <c r="AP665" s="125"/>
      <c r="AQ665" s="125"/>
      <c r="AR665" s="125"/>
      <c r="AS665" s="125"/>
      <c r="AT665" s="125"/>
      <c r="AU665" s="125"/>
    </row>
    <row r="666">
      <c r="A666" s="77"/>
      <c r="B666" s="77"/>
      <c r="G666" s="78"/>
      <c r="H666" s="78"/>
      <c r="I666" s="78"/>
      <c r="J666" s="78"/>
      <c r="K666" s="78"/>
      <c r="L666" s="78"/>
      <c r="M666" s="125"/>
      <c r="N666" s="125"/>
      <c r="O666" s="125"/>
      <c r="V666" s="125"/>
      <c r="W666" s="125"/>
      <c r="AL666" s="125"/>
      <c r="AM666" s="125"/>
      <c r="AN666" s="125"/>
      <c r="AO666" s="125"/>
      <c r="AP666" s="125"/>
      <c r="AQ666" s="125"/>
      <c r="AR666" s="125"/>
      <c r="AS666" s="125"/>
      <c r="AT666" s="125"/>
      <c r="AU666" s="125"/>
    </row>
    <row r="667">
      <c r="A667" s="77"/>
      <c r="B667" s="77"/>
      <c r="G667" s="78"/>
      <c r="H667" s="78"/>
      <c r="I667" s="78"/>
      <c r="J667" s="78"/>
      <c r="K667" s="78"/>
      <c r="L667" s="78"/>
      <c r="M667" s="125"/>
      <c r="N667" s="125"/>
      <c r="O667" s="125"/>
      <c r="V667" s="125"/>
      <c r="W667" s="125"/>
      <c r="AL667" s="125"/>
      <c r="AM667" s="125"/>
      <c r="AN667" s="125"/>
      <c r="AO667" s="125"/>
      <c r="AP667" s="125"/>
      <c r="AQ667" s="125"/>
      <c r="AR667" s="125"/>
      <c r="AS667" s="125"/>
      <c r="AT667" s="125"/>
      <c r="AU667" s="125"/>
    </row>
    <row r="668">
      <c r="A668" s="77"/>
      <c r="B668" s="77"/>
      <c r="G668" s="78"/>
      <c r="H668" s="78"/>
      <c r="I668" s="78"/>
      <c r="J668" s="78"/>
      <c r="K668" s="78"/>
      <c r="L668" s="78"/>
      <c r="M668" s="125"/>
      <c r="N668" s="125"/>
      <c r="O668" s="125"/>
      <c r="V668" s="125"/>
      <c r="W668" s="125"/>
      <c r="AL668" s="125"/>
      <c r="AM668" s="125"/>
      <c r="AN668" s="125"/>
      <c r="AO668" s="125"/>
      <c r="AP668" s="125"/>
      <c r="AQ668" s="125"/>
      <c r="AR668" s="125"/>
      <c r="AS668" s="125"/>
      <c r="AT668" s="125"/>
      <c r="AU668" s="125"/>
    </row>
    <row r="669">
      <c r="A669" s="77"/>
      <c r="B669" s="77"/>
      <c r="G669" s="78"/>
      <c r="H669" s="78"/>
      <c r="I669" s="78"/>
      <c r="J669" s="78"/>
      <c r="K669" s="78"/>
      <c r="L669" s="78"/>
      <c r="M669" s="125"/>
      <c r="N669" s="125"/>
      <c r="O669" s="125"/>
      <c r="V669" s="125"/>
      <c r="W669" s="125"/>
      <c r="AL669" s="125"/>
      <c r="AM669" s="125"/>
      <c r="AN669" s="125"/>
      <c r="AO669" s="125"/>
      <c r="AP669" s="125"/>
      <c r="AQ669" s="125"/>
      <c r="AR669" s="125"/>
      <c r="AS669" s="125"/>
      <c r="AT669" s="125"/>
      <c r="AU669" s="125"/>
    </row>
    <row r="670">
      <c r="A670" s="77"/>
      <c r="B670" s="77"/>
      <c r="G670" s="78"/>
      <c r="H670" s="78"/>
      <c r="I670" s="78"/>
      <c r="J670" s="78"/>
      <c r="K670" s="78"/>
      <c r="L670" s="78"/>
      <c r="M670" s="125"/>
      <c r="N670" s="125"/>
      <c r="O670" s="125"/>
      <c r="V670" s="125"/>
      <c r="W670" s="125"/>
      <c r="AL670" s="125"/>
      <c r="AM670" s="125"/>
      <c r="AN670" s="125"/>
      <c r="AO670" s="125"/>
      <c r="AP670" s="125"/>
      <c r="AQ670" s="125"/>
      <c r="AR670" s="125"/>
      <c r="AS670" s="125"/>
      <c r="AT670" s="125"/>
      <c r="AU670" s="125"/>
    </row>
    <row r="671">
      <c r="A671" s="77"/>
      <c r="B671" s="77"/>
      <c r="G671" s="78"/>
      <c r="H671" s="78"/>
      <c r="I671" s="78"/>
      <c r="J671" s="78"/>
      <c r="K671" s="78"/>
      <c r="L671" s="78"/>
      <c r="M671" s="125"/>
      <c r="N671" s="125"/>
      <c r="O671" s="125"/>
      <c r="V671" s="125"/>
      <c r="W671" s="125"/>
      <c r="AL671" s="125"/>
      <c r="AM671" s="125"/>
      <c r="AN671" s="125"/>
      <c r="AO671" s="125"/>
      <c r="AP671" s="125"/>
      <c r="AQ671" s="125"/>
      <c r="AR671" s="125"/>
      <c r="AS671" s="125"/>
      <c r="AT671" s="125"/>
      <c r="AU671" s="125"/>
    </row>
    <row r="672">
      <c r="A672" s="77"/>
      <c r="B672" s="77"/>
      <c r="G672" s="78"/>
      <c r="H672" s="78"/>
      <c r="I672" s="78"/>
      <c r="J672" s="78"/>
      <c r="K672" s="78"/>
      <c r="L672" s="78"/>
      <c r="M672" s="125"/>
      <c r="N672" s="125"/>
      <c r="O672" s="125"/>
      <c r="V672" s="125"/>
      <c r="W672" s="125"/>
      <c r="AL672" s="125"/>
      <c r="AM672" s="125"/>
      <c r="AN672" s="125"/>
      <c r="AO672" s="125"/>
      <c r="AP672" s="125"/>
      <c r="AQ672" s="125"/>
      <c r="AR672" s="125"/>
      <c r="AS672" s="125"/>
      <c r="AT672" s="125"/>
      <c r="AU672" s="125"/>
    </row>
    <row r="673">
      <c r="A673" s="77"/>
      <c r="B673" s="77"/>
      <c r="G673" s="78"/>
      <c r="H673" s="78"/>
      <c r="I673" s="78"/>
      <c r="J673" s="78"/>
      <c r="K673" s="78"/>
      <c r="L673" s="78"/>
      <c r="M673" s="125"/>
      <c r="N673" s="125"/>
      <c r="O673" s="125"/>
      <c r="V673" s="125"/>
      <c r="W673" s="125"/>
      <c r="AL673" s="125"/>
      <c r="AM673" s="125"/>
      <c r="AN673" s="125"/>
      <c r="AO673" s="125"/>
      <c r="AP673" s="125"/>
      <c r="AQ673" s="125"/>
      <c r="AR673" s="125"/>
      <c r="AS673" s="125"/>
      <c r="AT673" s="125"/>
      <c r="AU673" s="125"/>
    </row>
    <row r="674">
      <c r="A674" s="77"/>
      <c r="B674" s="77"/>
      <c r="G674" s="78"/>
      <c r="H674" s="78"/>
      <c r="I674" s="78"/>
      <c r="J674" s="78"/>
      <c r="K674" s="78"/>
      <c r="L674" s="78"/>
      <c r="M674" s="125"/>
      <c r="N674" s="125"/>
      <c r="O674" s="125"/>
      <c r="V674" s="125"/>
      <c r="W674" s="125"/>
      <c r="AL674" s="125"/>
      <c r="AM674" s="125"/>
      <c r="AN674" s="125"/>
      <c r="AO674" s="125"/>
      <c r="AP674" s="125"/>
      <c r="AQ674" s="125"/>
      <c r="AR674" s="125"/>
      <c r="AS674" s="125"/>
      <c r="AT674" s="125"/>
      <c r="AU674" s="125"/>
    </row>
    <row r="675">
      <c r="A675" s="77"/>
      <c r="B675" s="77"/>
      <c r="G675" s="78"/>
      <c r="H675" s="78"/>
      <c r="I675" s="78"/>
      <c r="J675" s="78"/>
      <c r="K675" s="78"/>
      <c r="L675" s="78"/>
      <c r="M675" s="125"/>
      <c r="N675" s="125"/>
      <c r="O675" s="125"/>
      <c r="V675" s="125"/>
      <c r="W675" s="125"/>
      <c r="AL675" s="125"/>
      <c r="AM675" s="125"/>
      <c r="AN675" s="125"/>
      <c r="AO675" s="125"/>
      <c r="AP675" s="125"/>
      <c r="AQ675" s="125"/>
      <c r="AR675" s="125"/>
      <c r="AS675" s="125"/>
      <c r="AT675" s="125"/>
      <c r="AU675" s="125"/>
    </row>
    <row r="676">
      <c r="A676" s="77"/>
      <c r="B676" s="77"/>
      <c r="G676" s="78"/>
      <c r="H676" s="78"/>
      <c r="I676" s="78"/>
      <c r="J676" s="78"/>
      <c r="K676" s="78"/>
      <c r="L676" s="78"/>
      <c r="M676" s="125"/>
      <c r="N676" s="125"/>
      <c r="O676" s="125"/>
      <c r="V676" s="125"/>
      <c r="W676" s="125"/>
      <c r="AL676" s="125"/>
      <c r="AM676" s="125"/>
      <c r="AN676" s="125"/>
      <c r="AO676" s="125"/>
      <c r="AP676" s="125"/>
      <c r="AQ676" s="125"/>
      <c r="AR676" s="125"/>
      <c r="AS676" s="125"/>
      <c r="AT676" s="125"/>
      <c r="AU676" s="125"/>
    </row>
    <row r="677">
      <c r="A677" s="77"/>
      <c r="B677" s="77"/>
      <c r="G677" s="78"/>
      <c r="H677" s="78"/>
      <c r="I677" s="78"/>
      <c r="J677" s="78"/>
      <c r="K677" s="78"/>
      <c r="L677" s="78"/>
      <c r="M677" s="125"/>
      <c r="N677" s="125"/>
      <c r="O677" s="125"/>
      <c r="V677" s="125"/>
      <c r="W677" s="125"/>
      <c r="AL677" s="125"/>
      <c r="AM677" s="125"/>
      <c r="AN677" s="125"/>
      <c r="AO677" s="125"/>
      <c r="AP677" s="125"/>
      <c r="AQ677" s="125"/>
      <c r="AR677" s="125"/>
      <c r="AS677" s="125"/>
      <c r="AT677" s="125"/>
      <c r="AU677" s="125"/>
    </row>
    <row r="678">
      <c r="A678" s="77"/>
      <c r="B678" s="77"/>
      <c r="G678" s="78"/>
      <c r="H678" s="78"/>
      <c r="I678" s="78"/>
      <c r="J678" s="78"/>
      <c r="K678" s="78"/>
      <c r="L678" s="78"/>
      <c r="M678" s="125"/>
      <c r="N678" s="125"/>
      <c r="O678" s="125"/>
      <c r="V678" s="125"/>
      <c r="W678" s="125"/>
      <c r="AL678" s="125"/>
      <c r="AM678" s="125"/>
      <c r="AN678" s="125"/>
      <c r="AO678" s="125"/>
      <c r="AP678" s="125"/>
      <c r="AQ678" s="125"/>
      <c r="AR678" s="125"/>
      <c r="AS678" s="125"/>
      <c r="AT678" s="125"/>
      <c r="AU678" s="125"/>
    </row>
    <row r="679">
      <c r="A679" s="77"/>
      <c r="B679" s="77"/>
      <c r="G679" s="78"/>
      <c r="H679" s="78"/>
      <c r="I679" s="78"/>
      <c r="J679" s="78"/>
      <c r="K679" s="78"/>
      <c r="L679" s="78"/>
      <c r="M679" s="125"/>
      <c r="N679" s="125"/>
      <c r="O679" s="125"/>
      <c r="V679" s="125"/>
      <c r="W679" s="125"/>
      <c r="AL679" s="125"/>
      <c r="AM679" s="125"/>
      <c r="AN679" s="125"/>
      <c r="AO679" s="125"/>
      <c r="AP679" s="125"/>
      <c r="AQ679" s="125"/>
      <c r="AR679" s="125"/>
      <c r="AS679" s="125"/>
      <c r="AT679" s="125"/>
      <c r="AU679" s="125"/>
    </row>
    <row r="680">
      <c r="A680" s="77"/>
      <c r="B680" s="77"/>
      <c r="G680" s="78"/>
      <c r="H680" s="78"/>
      <c r="I680" s="78"/>
      <c r="J680" s="78"/>
      <c r="K680" s="78"/>
      <c r="L680" s="78"/>
      <c r="M680" s="125"/>
      <c r="N680" s="125"/>
      <c r="O680" s="125"/>
      <c r="V680" s="125"/>
      <c r="W680" s="125"/>
      <c r="AL680" s="125"/>
      <c r="AM680" s="125"/>
      <c r="AN680" s="125"/>
      <c r="AO680" s="125"/>
      <c r="AP680" s="125"/>
      <c r="AQ680" s="125"/>
      <c r="AR680" s="125"/>
      <c r="AS680" s="125"/>
      <c r="AT680" s="125"/>
      <c r="AU680" s="125"/>
    </row>
    <row r="681">
      <c r="A681" s="77"/>
      <c r="B681" s="77"/>
      <c r="G681" s="78"/>
      <c r="H681" s="78"/>
      <c r="I681" s="78"/>
      <c r="J681" s="78"/>
      <c r="K681" s="78"/>
      <c r="L681" s="78"/>
      <c r="M681" s="125"/>
      <c r="N681" s="125"/>
      <c r="O681" s="125"/>
      <c r="V681" s="125"/>
      <c r="W681" s="125"/>
      <c r="AL681" s="125"/>
      <c r="AM681" s="125"/>
      <c r="AN681" s="125"/>
      <c r="AO681" s="125"/>
      <c r="AP681" s="125"/>
      <c r="AQ681" s="125"/>
      <c r="AR681" s="125"/>
      <c r="AS681" s="125"/>
      <c r="AT681" s="125"/>
      <c r="AU681" s="125"/>
    </row>
    <row r="682">
      <c r="A682" s="77"/>
      <c r="B682" s="77"/>
      <c r="G682" s="78"/>
      <c r="H682" s="78"/>
      <c r="I682" s="78"/>
      <c r="J682" s="78"/>
      <c r="K682" s="78"/>
      <c r="L682" s="78"/>
      <c r="M682" s="125"/>
      <c r="N682" s="125"/>
      <c r="O682" s="125"/>
      <c r="V682" s="125"/>
      <c r="W682" s="125"/>
      <c r="AL682" s="125"/>
      <c r="AM682" s="125"/>
      <c r="AN682" s="125"/>
      <c r="AO682" s="125"/>
      <c r="AP682" s="125"/>
      <c r="AQ682" s="125"/>
      <c r="AR682" s="125"/>
      <c r="AS682" s="125"/>
      <c r="AT682" s="125"/>
      <c r="AU682" s="125"/>
    </row>
    <row r="683">
      <c r="A683" s="77"/>
      <c r="B683" s="77"/>
      <c r="G683" s="78"/>
      <c r="H683" s="78"/>
      <c r="I683" s="78"/>
      <c r="J683" s="78"/>
      <c r="K683" s="78"/>
      <c r="L683" s="78"/>
      <c r="M683" s="125"/>
      <c r="N683" s="125"/>
      <c r="O683" s="125"/>
      <c r="V683" s="125"/>
      <c r="W683" s="125"/>
      <c r="AL683" s="125"/>
      <c r="AM683" s="125"/>
      <c r="AN683" s="125"/>
      <c r="AO683" s="125"/>
      <c r="AP683" s="125"/>
      <c r="AQ683" s="125"/>
      <c r="AR683" s="125"/>
      <c r="AS683" s="125"/>
      <c r="AT683" s="125"/>
      <c r="AU683" s="125"/>
    </row>
    <row r="684">
      <c r="A684" s="77"/>
      <c r="B684" s="77"/>
      <c r="G684" s="78"/>
      <c r="H684" s="78"/>
      <c r="I684" s="78"/>
      <c r="J684" s="78"/>
      <c r="K684" s="78"/>
      <c r="L684" s="78"/>
      <c r="M684" s="125"/>
      <c r="N684" s="125"/>
      <c r="O684" s="125"/>
      <c r="V684" s="125"/>
      <c r="W684" s="125"/>
      <c r="AL684" s="125"/>
      <c r="AM684" s="125"/>
      <c r="AN684" s="125"/>
      <c r="AO684" s="125"/>
      <c r="AP684" s="125"/>
      <c r="AQ684" s="125"/>
      <c r="AR684" s="125"/>
      <c r="AS684" s="125"/>
      <c r="AT684" s="125"/>
      <c r="AU684" s="125"/>
    </row>
    <row r="685">
      <c r="A685" s="77"/>
      <c r="B685" s="77"/>
      <c r="G685" s="78"/>
      <c r="H685" s="78"/>
      <c r="I685" s="78"/>
      <c r="J685" s="78"/>
      <c r="K685" s="78"/>
      <c r="L685" s="78"/>
      <c r="M685" s="125"/>
      <c r="N685" s="125"/>
      <c r="O685" s="125"/>
      <c r="V685" s="125"/>
      <c r="W685" s="125"/>
      <c r="AL685" s="125"/>
      <c r="AM685" s="125"/>
      <c r="AN685" s="125"/>
      <c r="AO685" s="125"/>
      <c r="AP685" s="125"/>
      <c r="AQ685" s="125"/>
      <c r="AR685" s="125"/>
      <c r="AS685" s="125"/>
      <c r="AT685" s="125"/>
      <c r="AU685" s="125"/>
    </row>
    <row r="686">
      <c r="A686" s="77"/>
      <c r="B686" s="77"/>
      <c r="G686" s="78"/>
      <c r="H686" s="78"/>
      <c r="I686" s="78"/>
      <c r="J686" s="78"/>
      <c r="K686" s="78"/>
      <c r="L686" s="78"/>
      <c r="M686" s="125"/>
      <c r="N686" s="125"/>
      <c r="O686" s="125"/>
      <c r="V686" s="125"/>
      <c r="W686" s="125"/>
      <c r="AL686" s="125"/>
      <c r="AM686" s="125"/>
      <c r="AN686" s="125"/>
      <c r="AO686" s="125"/>
      <c r="AP686" s="125"/>
      <c r="AQ686" s="125"/>
      <c r="AR686" s="125"/>
      <c r="AS686" s="125"/>
      <c r="AT686" s="125"/>
      <c r="AU686" s="125"/>
    </row>
    <row r="687">
      <c r="A687" s="77"/>
      <c r="B687" s="77"/>
      <c r="G687" s="78"/>
      <c r="H687" s="78"/>
      <c r="I687" s="78"/>
      <c r="J687" s="78"/>
      <c r="K687" s="78"/>
      <c r="L687" s="78"/>
      <c r="M687" s="125"/>
      <c r="N687" s="125"/>
      <c r="O687" s="125"/>
      <c r="V687" s="125"/>
      <c r="W687" s="125"/>
      <c r="AL687" s="125"/>
      <c r="AM687" s="125"/>
      <c r="AN687" s="125"/>
      <c r="AO687" s="125"/>
      <c r="AP687" s="125"/>
      <c r="AQ687" s="125"/>
      <c r="AR687" s="125"/>
      <c r="AS687" s="125"/>
      <c r="AT687" s="125"/>
      <c r="AU687" s="125"/>
    </row>
    <row r="688">
      <c r="A688" s="77"/>
      <c r="B688" s="77"/>
      <c r="G688" s="78"/>
      <c r="H688" s="78"/>
      <c r="I688" s="78"/>
      <c r="J688" s="78"/>
      <c r="K688" s="78"/>
      <c r="L688" s="78"/>
      <c r="M688" s="125"/>
      <c r="N688" s="125"/>
      <c r="O688" s="125"/>
      <c r="V688" s="125"/>
      <c r="W688" s="125"/>
      <c r="AL688" s="125"/>
      <c r="AM688" s="125"/>
      <c r="AN688" s="125"/>
      <c r="AO688" s="125"/>
      <c r="AP688" s="125"/>
      <c r="AQ688" s="125"/>
      <c r="AR688" s="125"/>
      <c r="AS688" s="125"/>
      <c r="AT688" s="125"/>
      <c r="AU688" s="125"/>
    </row>
    <row r="689">
      <c r="A689" s="77"/>
      <c r="B689" s="77"/>
      <c r="G689" s="78"/>
      <c r="H689" s="78"/>
      <c r="I689" s="78"/>
      <c r="J689" s="78"/>
      <c r="K689" s="78"/>
      <c r="L689" s="78"/>
      <c r="M689" s="125"/>
      <c r="N689" s="125"/>
      <c r="O689" s="125"/>
      <c r="V689" s="125"/>
      <c r="W689" s="125"/>
      <c r="AL689" s="125"/>
      <c r="AM689" s="125"/>
      <c r="AN689" s="125"/>
      <c r="AO689" s="125"/>
      <c r="AP689" s="125"/>
      <c r="AQ689" s="125"/>
      <c r="AR689" s="125"/>
      <c r="AS689" s="125"/>
      <c r="AT689" s="125"/>
      <c r="AU689" s="125"/>
    </row>
    <row r="690">
      <c r="A690" s="77"/>
      <c r="B690" s="77"/>
      <c r="G690" s="78"/>
      <c r="H690" s="78"/>
      <c r="I690" s="78"/>
      <c r="J690" s="78"/>
      <c r="K690" s="78"/>
      <c r="L690" s="78"/>
      <c r="M690" s="125"/>
      <c r="N690" s="125"/>
      <c r="O690" s="125"/>
      <c r="V690" s="125"/>
      <c r="W690" s="125"/>
      <c r="AL690" s="125"/>
      <c r="AM690" s="125"/>
      <c r="AN690" s="125"/>
      <c r="AO690" s="125"/>
      <c r="AP690" s="125"/>
      <c r="AQ690" s="125"/>
      <c r="AR690" s="125"/>
      <c r="AS690" s="125"/>
      <c r="AT690" s="125"/>
      <c r="AU690" s="125"/>
    </row>
    <row r="691">
      <c r="A691" s="77"/>
      <c r="B691" s="77"/>
      <c r="G691" s="78"/>
      <c r="H691" s="78"/>
      <c r="I691" s="78"/>
      <c r="J691" s="78"/>
      <c r="K691" s="78"/>
      <c r="L691" s="78"/>
      <c r="M691" s="125"/>
      <c r="N691" s="125"/>
      <c r="O691" s="125"/>
      <c r="V691" s="125"/>
      <c r="W691" s="125"/>
      <c r="AL691" s="125"/>
      <c r="AM691" s="125"/>
      <c r="AN691" s="125"/>
      <c r="AO691" s="125"/>
      <c r="AP691" s="125"/>
      <c r="AQ691" s="125"/>
      <c r="AR691" s="125"/>
      <c r="AS691" s="125"/>
      <c r="AT691" s="125"/>
      <c r="AU691" s="125"/>
    </row>
    <row r="692">
      <c r="A692" s="77"/>
      <c r="B692" s="77"/>
      <c r="G692" s="78"/>
      <c r="H692" s="78"/>
      <c r="I692" s="78"/>
      <c r="J692" s="78"/>
      <c r="K692" s="78"/>
      <c r="L692" s="78"/>
      <c r="M692" s="125"/>
      <c r="N692" s="125"/>
      <c r="O692" s="125"/>
      <c r="V692" s="125"/>
      <c r="W692" s="125"/>
      <c r="AL692" s="125"/>
      <c r="AM692" s="125"/>
      <c r="AN692" s="125"/>
      <c r="AO692" s="125"/>
      <c r="AP692" s="125"/>
      <c r="AQ692" s="125"/>
      <c r="AR692" s="125"/>
      <c r="AS692" s="125"/>
      <c r="AT692" s="125"/>
      <c r="AU692" s="125"/>
    </row>
    <row r="693">
      <c r="A693" s="77"/>
      <c r="B693" s="77"/>
      <c r="G693" s="78"/>
      <c r="H693" s="78"/>
      <c r="I693" s="78"/>
      <c r="J693" s="78"/>
      <c r="K693" s="78"/>
      <c r="L693" s="78"/>
      <c r="M693" s="125"/>
      <c r="N693" s="125"/>
      <c r="O693" s="125"/>
      <c r="V693" s="125"/>
      <c r="W693" s="125"/>
      <c r="AL693" s="125"/>
      <c r="AM693" s="125"/>
      <c r="AN693" s="125"/>
      <c r="AO693" s="125"/>
      <c r="AP693" s="125"/>
      <c r="AQ693" s="125"/>
      <c r="AR693" s="125"/>
      <c r="AS693" s="125"/>
      <c r="AT693" s="125"/>
      <c r="AU693" s="125"/>
    </row>
    <row r="694">
      <c r="A694" s="77"/>
      <c r="B694" s="77"/>
      <c r="G694" s="78"/>
      <c r="H694" s="78"/>
      <c r="I694" s="78"/>
      <c r="J694" s="78"/>
      <c r="K694" s="78"/>
      <c r="L694" s="78"/>
      <c r="M694" s="125"/>
      <c r="N694" s="125"/>
      <c r="O694" s="125"/>
      <c r="V694" s="125"/>
      <c r="W694" s="125"/>
      <c r="AL694" s="125"/>
      <c r="AM694" s="125"/>
      <c r="AN694" s="125"/>
      <c r="AO694" s="125"/>
      <c r="AP694" s="125"/>
      <c r="AQ694" s="125"/>
      <c r="AR694" s="125"/>
      <c r="AS694" s="125"/>
      <c r="AT694" s="125"/>
      <c r="AU694" s="125"/>
    </row>
    <row r="695">
      <c r="A695" s="77"/>
      <c r="B695" s="77"/>
      <c r="G695" s="78"/>
      <c r="H695" s="78"/>
      <c r="I695" s="78"/>
      <c r="J695" s="78"/>
      <c r="K695" s="78"/>
      <c r="L695" s="78"/>
      <c r="M695" s="125"/>
      <c r="N695" s="125"/>
      <c r="O695" s="125"/>
      <c r="V695" s="125"/>
      <c r="W695" s="125"/>
      <c r="AL695" s="125"/>
      <c r="AM695" s="125"/>
      <c r="AN695" s="125"/>
      <c r="AO695" s="125"/>
      <c r="AP695" s="125"/>
      <c r="AQ695" s="125"/>
      <c r="AR695" s="125"/>
      <c r="AS695" s="125"/>
      <c r="AT695" s="125"/>
      <c r="AU695" s="125"/>
    </row>
    <row r="696">
      <c r="A696" s="77"/>
      <c r="B696" s="77"/>
      <c r="G696" s="78"/>
      <c r="H696" s="78"/>
      <c r="I696" s="78"/>
      <c r="J696" s="78"/>
      <c r="K696" s="78"/>
      <c r="L696" s="78"/>
      <c r="M696" s="125"/>
      <c r="N696" s="125"/>
      <c r="O696" s="125"/>
      <c r="V696" s="125"/>
      <c r="W696" s="125"/>
      <c r="AL696" s="125"/>
      <c r="AM696" s="125"/>
      <c r="AN696" s="125"/>
      <c r="AO696" s="125"/>
      <c r="AP696" s="125"/>
      <c r="AQ696" s="125"/>
      <c r="AR696" s="125"/>
      <c r="AS696" s="125"/>
      <c r="AT696" s="125"/>
      <c r="AU696" s="125"/>
    </row>
    <row r="697">
      <c r="A697" s="77"/>
      <c r="B697" s="77"/>
      <c r="G697" s="78"/>
      <c r="H697" s="78"/>
      <c r="I697" s="78"/>
      <c r="J697" s="78"/>
      <c r="K697" s="78"/>
      <c r="L697" s="78"/>
      <c r="M697" s="125"/>
      <c r="N697" s="125"/>
      <c r="O697" s="125"/>
      <c r="V697" s="125"/>
      <c r="W697" s="125"/>
      <c r="AL697" s="125"/>
      <c r="AM697" s="125"/>
      <c r="AN697" s="125"/>
      <c r="AO697" s="125"/>
      <c r="AP697" s="125"/>
      <c r="AQ697" s="125"/>
      <c r="AR697" s="125"/>
      <c r="AS697" s="125"/>
      <c r="AT697" s="125"/>
      <c r="AU697" s="125"/>
    </row>
    <row r="698">
      <c r="A698" s="77"/>
      <c r="B698" s="77"/>
      <c r="G698" s="78"/>
      <c r="H698" s="78"/>
      <c r="I698" s="78"/>
      <c r="J698" s="78"/>
      <c r="K698" s="78"/>
      <c r="L698" s="78"/>
      <c r="M698" s="125"/>
      <c r="N698" s="125"/>
      <c r="O698" s="125"/>
      <c r="V698" s="125"/>
      <c r="W698" s="125"/>
      <c r="AL698" s="125"/>
      <c r="AM698" s="125"/>
      <c r="AN698" s="125"/>
      <c r="AO698" s="125"/>
      <c r="AP698" s="125"/>
      <c r="AQ698" s="125"/>
      <c r="AR698" s="125"/>
      <c r="AS698" s="125"/>
      <c r="AT698" s="125"/>
      <c r="AU698" s="125"/>
    </row>
    <row r="699">
      <c r="A699" s="77"/>
      <c r="B699" s="77"/>
      <c r="G699" s="78"/>
      <c r="H699" s="78"/>
      <c r="I699" s="78"/>
      <c r="J699" s="78"/>
      <c r="K699" s="78"/>
      <c r="L699" s="78"/>
      <c r="M699" s="125"/>
      <c r="N699" s="125"/>
      <c r="O699" s="125"/>
      <c r="V699" s="125"/>
      <c r="W699" s="125"/>
      <c r="AL699" s="125"/>
      <c r="AM699" s="125"/>
      <c r="AN699" s="125"/>
      <c r="AO699" s="125"/>
      <c r="AP699" s="125"/>
      <c r="AQ699" s="125"/>
      <c r="AR699" s="125"/>
      <c r="AS699" s="125"/>
      <c r="AT699" s="125"/>
      <c r="AU699" s="125"/>
    </row>
    <row r="700">
      <c r="A700" s="77"/>
      <c r="B700" s="77"/>
      <c r="G700" s="78"/>
      <c r="H700" s="78"/>
      <c r="I700" s="78"/>
      <c r="J700" s="78"/>
      <c r="K700" s="78"/>
      <c r="L700" s="78"/>
      <c r="M700" s="125"/>
      <c r="N700" s="125"/>
      <c r="O700" s="125"/>
      <c r="V700" s="125"/>
      <c r="W700" s="125"/>
      <c r="AL700" s="125"/>
      <c r="AM700" s="125"/>
      <c r="AN700" s="125"/>
      <c r="AO700" s="125"/>
      <c r="AP700" s="125"/>
      <c r="AQ700" s="125"/>
      <c r="AR700" s="125"/>
      <c r="AS700" s="125"/>
      <c r="AT700" s="125"/>
      <c r="AU700" s="125"/>
    </row>
    <row r="701">
      <c r="A701" s="77"/>
      <c r="B701" s="77"/>
      <c r="G701" s="78"/>
      <c r="H701" s="78"/>
      <c r="I701" s="78"/>
      <c r="J701" s="78"/>
      <c r="K701" s="78"/>
      <c r="L701" s="78"/>
      <c r="M701" s="125"/>
      <c r="N701" s="125"/>
      <c r="O701" s="125"/>
      <c r="V701" s="125"/>
      <c r="W701" s="125"/>
      <c r="AL701" s="125"/>
      <c r="AM701" s="125"/>
      <c r="AN701" s="125"/>
      <c r="AO701" s="125"/>
      <c r="AP701" s="125"/>
      <c r="AQ701" s="125"/>
      <c r="AR701" s="125"/>
      <c r="AS701" s="125"/>
      <c r="AT701" s="125"/>
      <c r="AU701" s="125"/>
    </row>
    <row r="702">
      <c r="A702" s="77"/>
      <c r="B702" s="77"/>
      <c r="G702" s="78"/>
      <c r="H702" s="78"/>
      <c r="I702" s="78"/>
      <c r="J702" s="78"/>
      <c r="K702" s="78"/>
      <c r="L702" s="78"/>
      <c r="M702" s="125"/>
      <c r="N702" s="125"/>
      <c r="O702" s="125"/>
      <c r="V702" s="125"/>
      <c r="W702" s="125"/>
      <c r="AL702" s="125"/>
      <c r="AM702" s="125"/>
      <c r="AN702" s="125"/>
      <c r="AO702" s="125"/>
      <c r="AP702" s="125"/>
      <c r="AQ702" s="125"/>
      <c r="AR702" s="125"/>
      <c r="AS702" s="125"/>
      <c r="AT702" s="125"/>
      <c r="AU702" s="125"/>
    </row>
    <row r="703">
      <c r="A703" s="77"/>
      <c r="B703" s="77"/>
      <c r="G703" s="78"/>
      <c r="H703" s="78"/>
      <c r="I703" s="78"/>
      <c r="J703" s="78"/>
      <c r="K703" s="78"/>
      <c r="L703" s="78"/>
      <c r="M703" s="125"/>
      <c r="N703" s="125"/>
      <c r="O703" s="125"/>
      <c r="V703" s="125"/>
      <c r="W703" s="125"/>
      <c r="AL703" s="125"/>
      <c r="AM703" s="125"/>
      <c r="AN703" s="125"/>
      <c r="AO703" s="125"/>
      <c r="AP703" s="125"/>
      <c r="AQ703" s="125"/>
      <c r="AR703" s="125"/>
      <c r="AS703" s="125"/>
      <c r="AT703" s="125"/>
      <c r="AU703" s="125"/>
    </row>
    <row r="704">
      <c r="A704" s="77"/>
      <c r="B704" s="77"/>
      <c r="G704" s="78"/>
      <c r="H704" s="78"/>
      <c r="I704" s="78"/>
      <c r="J704" s="78"/>
      <c r="K704" s="78"/>
      <c r="L704" s="78"/>
      <c r="M704" s="125"/>
      <c r="N704" s="125"/>
      <c r="O704" s="125"/>
      <c r="V704" s="125"/>
      <c r="W704" s="125"/>
      <c r="AL704" s="125"/>
      <c r="AM704" s="125"/>
      <c r="AN704" s="125"/>
      <c r="AO704" s="125"/>
      <c r="AP704" s="125"/>
      <c r="AQ704" s="125"/>
      <c r="AR704" s="125"/>
      <c r="AS704" s="125"/>
      <c r="AT704" s="125"/>
      <c r="AU704" s="125"/>
    </row>
    <row r="705">
      <c r="A705" s="77"/>
      <c r="B705" s="77"/>
      <c r="G705" s="78"/>
      <c r="H705" s="78"/>
      <c r="I705" s="78"/>
      <c r="J705" s="78"/>
      <c r="K705" s="78"/>
      <c r="L705" s="78"/>
      <c r="M705" s="125"/>
      <c r="N705" s="125"/>
      <c r="O705" s="125"/>
      <c r="V705" s="125"/>
      <c r="W705" s="125"/>
      <c r="AL705" s="125"/>
      <c r="AM705" s="125"/>
      <c r="AN705" s="125"/>
      <c r="AO705" s="125"/>
      <c r="AP705" s="125"/>
      <c r="AQ705" s="125"/>
      <c r="AR705" s="125"/>
      <c r="AS705" s="125"/>
      <c r="AT705" s="125"/>
      <c r="AU705" s="125"/>
    </row>
    <row r="706">
      <c r="A706" s="77"/>
      <c r="B706" s="77"/>
      <c r="G706" s="78"/>
      <c r="H706" s="78"/>
      <c r="I706" s="78"/>
      <c r="J706" s="78"/>
      <c r="K706" s="78"/>
      <c r="L706" s="78"/>
      <c r="M706" s="125"/>
      <c r="N706" s="125"/>
      <c r="O706" s="125"/>
      <c r="V706" s="125"/>
      <c r="W706" s="125"/>
      <c r="AL706" s="125"/>
      <c r="AM706" s="125"/>
      <c r="AN706" s="125"/>
      <c r="AO706" s="125"/>
      <c r="AP706" s="125"/>
      <c r="AQ706" s="125"/>
      <c r="AR706" s="125"/>
      <c r="AS706" s="125"/>
      <c r="AT706" s="125"/>
      <c r="AU706" s="125"/>
    </row>
    <row r="707">
      <c r="A707" s="77"/>
      <c r="B707" s="77"/>
      <c r="G707" s="78"/>
      <c r="H707" s="78"/>
      <c r="I707" s="78"/>
      <c r="J707" s="78"/>
      <c r="K707" s="78"/>
      <c r="L707" s="78"/>
      <c r="M707" s="125"/>
      <c r="N707" s="125"/>
      <c r="O707" s="125"/>
      <c r="V707" s="125"/>
      <c r="W707" s="125"/>
      <c r="AL707" s="125"/>
      <c r="AM707" s="125"/>
      <c r="AN707" s="125"/>
      <c r="AO707" s="125"/>
      <c r="AP707" s="125"/>
      <c r="AQ707" s="125"/>
      <c r="AR707" s="125"/>
      <c r="AS707" s="125"/>
      <c r="AT707" s="125"/>
      <c r="AU707" s="125"/>
    </row>
    <row r="708">
      <c r="A708" s="77"/>
      <c r="B708" s="77"/>
      <c r="G708" s="78"/>
      <c r="H708" s="78"/>
      <c r="I708" s="78"/>
      <c r="J708" s="78"/>
      <c r="K708" s="78"/>
      <c r="L708" s="78"/>
      <c r="M708" s="125"/>
      <c r="N708" s="125"/>
      <c r="O708" s="125"/>
      <c r="V708" s="125"/>
      <c r="W708" s="125"/>
      <c r="AL708" s="125"/>
      <c r="AM708" s="125"/>
      <c r="AN708" s="125"/>
      <c r="AO708" s="125"/>
      <c r="AP708" s="125"/>
      <c r="AQ708" s="125"/>
      <c r="AR708" s="125"/>
      <c r="AS708" s="125"/>
      <c r="AT708" s="125"/>
      <c r="AU708" s="125"/>
    </row>
    <row r="709">
      <c r="A709" s="77"/>
      <c r="B709" s="77"/>
      <c r="G709" s="78"/>
      <c r="H709" s="78"/>
      <c r="I709" s="78"/>
      <c r="J709" s="78"/>
      <c r="K709" s="78"/>
      <c r="L709" s="78"/>
      <c r="M709" s="125"/>
      <c r="N709" s="125"/>
      <c r="O709" s="125"/>
      <c r="V709" s="125"/>
      <c r="W709" s="125"/>
      <c r="AL709" s="125"/>
      <c r="AM709" s="125"/>
      <c r="AN709" s="125"/>
      <c r="AO709" s="125"/>
      <c r="AP709" s="125"/>
      <c r="AQ709" s="125"/>
      <c r="AR709" s="125"/>
      <c r="AS709" s="125"/>
      <c r="AT709" s="125"/>
      <c r="AU709" s="125"/>
    </row>
    <row r="710">
      <c r="A710" s="77"/>
      <c r="B710" s="77"/>
      <c r="G710" s="78"/>
      <c r="H710" s="78"/>
      <c r="I710" s="78"/>
      <c r="J710" s="78"/>
      <c r="K710" s="78"/>
      <c r="L710" s="78"/>
      <c r="M710" s="125"/>
      <c r="N710" s="125"/>
      <c r="O710" s="125"/>
      <c r="V710" s="125"/>
      <c r="W710" s="125"/>
      <c r="AL710" s="125"/>
      <c r="AM710" s="125"/>
      <c r="AN710" s="125"/>
      <c r="AO710" s="125"/>
      <c r="AP710" s="125"/>
      <c r="AQ710" s="125"/>
      <c r="AR710" s="125"/>
      <c r="AS710" s="125"/>
      <c r="AT710" s="125"/>
      <c r="AU710" s="125"/>
    </row>
    <row r="711">
      <c r="A711" s="77"/>
      <c r="B711" s="77"/>
      <c r="G711" s="78"/>
      <c r="H711" s="78"/>
      <c r="I711" s="78"/>
      <c r="J711" s="78"/>
      <c r="K711" s="78"/>
      <c r="L711" s="78"/>
      <c r="M711" s="125"/>
      <c r="N711" s="125"/>
      <c r="O711" s="125"/>
      <c r="V711" s="125"/>
      <c r="W711" s="125"/>
      <c r="AL711" s="125"/>
      <c r="AM711" s="125"/>
      <c r="AN711" s="125"/>
      <c r="AO711" s="125"/>
      <c r="AP711" s="125"/>
      <c r="AQ711" s="125"/>
      <c r="AR711" s="125"/>
      <c r="AS711" s="125"/>
      <c r="AT711" s="125"/>
      <c r="AU711" s="125"/>
    </row>
    <row r="712">
      <c r="A712" s="77"/>
      <c r="B712" s="77"/>
      <c r="G712" s="78"/>
      <c r="H712" s="78"/>
      <c r="I712" s="78"/>
      <c r="J712" s="78"/>
      <c r="K712" s="78"/>
      <c r="L712" s="78"/>
      <c r="M712" s="125"/>
      <c r="N712" s="125"/>
      <c r="O712" s="125"/>
      <c r="V712" s="125"/>
      <c r="W712" s="125"/>
      <c r="AL712" s="125"/>
      <c r="AM712" s="125"/>
      <c r="AN712" s="125"/>
      <c r="AO712" s="125"/>
      <c r="AP712" s="125"/>
      <c r="AQ712" s="125"/>
      <c r="AR712" s="125"/>
      <c r="AS712" s="125"/>
      <c r="AT712" s="125"/>
      <c r="AU712" s="125"/>
    </row>
    <row r="713">
      <c r="A713" s="77"/>
      <c r="B713" s="77"/>
      <c r="G713" s="78"/>
      <c r="H713" s="78"/>
      <c r="I713" s="78"/>
      <c r="J713" s="78"/>
      <c r="K713" s="78"/>
      <c r="L713" s="78"/>
      <c r="M713" s="125"/>
      <c r="N713" s="125"/>
      <c r="O713" s="125"/>
      <c r="V713" s="125"/>
      <c r="W713" s="125"/>
      <c r="AL713" s="125"/>
      <c r="AM713" s="125"/>
      <c r="AN713" s="125"/>
      <c r="AO713" s="125"/>
      <c r="AP713" s="125"/>
      <c r="AQ713" s="125"/>
      <c r="AR713" s="125"/>
      <c r="AS713" s="125"/>
      <c r="AT713" s="125"/>
      <c r="AU713" s="125"/>
    </row>
    <row r="714">
      <c r="A714" s="77"/>
      <c r="B714" s="77"/>
      <c r="G714" s="78"/>
      <c r="H714" s="78"/>
      <c r="I714" s="78"/>
      <c r="J714" s="78"/>
      <c r="K714" s="78"/>
      <c r="L714" s="78"/>
      <c r="M714" s="125"/>
      <c r="N714" s="125"/>
      <c r="O714" s="125"/>
      <c r="V714" s="125"/>
      <c r="W714" s="125"/>
      <c r="AL714" s="125"/>
      <c r="AM714" s="125"/>
      <c r="AN714" s="125"/>
      <c r="AO714" s="125"/>
      <c r="AP714" s="125"/>
      <c r="AQ714" s="125"/>
      <c r="AR714" s="125"/>
      <c r="AS714" s="125"/>
      <c r="AT714" s="125"/>
      <c r="AU714" s="125"/>
    </row>
    <row r="715">
      <c r="A715" s="77"/>
      <c r="B715" s="77"/>
      <c r="G715" s="78"/>
      <c r="H715" s="78"/>
      <c r="I715" s="78"/>
      <c r="J715" s="78"/>
      <c r="K715" s="78"/>
      <c r="L715" s="78"/>
      <c r="M715" s="125"/>
      <c r="N715" s="125"/>
      <c r="O715" s="125"/>
      <c r="V715" s="125"/>
      <c r="W715" s="125"/>
      <c r="AL715" s="125"/>
      <c r="AM715" s="125"/>
      <c r="AN715" s="125"/>
      <c r="AO715" s="125"/>
      <c r="AP715" s="125"/>
      <c r="AQ715" s="125"/>
      <c r="AR715" s="125"/>
      <c r="AS715" s="125"/>
      <c r="AT715" s="125"/>
      <c r="AU715" s="125"/>
    </row>
    <row r="716">
      <c r="A716" s="77"/>
      <c r="B716" s="77"/>
      <c r="G716" s="78"/>
      <c r="H716" s="78"/>
      <c r="I716" s="78"/>
      <c r="J716" s="78"/>
      <c r="K716" s="78"/>
      <c r="L716" s="78"/>
      <c r="M716" s="125"/>
      <c r="N716" s="125"/>
      <c r="O716" s="125"/>
      <c r="V716" s="125"/>
      <c r="W716" s="125"/>
      <c r="AL716" s="125"/>
      <c r="AM716" s="125"/>
      <c r="AN716" s="125"/>
      <c r="AO716" s="125"/>
      <c r="AP716" s="125"/>
      <c r="AQ716" s="125"/>
      <c r="AR716" s="125"/>
      <c r="AS716" s="125"/>
      <c r="AT716" s="125"/>
      <c r="AU716" s="125"/>
    </row>
    <row r="717">
      <c r="A717" s="77"/>
      <c r="B717" s="77"/>
      <c r="G717" s="78"/>
      <c r="H717" s="78"/>
      <c r="I717" s="78"/>
      <c r="J717" s="78"/>
      <c r="K717" s="78"/>
      <c r="L717" s="78"/>
      <c r="M717" s="125"/>
      <c r="N717" s="125"/>
      <c r="O717" s="125"/>
      <c r="V717" s="125"/>
      <c r="W717" s="125"/>
      <c r="AL717" s="125"/>
      <c r="AM717" s="125"/>
      <c r="AN717" s="125"/>
      <c r="AO717" s="125"/>
      <c r="AP717" s="125"/>
      <c r="AQ717" s="125"/>
      <c r="AR717" s="125"/>
      <c r="AS717" s="125"/>
      <c r="AT717" s="125"/>
      <c r="AU717" s="125"/>
    </row>
    <row r="718">
      <c r="A718" s="77"/>
      <c r="B718" s="77"/>
      <c r="G718" s="78"/>
      <c r="H718" s="78"/>
      <c r="I718" s="78"/>
      <c r="J718" s="78"/>
      <c r="K718" s="78"/>
      <c r="L718" s="78"/>
      <c r="M718" s="125"/>
      <c r="N718" s="125"/>
      <c r="O718" s="125"/>
      <c r="V718" s="125"/>
      <c r="W718" s="125"/>
      <c r="AL718" s="125"/>
      <c r="AM718" s="125"/>
      <c r="AN718" s="125"/>
      <c r="AO718" s="125"/>
      <c r="AP718" s="125"/>
      <c r="AQ718" s="125"/>
      <c r="AR718" s="125"/>
      <c r="AS718" s="125"/>
      <c r="AT718" s="125"/>
      <c r="AU718" s="125"/>
    </row>
    <row r="719">
      <c r="A719" s="77"/>
      <c r="B719" s="77"/>
      <c r="G719" s="78"/>
      <c r="H719" s="78"/>
      <c r="I719" s="78"/>
      <c r="J719" s="78"/>
      <c r="K719" s="78"/>
      <c r="L719" s="78"/>
      <c r="M719" s="125"/>
      <c r="N719" s="125"/>
      <c r="O719" s="125"/>
      <c r="V719" s="125"/>
      <c r="W719" s="125"/>
      <c r="AL719" s="125"/>
      <c r="AM719" s="125"/>
      <c r="AN719" s="125"/>
      <c r="AO719" s="125"/>
      <c r="AP719" s="125"/>
      <c r="AQ719" s="125"/>
      <c r="AR719" s="125"/>
      <c r="AS719" s="125"/>
      <c r="AT719" s="125"/>
      <c r="AU719" s="125"/>
    </row>
    <row r="720">
      <c r="A720" s="77"/>
      <c r="B720" s="77"/>
      <c r="G720" s="78"/>
      <c r="H720" s="78"/>
      <c r="I720" s="78"/>
      <c r="J720" s="78"/>
      <c r="K720" s="78"/>
      <c r="L720" s="78"/>
      <c r="M720" s="125"/>
      <c r="N720" s="125"/>
      <c r="O720" s="125"/>
      <c r="V720" s="125"/>
      <c r="W720" s="125"/>
      <c r="AL720" s="125"/>
      <c r="AM720" s="125"/>
      <c r="AN720" s="125"/>
      <c r="AO720" s="125"/>
      <c r="AP720" s="125"/>
      <c r="AQ720" s="125"/>
      <c r="AR720" s="125"/>
      <c r="AS720" s="125"/>
      <c r="AT720" s="125"/>
      <c r="AU720" s="125"/>
    </row>
    <row r="721">
      <c r="A721" s="77"/>
      <c r="B721" s="77"/>
      <c r="G721" s="78"/>
      <c r="H721" s="78"/>
      <c r="I721" s="78"/>
      <c r="J721" s="78"/>
      <c r="K721" s="78"/>
      <c r="L721" s="78"/>
      <c r="M721" s="125"/>
      <c r="N721" s="125"/>
      <c r="O721" s="125"/>
      <c r="V721" s="125"/>
      <c r="W721" s="125"/>
      <c r="AL721" s="125"/>
      <c r="AM721" s="125"/>
      <c r="AN721" s="125"/>
      <c r="AO721" s="125"/>
      <c r="AP721" s="125"/>
      <c r="AQ721" s="125"/>
      <c r="AR721" s="125"/>
      <c r="AS721" s="125"/>
      <c r="AT721" s="125"/>
      <c r="AU721" s="125"/>
    </row>
    <row r="722">
      <c r="A722" s="77"/>
      <c r="B722" s="77"/>
      <c r="G722" s="78"/>
      <c r="H722" s="78"/>
      <c r="I722" s="78"/>
      <c r="J722" s="78"/>
      <c r="K722" s="78"/>
      <c r="L722" s="78"/>
      <c r="M722" s="125"/>
      <c r="N722" s="125"/>
      <c r="O722" s="125"/>
      <c r="V722" s="125"/>
      <c r="W722" s="125"/>
      <c r="AL722" s="125"/>
      <c r="AM722" s="125"/>
      <c r="AN722" s="125"/>
      <c r="AO722" s="125"/>
      <c r="AP722" s="125"/>
      <c r="AQ722" s="125"/>
      <c r="AR722" s="125"/>
      <c r="AS722" s="125"/>
      <c r="AT722" s="125"/>
      <c r="AU722" s="125"/>
    </row>
    <row r="723">
      <c r="A723" s="77"/>
      <c r="B723" s="77"/>
      <c r="G723" s="78"/>
      <c r="H723" s="78"/>
      <c r="I723" s="78"/>
      <c r="J723" s="78"/>
      <c r="K723" s="78"/>
      <c r="L723" s="78"/>
      <c r="M723" s="125"/>
      <c r="N723" s="125"/>
      <c r="O723" s="125"/>
      <c r="V723" s="125"/>
      <c r="W723" s="125"/>
      <c r="AL723" s="125"/>
      <c r="AM723" s="125"/>
      <c r="AN723" s="125"/>
      <c r="AO723" s="125"/>
      <c r="AP723" s="125"/>
      <c r="AQ723" s="125"/>
      <c r="AR723" s="125"/>
      <c r="AS723" s="125"/>
      <c r="AT723" s="125"/>
      <c r="AU723" s="125"/>
    </row>
    <row r="724">
      <c r="A724" s="77"/>
      <c r="B724" s="77"/>
      <c r="G724" s="78"/>
      <c r="H724" s="78"/>
      <c r="I724" s="78"/>
      <c r="J724" s="78"/>
      <c r="K724" s="78"/>
      <c r="L724" s="78"/>
      <c r="M724" s="125"/>
      <c r="N724" s="125"/>
      <c r="O724" s="125"/>
      <c r="V724" s="125"/>
      <c r="W724" s="125"/>
      <c r="AL724" s="125"/>
      <c r="AM724" s="125"/>
      <c r="AN724" s="125"/>
      <c r="AO724" s="125"/>
      <c r="AP724" s="125"/>
      <c r="AQ724" s="125"/>
      <c r="AR724" s="125"/>
      <c r="AS724" s="125"/>
      <c r="AT724" s="125"/>
      <c r="AU724" s="125"/>
    </row>
    <row r="725">
      <c r="A725" s="77"/>
      <c r="B725" s="77"/>
      <c r="G725" s="78"/>
      <c r="H725" s="78"/>
      <c r="I725" s="78"/>
      <c r="J725" s="78"/>
      <c r="K725" s="78"/>
      <c r="L725" s="78"/>
      <c r="M725" s="125"/>
      <c r="N725" s="125"/>
      <c r="O725" s="125"/>
      <c r="V725" s="125"/>
      <c r="W725" s="125"/>
      <c r="AL725" s="125"/>
      <c r="AM725" s="125"/>
      <c r="AN725" s="125"/>
      <c r="AO725" s="125"/>
      <c r="AP725" s="125"/>
      <c r="AQ725" s="125"/>
      <c r="AR725" s="125"/>
      <c r="AS725" s="125"/>
      <c r="AT725" s="125"/>
      <c r="AU725" s="125"/>
    </row>
    <row r="726">
      <c r="A726" s="77"/>
      <c r="B726" s="77"/>
      <c r="G726" s="78"/>
      <c r="H726" s="78"/>
      <c r="I726" s="78"/>
      <c r="J726" s="78"/>
      <c r="K726" s="78"/>
      <c r="L726" s="78"/>
      <c r="M726" s="125"/>
      <c r="N726" s="125"/>
      <c r="O726" s="125"/>
      <c r="V726" s="125"/>
      <c r="W726" s="125"/>
      <c r="AL726" s="125"/>
      <c r="AM726" s="125"/>
      <c r="AN726" s="125"/>
      <c r="AO726" s="125"/>
      <c r="AP726" s="125"/>
      <c r="AQ726" s="125"/>
      <c r="AR726" s="125"/>
      <c r="AS726" s="125"/>
      <c r="AT726" s="125"/>
      <c r="AU726" s="125"/>
    </row>
    <row r="727">
      <c r="A727" s="77"/>
      <c r="B727" s="77"/>
      <c r="G727" s="78"/>
      <c r="H727" s="78"/>
      <c r="I727" s="78"/>
      <c r="J727" s="78"/>
      <c r="K727" s="78"/>
      <c r="L727" s="78"/>
      <c r="M727" s="125"/>
      <c r="N727" s="125"/>
      <c r="O727" s="125"/>
      <c r="V727" s="125"/>
      <c r="W727" s="125"/>
      <c r="AL727" s="125"/>
      <c r="AM727" s="125"/>
      <c r="AN727" s="125"/>
      <c r="AO727" s="125"/>
      <c r="AP727" s="125"/>
      <c r="AQ727" s="125"/>
      <c r="AR727" s="125"/>
      <c r="AS727" s="125"/>
      <c r="AT727" s="125"/>
      <c r="AU727" s="125"/>
    </row>
    <row r="728">
      <c r="A728" s="77"/>
      <c r="B728" s="77"/>
      <c r="G728" s="78"/>
      <c r="H728" s="78"/>
      <c r="I728" s="78"/>
      <c r="J728" s="78"/>
      <c r="K728" s="78"/>
      <c r="L728" s="78"/>
      <c r="M728" s="125"/>
      <c r="N728" s="125"/>
      <c r="O728" s="125"/>
      <c r="V728" s="125"/>
      <c r="W728" s="125"/>
      <c r="AL728" s="125"/>
      <c r="AM728" s="125"/>
      <c r="AN728" s="125"/>
      <c r="AO728" s="125"/>
      <c r="AP728" s="125"/>
      <c r="AQ728" s="125"/>
      <c r="AR728" s="125"/>
      <c r="AS728" s="125"/>
      <c r="AT728" s="125"/>
      <c r="AU728" s="125"/>
    </row>
    <row r="729">
      <c r="A729" s="77"/>
      <c r="B729" s="77"/>
      <c r="G729" s="78"/>
      <c r="H729" s="78"/>
      <c r="I729" s="78"/>
      <c r="J729" s="78"/>
      <c r="K729" s="78"/>
      <c r="L729" s="78"/>
      <c r="M729" s="125"/>
      <c r="N729" s="125"/>
      <c r="O729" s="125"/>
      <c r="V729" s="125"/>
      <c r="W729" s="125"/>
      <c r="AL729" s="125"/>
      <c r="AM729" s="125"/>
      <c r="AN729" s="125"/>
      <c r="AO729" s="125"/>
      <c r="AP729" s="125"/>
      <c r="AQ729" s="125"/>
      <c r="AR729" s="125"/>
      <c r="AS729" s="125"/>
      <c r="AT729" s="125"/>
      <c r="AU729" s="125"/>
    </row>
    <row r="730">
      <c r="A730" s="77"/>
      <c r="B730" s="77"/>
      <c r="G730" s="78"/>
      <c r="H730" s="78"/>
      <c r="I730" s="78"/>
      <c r="J730" s="78"/>
      <c r="K730" s="78"/>
      <c r="L730" s="78"/>
      <c r="M730" s="125"/>
      <c r="N730" s="125"/>
      <c r="O730" s="125"/>
      <c r="V730" s="125"/>
      <c r="W730" s="125"/>
      <c r="AL730" s="125"/>
      <c r="AM730" s="125"/>
      <c r="AN730" s="125"/>
      <c r="AO730" s="125"/>
      <c r="AP730" s="125"/>
      <c r="AQ730" s="125"/>
      <c r="AR730" s="125"/>
      <c r="AS730" s="125"/>
      <c r="AT730" s="125"/>
      <c r="AU730" s="125"/>
    </row>
    <row r="731">
      <c r="A731" s="77"/>
      <c r="B731" s="77"/>
      <c r="G731" s="78"/>
      <c r="H731" s="78"/>
      <c r="I731" s="78"/>
      <c r="J731" s="78"/>
      <c r="K731" s="78"/>
      <c r="L731" s="78"/>
      <c r="M731" s="125"/>
      <c r="N731" s="125"/>
      <c r="O731" s="125"/>
      <c r="V731" s="125"/>
      <c r="W731" s="125"/>
      <c r="AL731" s="125"/>
      <c r="AM731" s="125"/>
      <c r="AN731" s="125"/>
      <c r="AO731" s="125"/>
      <c r="AP731" s="125"/>
      <c r="AQ731" s="125"/>
      <c r="AR731" s="125"/>
      <c r="AS731" s="125"/>
      <c r="AT731" s="125"/>
      <c r="AU731" s="125"/>
    </row>
    <row r="732">
      <c r="A732" s="77"/>
      <c r="B732" s="77"/>
      <c r="G732" s="78"/>
      <c r="H732" s="78"/>
      <c r="I732" s="78"/>
      <c r="J732" s="78"/>
      <c r="K732" s="78"/>
      <c r="L732" s="78"/>
      <c r="M732" s="125"/>
      <c r="N732" s="125"/>
      <c r="O732" s="125"/>
      <c r="V732" s="125"/>
      <c r="W732" s="125"/>
      <c r="AL732" s="125"/>
      <c r="AM732" s="125"/>
      <c r="AN732" s="125"/>
      <c r="AO732" s="125"/>
      <c r="AP732" s="125"/>
      <c r="AQ732" s="125"/>
      <c r="AR732" s="125"/>
      <c r="AS732" s="125"/>
      <c r="AT732" s="125"/>
      <c r="AU732" s="125"/>
    </row>
    <row r="733">
      <c r="A733" s="77"/>
      <c r="B733" s="77"/>
      <c r="G733" s="78"/>
      <c r="H733" s="78"/>
      <c r="I733" s="78"/>
      <c r="J733" s="78"/>
      <c r="K733" s="78"/>
      <c r="L733" s="78"/>
      <c r="M733" s="125"/>
      <c r="N733" s="125"/>
      <c r="O733" s="125"/>
      <c r="V733" s="125"/>
      <c r="W733" s="125"/>
      <c r="AL733" s="125"/>
      <c r="AM733" s="125"/>
      <c r="AN733" s="125"/>
      <c r="AO733" s="125"/>
      <c r="AP733" s="125"/>
      <c r="AQ733" s="125"/>
      <c r="AR733" s="125"/>
      <c r="AS733" s="125"/>
      <c r="AT733" s="125"/>
      <c r="AU733" s="125"/>
    </row>
    <row r="734">
      <c r="A734" s="77"/>
      <c r="B734" s="77"/>
      <c r="G734" s="78"/>
      <c r="H734" s="78"/>
      <c r="I734" s="78"/>
      <c r="J734" s="78"/>
      <c r="K734" s="78"/>
      <c r="L734" s="78"/>
      <c r="M734" s="125"/>
      <c r="N734" s="125"/>
      <c r="O734" s="125"/>
      <c r="V734" s="125"/>
      <c r="W734" s="125"/>
      <c r="AL734" s="125"/>
      <c r="AM734" s="125"/>
      <c r="AN734" s="125"/>
      <c r="AO734" s="125"/>
      <c r="AP734" s="125"/>
      <c r="AQ734" s="125"/>
      <c r="AR734" s="125"/>
      <c r="AS734" s="125"/>
      <c r="AT734" s="125"/>
      <c r="AU734" s="125"/>
    </row>
    <row r="735">
      <c r="A735" s="77"/>
      <c r="B735" s="77"/>
      <c r="G735" s="78"/>
      <c r="H735" s="78"/>
      <c r="I735" s="78"/>
      <c r="J735" s="78"/>
      <c r="K735" s="78"/>
      <c r="L735" s="78"/>
      <c r="M735" s="125"/>
      <c r="N735" s="125"/>
      <c r="O735" s="125"/>
      <c r="V735" s="125"/>
      <c r="W735" s="125"/>
      <c r="AL735" s="125"/>
      <c r="AM735" s="125"/>
      <c r="AN735" s="125"/>
      <c r="AO735" s="125"/>
      <c r="AP735" s="125"/>
      <c r="AQ735" s="125"/>
      <c r="AR735" s="125"/>
      <c r="AS735" s="125"/>
      <c r="AT735" s="125"/>
      <c r="AU735" s="125"/>
    </row>
    <row r="736">
      <c r="A736" s="77"/>
      <c r="B736" s="77"/>
      <c r="G736" s="78"/>
      <c r="H736" s="78"/>
      <c r="I736" s="78"/>
      <c r="J736" s="78"/>
      <c r="K736" s="78"/>
      <c r="L736" s="78"/>
      <c r="M736" s="125"/>
      <c r="N736" s="125"/>
      <c r="O736" s="125"/>
      <c r="V736" s="125"/>
      <c r="W736" s="125"/>
      <c r="AL736" s="125"/>
      <c r="AM736" s="125"/>
      <c r="AN736" s="125"/>
      <c r="AO736" s="125"/>
      <c r="AP736" s="125"/>
      <c r="AQ736" s="125"/>
      <c r="AR736" s="125"/>
      <c r="AS736" s="125"/>
      <c r="AT736" s="125"/>
      <c r="AU736" s="125"/>
    </row>
    <row r="737">
      <c r="A737" s="77"/>
      <c r="B737" s="77"/>
      <c r="G737" s="78"/>
      <c r="H737" s="78"/>
      <c r="I737" s="78"/>
      <c r="J737" s="78"/>
      <c r="K737" s="78"/>
      <c r="L737" s="78"/>
      <c r="M737" s="125"/>
      <c r="N737" s="125"/>
      <c r="O737" s="125"/>
      <c r="V737" s="125"/>
      <c r="W737" s="125"/>
      <c r="AL737" s="125"/>
      <c r="AM737" s="125"/>
      <c r="AN737" s="125"/>
      <c r="AO737" s="125"/>
      <c r="AP737" s="125"/>
      <c r="AQ737" s="125"/>
      <c r="AR737" s="125"/>
      <c r="AS737" s="125"/>
      <c r="AT737" s="125"/>
      <c r="AU737" s="125"/>
    </row>
    <row r="738">
      <c r="A738" s="77"/>
      <c r="B738" s="77"/>
      <c r="G738" s="78"/>
      <c r="H738" s="78"/>
      <c r="I738" s="78"/>
      <c r="J738" s="78"/>
      <c r="K738" s="78"/>
      <c r="L738" s="78"/>
      <c r="M738" s="125"/>
      <c r="N738" s="125"/>
      <c r="O738" s="125"/>
      <c r="V738" s="125"/>
      <c r="W738" s="125"/>
      <c r="AL738" s="125"/>
      <c r="AM738" s="125"/>
      <c r="AN738" s="125"/>
      <c r="AO738" s="125"/>
      <c r="AP738" s="125"/>
      <c r="AQ738" s="125"/>
      <c r="AR738" s="125"/>
      <c r="AS738" s="125"/>
      <c r="AT738" s="125"/>
      <c r="AU738" s="125"/>
    </row>
    <row r="739">
      <c r="A739" s="77"/>
      <c r="B739" s="77"/>
      <c r="G739" s="78"/>
      <c r="H739" s="78"/>
      <c r="I739" s="78"/>
      <c r="J739" s="78"/>
      <c r="K739" s="78"/>
      <c r="L739" s="78"/>
      <c r="M739" s="125"/>
      <c r="N739" s="125"/>
      <c r="O739" s="125"/>
      <c r="V739" s="125"/>
      <c r="W739" s="125"/>
      <c r="AL739" s="125"/>
      <c r="AM739" s="125"/>
      <c r="AN739" s="125"/>
      <c r="AO739" s="125"/>
      <c r="AP739" s="125"/>
      <c r="AQ739" s="125"/>
      <c r="AR739" s="125"/>
      <c r="AS739" s="125"/>
      <c r="AT739" s="125"/>
      <c r="AU739" s="125"/>
    </row>
    <row r="740">
      <c r="A740" s="77"/>
      <c r="B740" s="77"/>
      <c r="G740" s="78"/>
      <c r="H740" s="78"/>
      <c r="I740" s="78"/>
      <c r="J740" s="78"/>
      <c r="K740" s="78"/>
      <c r="L740" s="78"/>
      <c r="M740" s="125"/>
      <c r="N740" s="125"/>
      <c r="O740" s="125"/>
      <c r="V740" s="125"/>
      <c r="W740" s="125"/>
      <c r="AL740" s="125"/>
      <c r="AM740" s="125"/>
      <c r="AN740" s="125"/>
      <c r="AO740" s="125"/>
      <c r="AP740" s="125"/>
      <c r="AQ740" s="125"/>
      <c r="AR740" s="125"/>
      <c r="AS740" s="125"/>
      <c r="AT740" s="125"/>
      <c r="AU740" s="125"/>
    </row>
    <row r="741">
      <c r="A741" s="77"/>
      <c r="B741" s="77"/>
      <c r="G741" s="78"/>
      <c r="H741" s="78"/>
      <c r="I741" s="78"/>
      <c r="J741" s="78"/>
      <c r="K741" s="78"/>
      <c r="L741" s="78"/>
      <c r="M741" s="125"/>
      <c r="N741" s="125"/>
      <c r="O741" s="125"/>
      <c r="V741" s="125"/>
      <c r="W741" s="125"/>
      <c r="AL741" s="125"/>
      <c r="AM741" s="125"/>
      <c r="AN741" s="125"/>
      <c r="AO741" s="125"/>
      <c r="AP741" s="125"/>
      <c r="AQ741" s="125"/>
      <c r="AR741" s="125"/>
      <c r="AS741" s="125"/>
      <c r="AT741" s="125"/>
      <c r="AU741" s="125"/>
    </row>
    <row r="742">
      <c r="A742" s="77"/>
      <c r="B742" s="77"/>
      <c r="G742" s="78"/>
      <c r="H742" s="78"/>
      <c r="I742" s="78"/>
      <c r="J742" s="78"/>
      <c r="K742" s="78"/>
      <c r="L742" s="78"/>
      <c r="M742" s="125"/>
      <c r="N742" s="125"/>
      <c r="O742" s="125"/>
      <c r="V742" s="125"/>
      <c r="W742" s="125"/>
      <c r="AL742" s="125"/>
      <c r="AM742" s="125"/>
      <c r="AN742" s="125"/>
      <c r="AO742" s="125"/>
      <c r="AP742" s="125"/>
      <c r="AQ742" s="125"/>
      <c r="AR742" s="125"/>
      <c r="AS742" s="125"/>
      <c r="AT742" s="125"/>
      <c r="AU742" s="125"/>
    </row>
    <row r="743">
      <c r="A743" s="77"/>
      <c r="B743" s="77"/>
      <c r="G743" s="78"/>
      <c r="H743" s="78"/>
      <c r="I743" s="78"/>
      <c r="J743" s="78"/>
      <c r="K743" s="78"/>
      <c r="L743" s="78"/>
      <c r="M743" s="125"/>
      <c r="N743" s="125"/>
      <c r="O743" s="125"/>
      <c r="V743" s="125"/>
      <c r="W743" s="125"/>
      <c r="AL743" s="125"/>
      <c r="AM743" s="125"/>
      <c r="AN743" s="125"/>
      <c r="AO743" s="125"/>
      <c r="AP743" s="125"/>
      <c r="AQ743" s="125"/>
      <c r="AR743" s="125"/>
      <c r="AS743" s="125"/>
      <c r="AT743" s="125"/>
      <c r="AU743" s="125"/>
    </row>
    <row r="744">
      <c r="A744" s="77"/>
      <c r="B744" s="77"/>
      <c r="G744" s="78"/>
      <c r="H744" s="78"/>
      <c r="I744" s="78"/>
      <c r="J744" s="78"/>
      <c r="K744" s="78"/>
      <c r="L744" s="78"/>
      <c r="M744" s="125"/>
      <c r="N744" s="125"/>
      <c r="O744" s="125"/>
      <c r="V744" s="125"/>
      <c r="W744" s="125"/>
      <c r="AL744" s="125"/>
      <c r="AM744" s="125"/>
      <c r="AN744" s="125"/>
      <c r="AO744" s="125"/>
      <c r="AP744" s="125"/>
      <c r="AQ744" s="125"/>
      <c r="AR744" s="125"/>
      <c r="AS744" s="125"/>
      <c r="AT744" s="125"/>
      <c r="AU744" s="125"/>
    </row>
    <row r="745">
      <c r="A745" s="77"/>
      <c r="B745" s="77"/>
      <c r="G745" s="78"/>
      <c r="H745" s="78"/>
      <c r="I745" s="78"/>
      <c r="J745" s="78"/>
      <c r="K745" s="78"/>
      <c r="L745" s="78"/>
      <c r="M745" s="125"/>
      <c r="N745" s="125"/>
      <c r="O745" s="125"/>
      <c r="V745" s="125"/>
      <c r="W745" s="125"/>
      <c r="AL745" s="125"/>
      <c r="AM745" s="125"/>
      <c r="AN745" s="125"/>
      <c r="AO745" s="125"/>
      <c r="AP745" s="125"/>
      <c r="AQ745" s="125"/>
      <c r="AR745" s="125"/>
      <c r="AS745" s="125"/>
      <c r="AT745" s="125"/>
      <c r="AU745" s="125"/>
    </row>
    <row r="746">
      <c r="A746" s="77"/>
      <c r="B746" s="77"/>
      <c r="G746" s="78"/>
      <c r="H746" s="78"/>
      <c r="I746" s="78"/>
      <c r="J746" s="78"/>
      <c r="K746" s="78"/>
      <c r="L746" s="78"/>
      <c r="M746" s="125"/>
      <c r="N746" s="125"/>
      <c r="O746" s="125"/>
      <c r="V746" s="125"/>
      <c r="W746" s="125"/>
      <c r="AL746" s="125"/>
      <c r="AM746" s="125"/>
      <c r="AN746" s="125"/>
      <c r="AO746" s="125"/>
      <c r="AP746" s="125"/>
      <c r="AQ746" s="125"/>
      <c r="AR746" s="125"/>
      <c r="AS746" s="125"/>
      <c r="AT746" s="125"/>
      <c r="AU746" s="125"/>
    </row>
    <row r="747">
      <c r="A747" s="77"/>
      <c r="B747" s="77"/>
      <c r="G747" s="78"/>
      <c r="H747" s="78"/>
      <c r="I747" s="78"/>
      <c r="J747" s="78"/>
      <c r="K747" s="78"/>
      <c r="L747" s="78"/>
      <c r="M747" s="125"/>
      <c r="N747" s="125"/>
      <c r="O747" s="125"/>
      <c r="V747" s="125"/>
      <c r="W747" s="125"/>
      <c r="AL747" s="125"/>
      <c r="AM747" s="125"/>
      <c r="AN747" s="125"/>
      <c r="AO747" s="125"/>
      <c r="AP747" s="125"/>
      <c r="AQ747" s="125"/>
      <c r="AR747" s="125"/>
      <c r="AS747" s="125"/>
      <c r="AT747" s="125"/>
      <c r="AU747" s="125"/>
    </row>
    <row r="748">
      <c r="A748" s="77"/>
      <c r="B748" s="77"/>
      <c r="G748" s="78"/>
      <c r="H748" s="78"/>
      <c r="I748" s="78"/>
      <c r="J748" s="78"/>
      <c r="K748" s="78"/>
      <c r="L748" s="78"/>
      <c r="M748" s="125"/>
      <c r="N748" s="125"/>
      <c r="O748" s="125"/>
      <c r="V748" s="125"/>
      <c r="W748" s="125"/>
      <c r="AL748" s="125"/>
      <c r="AM748" s="125"/>
      <c r="AN748" s="125"/>
      <c r="AO748" s="125"/>
      <c r="AP748" s="125"/>
      <c r="AQ748" s="125"/>
      <c r="AR748" s="125"/>
      <c r="AS748" s="125"/>
      <c r="AT748" s="125"/>
      <c r="AU748" s="125"/>
    </row>
    <row r="749">
      <c r="A749" s="77"/>
      <c r="B749" s="77"/>
      <c r="G749" s="78"/>
      <c r="H749" s="78"/>
      <c r="I749" s="78"/>
      <c r="J749" s="78"/>
      <c r="K749" s="78"/>
      <c r="L749" s="78"/>
      <c r="M749" s="125"/>
      <c r="N749" s="125"/>
      <c r="O749" s="125"/>
      <c r="V749" s="125"/>
      <c r="W749" s="125"/>
      <c r="AL749" s="125"/>
      <c r="AM749" s="125"/>
      <c r="AN749" s="125"/>
      <c r="AO749" s="125"/>
      <c r="AP749" s="125"/>
      <c r="AQ749" s="125"/>
      <c r="AR749" s="125"/>
      <c r="AS749" s="125"/>
      <c r="AT749" s="125"/>
      <c r="AU749" s="125"/>
    </row>
    <row r="750">
      <c r="A750" s="77"/>
      <c r="B750" s="77"/>
      <c r="G750" s="78"/>
      <c r="H750" s="78"/>
      <c r="I750" s="78"/>
      <c r="J750" s="78"/>
      <c r="K750" s="78"/>
      <c r="L750" s="78"/>
      <c r="M750" s="125"/>
      <c r="N750" s="125"/>
      <c r="O750" s="125"/>
      <c r="V750" s="125"/>
      <c r="W750" s="125"/>
      <c r="AL750" s="125"/>
      <c r="AM750" s="125"/>
      <c r="AN750" s="125"/>
      <c r="AO750" s="125"/>
      <c r="AP750" s="125"/>
      <c r="AQ750" s="125"/>
      <c r="AR750" s="125"/>
      <c r="AS750" s="125"/>
      <c r="AT750" s="125"/>
      <c r="AU750" s="125"/>
    </row>
    <row r="751">
      <c r="A751" s="77"/>
      <c r="B751" s="77"/>
      <c r="G751" s="78"/>
      <c r="H751" s="78"/>
      <c r="I751" s="78"/>
      <c r="J751" s="78"/>
      <c r="K751" s="78"/>
      <c r="L751" s="78"/>
      <c r="M751" s="125"/>
      <c r="N751" s="125"/>
      <c r="O751" s="125"/>
      <c r="V751" s="125"/>
      <c r="W751" s="125"/>
      <c r="AL751" s="125"/>
      <c r="AM751" s="125"/>
      <c r="AN751" s="125"/>
      <c r="AO751" s="125"/>
      <c r="AP751" s="125"/>
      <c r="AQ751" s="125"/>
      <c r="AR751" s="125"/>
      <c r="AS751" s="125"/>
      <c r="AT751" s="125"/>
      <c r="AU751" s="125"/>
    </row>
    <row r="752">
      <c r="A752" s="77"/>
      <c r="B752" s="77"/>
      <c r="G752" s="78"/>
      <c r="H752" s="78"/>
      <c r="I752" s="78"/>
      <c r="J752" s="78"/>
      <c r="K752" s="78"/>
      <c r="L752" s="78"/>
      <c r="M752" s="125"/>
      <c r="N752" s="125"/>
      <c r="O752" s="125"/>
      <c r="V752" s="125"/>
      <c r="W752" s="125"/>
      <c r="AL752" s="125"/>
      <c r="AM752" s="125"/>
      <c r="AN752" s="125"/>
      <c r="AO752" s="125"/>
      <c r="AP752" s="125"/>
      <c r="AQ752" s="125"/>
      <c r="AR752" s="125"/>
      <c r="AS752" s="125"/>
      <c r="AT752" s="125"/>
      <c r="AU752" s="125"/>
    </row>
    <row r="753">
      <c r="A753" s="77"/>
      <c r="B753" s="77"/>
      <c r="G753" s="78"/>
      <c r="H753" s="78"/>
      <c r="I753" s="78"/>
      <c r="J753" s="78"/>
      <c r="K753" s="78"/>
      <c r="L753" s="78"/>
      <c r="M753" s="125"/>
      <c r="N753" s="125"/>
      <c r="O753" s="125"/>
      <c r="V753" s="125"/>
      <c r="W753" s="125"/>
      <c r="AL753" s="125"/>
      <c r="AM753" s="125"/>
      <c r="AN753" s="125"/>
      <c r="AO753" s="125"/>
      <c r="AP753" s="125"/>
      <c r="AQ753" s="125"/>
      <c r="AR753" s="125"/>
      <c r="AS753" s="125"/>
      <c r="AT753" s="125"/>
      <c r="AU753" s="125"/>
    </row>
    <row r="754">
      <c r="A754" s="77"/>
      <c r="B754" s="77"/>
      <c r="G754" s="78"/>
      <c r="H754" s="78"/>
      <c r="I754" s="78"/>
      <c r="J754" s="78"/>
      <c r="K754" s="78"/>
      <c r="L754" s="78"/>
      <c r="M754" s="125"/>
      <c r="N754" s="125"/>
      <c r="O754" s="125"/>
      <c r="V754" s="125"/>
      <c r="W754" s="125"/>
      <c r="AL754" s="125"/>
      <c r="AM754" s="125"/>
      <c r="AN754" s="125"/>
      <c r="AO754" s="125"/>
      <c r="AP754" s="125"/>
      <c r="AQ754" s="125"/>
      <c r="AR754" s="125"/>
      <c r="AS754" s="125"/>
      <c r="AT754" s="125"/>
      <c r="AU754" s="125"/>
    </row>
    <row r="755">
      <c r="A755" s="77"/>
      <c r="B755" s="77"/>
      <c r="G755" s="78"/>
      <c r="H755" s="78"/>
      <c r="I755" s="78"/>
      <c r="J755" s="78"/>
      <c r="K755" s="78"/>
      <c r="L755" s="78"/>
      <c r="M755" s="125"/>
      <c r="N755" s="125"/>
      <c r="O755" s="125"/>
      <c r="V755" s="125"/>
      <c r="W755" s="125"/>
      <c r="AL755" s="125"/>
      <c r="AM755" s="125"/>
      <c r="AN755" s="125"/>
      <c r="AO755" s="125"/>
      <c r="AP755" s="125"/>
      <c r="AQ755" s="125"/>
      <c r="AR755" s="125"/>
      <c r="AS755" s="125"/>
      <c r="AT755" s="125"/>
      <c r="AU755" s="125"/>
    </row>
    <row r="756">
      <c r="A756" s="77"/>
      <c r="B756" s="77"/>
      <c r="G756" s="78"/>
      <c r="H756" s="78"/>
      <c r="I756" s="78"/>
      <c r="J756" s="78"/>
      <c r="K756" s="78"/>
      <c r="L756" s="78"/>
      <c r="M756" s="125"/>
      <c r="N756" s="125"/>
      <c r="O756" s="125"/>
      <c r="V756" s="125"/>
      <c r="W756" s="125"/>
      <c r="AL756" s="125"/>
      <c r="AM756" s="125"/>
      <c r="AN756" s="125"/>
      <c r="AO756" s="125"/>
      <c r="AP756" s="125"/>
      <c r="AQ756" s="125"/>
      <c r="AR756" s="125"/>
      <c r="AS756" s="125"/>
      <c r="AT756" s="125"/>
      <c r="AU756" s="125"/>
    </row>
    <row r="757">
      <c r="A757" s="77"/>
      <c r="B757" s="77"/>
      <c r="G757" s="78"/>
      <c r="H757" s="78"/>
      <c r="I757" s="78"/>
      <c r="J757" s="78"/>
      <c r="K757" s="78"/>
      <c r="L757" s="78"/>
      <c r="M757" s="125"/>
      <c r="N757" s="125"/>
      <c r="O757" s="125"/>
      <c r="V757" s="125"/>
      <c r="W757" s="125"/>
      <c r="AL757" s="125"/>
      <c r="AM757" s="125"/>
      <c r="AN757" s="125"/>
      <c r="AO757" s="125"/>
      <c r="AP757" s="125"/>
      <c r="AQ757" s="125"/>
      <c r="AR757" s="125"/>
      <c r="AS757" s="125"/>
      <c r="AT757" s="125"/>
      <c r="AU757" s="125"/>
    </row>
    <row r="758">
      <c r="A758" s="77"/>
      <c r="B758" s="77"/>
      <c r="G758" s="78"/>
      <c r="H758" s="78"/>
      <c r="I758" s="78"/>
      <c r="J758" s="78"/>
      <c r="K758" s="78"/>
      <c r="L758" s="78"/>
      <c r="M758" s="125"/>
      <c r="N758" s="125"/>
      <c r="O758" s="125"/>
      <c r="V758" s="125"/>
      <c r="W758" s="125"/>
      <c r="AL758" s="125"/>
      <c r="AM758" s="125"/>
      <c r="AN758" s="125"/>
      <c r="AO758" s="125"/>
      <c r="AP758" s="125"/>
      <c r="AQ758" s="125"/>
      <c r="AR758" s="125"/>
      <c r="AS758" s="125"/>
      <c r="AT758" s="125"/>
      <c r="AU758" s="125"/>
    </row>
    <row r="759">
      <c r="A759" s="77"/>
      <c r="B759" s="77"/>
      <c r="G759" s="78"/>
      <c r="H759" s="78"/>
      <c r="I759" s="78"/>
      <c r="J759" s="78"/>
      <c r="K759" s="78"/>
      <c r="L759" s="78"/>
      <c r="M759" s="125"/>
      <c r="N759" s="125"/>
      <c r="O759" s="125"/>
      <c r="V759" s="125"/>
      <c r="W759" s="125"/>
      <c r="AL759" s="125"/>
      <c r="AM759" s="125"/>
      <c r="AN759" s="125"/>
      <c r="AO759" s="125"/>
      <c r="AP759" s="125"/>
      <c r="AQ759" s="125"/>
      <c r="AR759" s="125"/>
      <c r="AS759" s="125"/>
      <c r="AT759" s="125"/>
      <c r="AU759" s="125"/>
    </row>
    <row r="760">
      <c r="A760" s="77"/>
      <c r="B760" s="77"/>
      <c r="G760" s="78"/>
      <c r="H760" s="78"/>
      <c r="I760" s="78"/>
      <c r="J760" s="78"/>
      <c r="K760" s="78"/>
      <c r="L760" s="78"/>
      <c r="M760" s="125"/>
      <c r="N760" s="125"/>
      <c r="O760" s="125"/>
      <c r="V760" s="125"/>
      <c r="W760" s="125"/>
      <c r="AL760" s="125"/>
      <c r="AM760" s="125"/>
      <c r="AN760" s="125"/>
      <c r="AO760" s="125"/>
      <c r="AP760" s="125"/>
      <c r="AQ760" s="125"/>
      <c r="AR760" s="125"/>
      <c r="AS760" s="125"/>
      <c r="AT760" s="125"/>
      <c r="AU760" s="125"/>
    </row>
    <row r="761">
      <c r="A761" s="77"/>
      <c r="B761" s="77"/>
      <c r="G761" s="78"/>
      <c r="H761" s="78"/>
      <c r="I761" s="78"/>
      <c r="J761" s="78"/>
      <c r="K761" s="78"/>
      <c r="L761" s="78"/>
      <c r="M761" s="125"/>
      <c r="N761" s="125"/>
      <c r="O761" s="125"/>
      <c r="V761" s="125"/>
      <c r="W761" s="125"/>
      <c r="AL761" s="125"/>
      <c r="AM761" s="125"/>
      <c r="AN761" s="125"/>
      <c r="AO761" s="125"/>
      <c r="AP761" s="125"/>
      <c r="AQ761" s="125"/>
      <c r="AR761" s="125"/>
      <c r="AS761" s="125"/>
      <c r="AT761" s="125"/>
      <c r="AU761" s="125"/>
    </row>
    <row r="762">
      <c r="A762" s="77"/>
      <c r="B762" s="77"/>
      <c r="G762" s="78"/>
      <c r="H762" s="78"/>
      <c r="I762" s="78"/>
      <c r="J762" s="78"/>
      <c r="K762" s="78"/>
      <c r="L762" s="78"/>
      <c r="M762" s="125"/>
      <c r="N762" s="125"/>
      <c r="O762" s="125"/>
      <c r="V762" s="125"/>
      <c r="W762" s="125"/>
      <c r="AL762" s="125"/>
      <c r="AM762" s="125"/>
      <c r="AN762" s="125"/>
      <c r="AO762" s="125"/>
      <c r="AP762" s="125"/>
      <c r="AQ762" s="125"/>
      <c r="AR762" s="125"/>
      <c r="AS762" s="125"/>
      <c r="AT762" s="125"/>
      <c r="AU762" s="125"/>
    </row>
    <row r="763">
      <c r="A763" s="77"/>
      <c r="B763" s="77"/>
      <c r="G763" s="78"/>
      <c r="H763" s="78"/>
      <c r="I763" s="78"/>
      <c r="J763" s="78"/>
      <c r="K763" s="78"/>
      <c r="L763" s="78"/>
      <c r="M763" s="125"/>
      <c r="N763" s="125"/>
      <c r="O763" s="125"/>
      <c r="V763" s="125"/>
      <c r="W763" s="125"/>
      <c r="AL763" s="125"/>
      <c r="AM763" s="125"/>
      <c r="AN763" s="125"/>
      <c r="AO763" s="125"/>
      <c r="AP763" s="125"/>
      <c r="AQ763" s="125"/>
      <c r="AR763" s="125"/>
      <c r="AS763" s="125"/>
      <c r="AT763" s="125"/>
      <c r="AU763" s="125"/>
    </row>
    <row r="764">
      <c r="A764" s="77"/>
      <c r="B764" s="77"/>
      <c r="G764" s="78"/>
      <c r="H764" s="78"/>
      <c r="I764" s="78"/>
      <c r="J764" s="78"/>
      <c r="K764" s="78"/>
      <c r="L764" s="78"/>
      <c r="M764" s="125"/>
      <c r="N764" s="125"/>
      <c r="O764" s="125"/>
      <c r="V764" s="125"/>
      <c r="W764" s="125"/>
      <c r="AL764" s="125"/>
      <c r="AM764" s="125"/>
      <c r="AN764" s="125"/>
      <c r="AO764" s="125"/>
      <c r="AP764" s="125"/>
      <c r="AQ764" s="125"/>
      <c r="AR764" s="125"/>
      <c r="AS764" s="125"/>
      <c r="AT764" s="125"/>
      <c r="AU764" s="125"/>
    </row>
    <row r="765">
      <c r="A765" s="77"/>
      <c r="B765" s="77"/>
      <c r="G765" s="78"/>
      <c r="H765" s="78"/>
      <c r="I765" s="78"/>
      <c r="J765" s="78"/>
      <c r="K765" s="78"/>
      <c r="L765" s="78"/>
      <c r="M765" s="125"/>
      <c r="N765" s="125"/>
      <c r="O765" s="125"/>
      <c r="V765" s="125"/>
      <c r="W765" s="125"/>
      <c r="AL765" s="125"/>
      <c r="AM765" s="125"/>
      <c r="AN765" s="125"/>
      <c r="AO765" s="125"/>
      <c r="AP765" s="125"/>
      <c r="AQ765" s="125"/>
      <c r="AR765" s="125"/>
      <c r="AS765" s="125"/>
      <c r="AT765" s="125"/>
      <c r="AU765" s="125"/>
    </row>
    <row r="766">
      <c r="A766" s="77"/>
      <c r="B766" s="77"/>
      <c r="G766" s="78"/>
      <c r="H766" s="78"/>
      <c r="I766" s="78"/>
      <c r="J766" s="78"/>
      <c r="K766" s="78"/>
      <c r="L766" s="78"/>
      <c r="M766" s="125"/>
      <c r="N766" s="125"/>
      <c r="O766" s="125"/>
      <c r="V766" s="125"/>
      <c r="W766" s="125"/>
      <c r="AL766" s="125"/>
      <c r="AM766" s="125"/>
      <c r="AN766" s="125"/>
      <c r="AO766" s="125"/>
      <c r="AP766" s="125"/>
      <c r="AQ766" s="125"/>
      <c r="AR766" s="125"/>
      <c r="AS766" s="125"/>
      <c r="AT766" s="125"/>
      <c r="AU766" s="125"/>
    </row>
    <row r="767">
      <c r="A767" s="77"/>
      <c r="B767" s="77"/>
      <c r="G767" s="78"/>
      <c r="H767" s="78"/>
      <c r="I767" s="78"/>
      <c r="J767" s="78"/>
      <c r="K767" s="78"/>
      <c r="L767" s="78"/>
      <c r="M767" s="125"/>
      <c r="N767" s="125"/>
      <c r="O767" s="125"/>
      <c r="V767" s="125"/>
      <c r="W767" s="125"/>
      <c r="AL767" s="125"/>
      <c r="AM767" s="125"/>
      <c r="AN767" s="125"/>
      <c r="AO767" s="125"/>
      <c r="AP767" s="125"/>
      <c r="AQ767" s="125"/>
      <c r="AR767" s="125"/>
      <c r="AS767" s="125"/>
      <c r="AT767" s="125"/>
      <c r="AU767" s="125"/>
    </row>
    <row r="768">
      <c r="A768" s="77"/>
      <c r="B768" s="77"/>
      <c r="G768" s="78"/>
      <c r="H768" s="78"/>
      <c r="I768" s="78"/>
      <c r="J768" s="78"/>
      <c r="K768" s="78"/>
      <c r="L768" s="78"/>
      <c r="M768" s="125"/>
      <c r="N768" s="125"/>
      <c r="O768" s="125"/>
      <c r="V768" s="125"/>
      <c r="W768" s="125"/>
      <c r="AL768" s="125"/>
      <c r="AM768" s="125"/>
      <c r="AN768" s="125"/>
      <c r="AO768" s="125"/>
      <c r="AP768" s="125"/>
      <c r="AQ768" s="125"/>
      <c r="AR768" s="125"/>
      <c r="AS768" s="125"/>
      <c r="AT768" s="125"/>
      <c r="AU768" s="125"/>
    </row>
    <row r="769">
      <c r="A769" s="77"/>
      <c r="B769" s="77"/>
      <c r="G769" s="78"/>
      <c r="H769" s="78"/>
      <c r="I769" s="78"/>
      <c r="J769" s="78"/>
      <c r="K769" s="78"/>
      <c r="L769" s="78"/>
      <c r="M769" s="125"/>
      <c r="N769" s="125"/>
      <c r="O769" s="125"/>
      <c r="V769" s="125"/>
      <c r="W769" s="125"/>
      <c r="AL769" s="125"/>
      <c r="AM769" s="125"/>
      <c r="AN769" s="125"/>
      <c r="AO769" s="125"/>
      <c r="AP769" s="125"/>
      <c r="AQ769" s="125"/>
      <c r="AR769" s="125"/>
      <c r="AS769" s="125"/>
      <c r="AT769" s="125"/>
      <c r="AU769" s="125"/>
    </row>
    <row r="770">
      <c r="A770" s="77"/>
      <c r="B770" s="77"/>
      <c r="G770" s="78"/>
      <c r="H770" s="78"/>
      <c r="I770" s="78"/>
      <c r="J770" s="78"/>
      <c r="K770" s="78"/>
      <c r="L770" s="78"/>
      <c r="M770" s="125"/>
      <c r="N770" s="125"/>
      <c r="O770" s="125"/>
      <c r="V770" s="125"/>
      <c r="W770" s="125"/>
      <c r="AL770" s="125"/>
      <c r="AM770" s="125"/>
      <c r="AN770" s="125"/>
      <c r="AO770" s="125"/>
      <c r="AP770" s="125"/>
      <c r="AQ770" s="125"/>
      <c r="AR770" s="125"/>
      <c r="AS770" s="125"/>
      <c r="AT770" s="125"/>
      <c r="AU770" s="125"/>
    </row>
    <row r="771">
      <c r="A771" s="77"/>
      <c r="B771" s="77"/>
      <c r="G771" s="78"/>
      <c r="H771" s="78"/>
      <c r="I771" s="78"/>
      <c r="J771" s="78"/>
      <c r="K771" s="78"/>
      <c r="L771" s="78"/>
      <c r="M771" s="125"/>
      <c r="N771" s="125"/>
      <c r="O771" s="125"/>
      <c r="V771" s="125"/>
      <c r="W771" s="125"/>
      <c r="AL771" s="125"/>
      <c r="AM771" s="125"/>
      <c r="AN771" s="125"/>
      <c r="AO771" s="125"/>
      <c r="AP771" s="125"/>
      <c r="AQ771" s="125"/>
      <c r="AR771" s="125"/>
      <c r="AS771" s="125"/>
      <c r="AT771" s="125"/>
      <c r="AU771" s="125"/>
    </row>
    <row r="772">
      <c r="A772" s="77"/>
      <c r="B772" s="77"/>
      <c r="G772" s="78"/>
      <c r="H772" s="78"/>
      <c r="I772" s="78"/>
      <c r="J772" s="78"/>
      <c r="K772" s="78"/>
      <c r="L772" s="78"/>
      <c r="M772" s="125"/>
      <c r="N772" s="125"/>
      <c r="O772" s="125"/>
      <c r="V772" s="125"/>
      <c r="W772" s="125"/>
      <c r="AL772" s="125"/>
      <c r="AM772" s="125"/>
      <c r="AN772" s="125"/>
      <c r="AO772" s="125"/>
      <c r="AP772" s="125"/>
      <c r="AQ772" s="125"/>
      <c r="AR772" s="125"/>
      <c r="AS772" s="125"/>
      <c r="AT772" s="125"/>
      <c r="AU772" s="125"/>
    </row>
    <row r="773">
      <c r="A773" s="77"/>
      <c r="B773" s="77"/>
      <c r="G773" s="78"/>
      <c r="H773" s="78"/>
      <c r="I773" s="78"/>
      <c r="J773" s="78"/>
      <c r="K773" s="78"/>
      <c r="L773" s="78"/>
      <c r="M773" s="125"/>
      <c r="N773" s="125"/>
      <c r="O773" s="125"/>
      <c r="V773" s="125"/>
      <c r="W773" s="125"/>
      <c r="AL773" s="125"/>
      <c r="AM773" s="125"/>
      <c r="AN773" s="125"/>
      <c r="AO773" s="125"/>
      <c r="AP773" s="125"/>
      <c r="AQ773" s="125"/>
      <c r="AR773" s="125"/>
      <c r="AS773" s="125"/>
      <c r="AT773" s="125"/>
      <c r="AU773" s="125"/>
    </row>
    <row r="774">
      <c r="A774" s="77"/>
      <c r="B774" s="77"/>
      <c r="G774" s="78"/>
      <c r="H774" s="78"/>
      <c r="I774" s="78"/>
      <c r="J774" s="78"/>
      <c r="K774" s="78"/>
      <c r="L774" s="78"/>
      <c r="M774" s="125"/>
      <c r="N774" s="125"/>
      <c r="O774" s="125"/>
      <c r="V774" s="125"/>
      <c r="W774" s="125"/>
      <c r="AL774" s="125"/>
      <c r="AM774" s="125"/>
      <c r="AN774" s="125"/>
      <c r="AO774" s="125"/>
      <c r="AP774" s="125"/>
      <c r="AQ774" s="125"/>
      <c r="AR774" s="125"/>
      <c r="AS774" s="125"/>
      <c r="AT774" s="125"/>
      <c r="AU774" s="125"/>
    </row>
    <row r="775">
      <c r="A775" s="77"/>
      <c r="B775" s="77"/>
      <c r="G775" s="78"/>
      <c r="H775" s="78"/>
      <c r="I775" s="78"/>
      <c r="J775" s="78"/>
      <c r="K775" s="78"/>
      <c r="L775" s="78"/>
      <c r="M775" s="125"/>
      <c r="N775" s="125"/>
      <c r="O775" s="125"/>
      <c r="V775" s="125"/>
      <c r="W775" s="125"/>
      <c r="AL775" s="125"/>
      <c r="AM775" s="125"/>
      <c r="AN775" s="125"/>
      <c r="AO775" s="125"/>
      <c r="AP775" s="125"/>
      <c r="AQ775" s="125"/>
      <c r="AR775" s="125"/>
      <c r="AS775" s="125"/>
      <c r="AT775" s="125"/>
      <c r="AU775" s="125"/>
    </row>
    <row r="776">
      <c r="A776" s="77"/>
      <c r="B776" s="77"/>
      <c r="G776" s="78"/>
      <c r="H776" s="78"/>
      <c r="I776" s="78"/>
      <c r="J776" s="78"/>
      <c r="K776" s="78"/>
      <c r="L776" s="78"/>
      <c r="M776" s="125"/>
      <c r="N776" s="125"/>
      <c r="O776" s="125"/>
      <c r="V776" s="125"/>
      <c r="W776" s="125"/>
      <c r="AL776" s="125"/>
      <c r="AM776" s="125"/>
      <c r="AN776" s="125"/>
      <c r="AO776" s="125"/>
      <c r="AP776" s="125"/>
      <c r="AQ776" s="125"/>
      <c r="AR776" s="125"/>
      <c r="AS776" s="125"/>
      <c r="AT776" s="125"/>
      <c r="AU776" s="125"/>
    </row>
    <row r="777">
      <c r="A777" s="77"/>
      <c r="B777" s="77"/>
      <c r="G777" s="78"/>
      <c r="H777" s="78"/>
      <c r="I777" s="78"/>
      <c r="J777" s="78"/>
      <c r="K777" s="78"/>
      <c r="L777" s="78"/>
      <c r="M777" s="125"/>
      <c r="N777" s="125"/>
      <c r="O777" s="125"/>
      <c r="V777" s="125"/>
      <c r="W777" s="125"/>
      <c r="AL777" s="125"/>
      <c r="AM777" s="125"/>
      <c r="AN777" s="125"/>
      <c r="AO777" s="125"/>
      <c r="AP777" s="125"/>
      <c r="AQ777" s="125"/>
      <c r="AR777" s="125"/>
      <c r="AS777" s="125"/>
      <c r="AT777" s="125"/>
      <c r="AU777" s="125"/>
    </row>
    <row r="778">
      <c r="A778" s="77"/>
      <c r="B778" s="77"/>
      <c r="G778" s="78"/>
      <c r="H778" s="78"/>
      <c r="I778" s="78"/>
      <c r="J778" s="78"/>
      <c r="K778" s="78"/>
      <c r="L778" s="78"/>
      <c r="M778" s="125"/>
      <c r="N778" s="125"/>
      <c r="O778" s="125"/>
      <c r="V778" s="125"/>
      <c r="W778" s="125"/>
      <c r="AL778" s="125"/>
      <c r="AM778" s="125"/>
      <c r="AN778" s="125"/>
      <c r="AO778" s="125"/>
      <c r="AP778" s="125"/>
      <c r="AQ778" s="125"/>
      <c r="AR778" s="125"/>
      <c r="AS778" s="125"/>
      <c r="AT778" s="125"/>
      <c r="AU778" s="125"/>
    </row>
    <row r="779">
      <c r="A779" s="77"/>
      <c r="B779" s="77"/>
      <c r="G779" s="78"/>
      <c r="H779" s="78"/>
      <c r="I779" s="78"/>
      <c r="J779" s="78"/>
      <c r="K779" s="78"/>
      <c r="L779" s="78"/>
      <c r="M779" s="125"/>
      <c r="N779" s="125"/>
      <c r="O779" s="125"/>
      <c r="V779" s="125"/>
      <c r="W779" s="125"/>
      <c r="AL779" s="125"/>
      <c r="AM779" s="125"/>
      <c r="AN779" s="125"/>
      <c r="AO779" s="125"/>
      <c r="AP779" s="125"/>
      <c r="AQ779" s="125"/>
      <c r="AR779" s="125"/>
      <c r="AS779" s="125"/>
      <c r="AT779" s="125"/>
      <c r="AU779" s="125"/>
    </row>
    <row r="780">
      <c r="A780" s="77"/>
      <c r="B780" s="77"/>
      <c r="G780" s="78"/>
      <c r="H780" s="78"/>
      <c r="I780" s="78"/>
      <c r="J780" s="78"/>
      <c r="K780" s="78"/>
      <c r="L780" s="78"/>
      <c r="M780" s="125"/>
      <c r="N780" s="125"/>
      <c r="O780" s="125"/>
      <c r="V780" s="125"/>
      <c r="W780" s="125"/>
      <c r="AL780" s="125"/>
      <c r="AM780" s="125"/>
      <c r="AN780" s="125"/>
      <c r="AO780" s="125"/>
      <c r="AP780" s="125"/>
      <c r="AQ780" s="125"/>
      <c r="AR780" s="125"/>
      <c r="AS780" s="125"/>
      <c r="AT780" s="125"/>
      <c r="AU780" s="125"/>
    </row>
    <row r="781">
      <c r="A781" s="77"/>
      <c r="B781" s="77"/>
      <c r="G781" s="78"/>
      <c r="H781" s="78"/>
      <c r="I781" s="78"/>
      <c r="J781" s="78"/>
      <c r="K781" s="78"/>
      <c r="L781" s="78"/>
      <c r="M781" s="125"/>
      <c r="N781" s="125"/>
      <c r="O781" s="125"/>
      <c r="V781" s="125"/>
      <c r="W781" s="125"/>
      <c r="AL781" s="125"/>
      <c r="AM781" s="125"/>
      <c r="AN781" s="125"/>
      <c r="AO781" s="125"/>
      <c r="AP781" s="125"/>
      <c r="AQ781" s="125"/>
      <c r="AR781" s="125"/>
      <c r="AS781" s="125"/>
      <c r="AT781" s="125"/>
      <c r="AU781" s="125"/>
    </row>
    <row r="782">
      <c r="A782" s="77"/>
      <c r="B782" s="77"/>
      <c r="G782" s="78"/>
      <c r="H782" s="78"/>
      <c r="I782" s="78"/>
      <c r="J782" s="78"/>
      <c r="K782" s="78"/>
      <c r="L782" s="78"/>
      <c r="M782" s="125"/>
      <c r="N782" s="125"/>
      <c r="O782" s="125"/>
      <c r="V782" s="125"/>
      <c r="W782" s="125"/>
      <c r="AL782" s="125"/>
      <c r="AM782" s="125"/>
      <c r="AN782" s="125"/>
      <c r="AO782" s="125"/>
      <c r="AP782" s="125"/>
      <c r="AQ782" s="125"/>
      <c r="AR782" s="125"/>
      <c r="AS782" s="125"/>
      <c r="AT782" s="125"/>
      <c r="AU782" s="125"/>
    </row>
    <row r="783">
      <c r="A783" s="77"/>
      <c r="B783" s="77"/>
      <c r="G783" s="78"/>
      <c r="H783" s="78"/>
      <c r="I783" s="78"/>
      <c r="J783" s="78"/>
      <c r="K783" s="78"/>
      <c r="L783" s="78"/>
      <c r="M783" s="125"/>
      <c r="N783" s="125"/>
      <c r="O783" s="125"/>
      <c r="V783" s="125"/>
      <c r="W783" s="125"/>
      <c r="AL783" s="125"/>
      <c r="AM783" s="125"/>
      <c r="AN783" s="125"/>
      <c r="AO783" s="125"/>
      <c r="AP783" s="125"/>
      <c r="AQ783" s="125"/>
      <c r="AR783" s="125"/>
      <c r="AS783" s="125"/>
      <c r="AT783" s="125"/>
      <c r="AU783" s="125"/>
    </row>
    <row r="784">
      <c r="A784" s="77"/>
      <c r="B784" s="77"/>
      <c r="G784" s="78"/>
      <c r="H784" s="78"/>
      <c r="I784" s="78"/>
      <c r="J784" s="78"/>
      <c r="K784" s="78"/>
      <c r="L784" s="78"/>
      <c r="M784" s="125"/>
      <c r="N784" s="125"/>
      <c r="O784" s="125"/>
      <c r="V784" s="125"/>
      <c r="W784" s="125"/>
      <c r="AL784" s="125"/>
      <c r="AM784" s="125"/>
      <c r="AN784" s="125"/>
      <c r="AO784" s="125"/>
      <c r="AP784" s="125"/>
      <c r="AQ784" s="125"/>
      <c r="AR784" s="125"/>
      <c r="AS784" s="125"/>
      <c r="AT784" s="125"/>
      <c r="AU784" s="125"/>
    </row>
    <row r="785">
      <c r="A785" s="77"/>
      <c r="B785" s="77"/>
      <c r="G785" s="78"/>
      <c r="H785" s="78"/>
      <c r="I785" s="78"/>
      <c r="J785" s="78"/>
      <c r="K785" s="78"/>
      <c r="L785" s="78"/>
      <c r="M785" s="125"/>
      <c r="N785" s="125"/>
      <c r="O785" s="125"/>
      <c r="V785" s="125"/>
      <c r="W785" s="125"/>
      <c r="AL785" s="125"/>
      <c r="AM785" s="125"/>
      <c r="AN785" s="125"/>
      <c r="AO785" s="125"/>
      <c r="AP785" s="125"/>
      <c r="AQ785" s="125"/>
      <c r="AR785" s="125"/>
      <c r="AS785" s="125"/>
      <c r="AT785" s="125"/>
      <c r="AU785" s="125"/>
    </row>
    <row r="786">
      <c r="A786" s="77"/>
      <c r="B786" s="77"/>
      <c r="G786" s="78"/>
      <c r="H786" s="78"/>
      <c r="I786" s="78"/>
      <c r="J786" s="78"/>
      <c r="K786" s="78"/>
      <c r="L786" s="78"/>
      <c r="M786" s="125"/>
      <c r="N786" s="125"/>
      <c r="O786" s="125"/>
      <c r="V786" s="125"/>
      <c r="W786" s="125"/>
      <c r="AL786" s="125"/>
      <c r="AM786" s="125"/>
      <c r="AN786" s="125"/>
      <c r="AO786" s="125"/>
      <c r="AP786" s="125"/>
      <c r="AQ786" s="125"/>
      <c r="AR786" s="125"/>
      <c r="AS786" s="125"/>
      <c r="AT786" s="125"/>
      <c r="AU786" s="125"/>
    </row>
    <row r="787">
      <c r="A787" s="77"/>
      <c r="B787" s="77"/>
      <c r="G787" s="78"/>
      <c r="H787" s="78"/>
      <c r="I787" s="78"/>
      <c r="J787" s="78"/>
      <c r="K787" s="78"/>
      <c r="L787" s="78"/>
      <c r="M787" s="125"/>
      <c r="N787" s="125"/>
      <c r="O787" s="125"/>
      <c r="V787" s="125"/>
      <c r="W787" s="125"/>
      <c r="AL787" s="125"/>
      <c r="AM787" s="125"/>
      <c r="AN787" s="125"/>
      <c r="AO787" s="125"/>
      <c r="AP787" s="125"/>
      <c r="AQ787" s="125"/>
      <c r="AR787" s="125"/>
      <c r="AS787" s="125"/>
      <c r="AT787" s="125"/>
      <c r="AU787" s="125"/>
    </row>
    <row r="788">
      <c r="A788" s="77"/>
      <c r="B788" s="77"/>
      <c r="G788" s="78"/>
      <c r="H788" s="78"/>
      <c r="I788" s="78"/>
      <c r="J788" s="78"/>
      <c r="K788" s="78"/>
      <c r="L788" s="78"/>
      <c r="M788" s="125"/>
      <c r="N788" s="125"/>
      <c r="O788" s="125"/>
      <c r="V788" s="125"/>
      <c r="W788" s="125"/>
      <c r="AL788" s="125"/>
      <c r="AM788" s="125"/>
      <c r="AN788" s="125"/>
      <c r="AO788" s="125"/>
      <c r="AP788" s="125"/>
      <c r="AQ788" s="125"/>
      <c r="AR788" s="125"/>
      <c r="AS788" s="125"/>
      <c r="AT788" s="125"/>
      <c r="AU788" s="125"/>
    </row>
    <row r="789">
      <c r="A789" s="77"/>
      <c r="B789" s="77"/>
      <c r="G789" s="78"/>
      <c r="H789" s="78"/>
      <c r="I789" s="78"/>
      <c r="J789" s="78"/>
      <c r="K789" s="78"/>
      <c r="L789" s="78"/>
      <c r="M789" s="125"/>
      <c r="N789" s="125"/>
      <c r="O789" s="125"/>
      <c r="V789" s="125"/>
      <c r="W789" s="125"/>
      <c r="AL789" s="125"/>
      <c r="AM789" s="125"/>
      <c r="AN789" s="125"/>
      <c r="AO789" s="125"/>
      <c r="AP789" s="125"/>
      <c r="AQ789" s="125"/>
      <c r="AR789" s="125"/>
      <c r="AS789" s="125"/>
      <c r="AT789" s="125"/>
      <c r="AU789" s="125"/>
    </row>
    <row r="790">
      <c r="A790" s="77"/>
      <c r="B790" s="77"/>
      <c r="G790" s="78"/>
      <c r="H790" s="78"/>
      <c r="I790" s="78"/>
      <c r="J790" s="78"/>
      <c r="K790" s="78"/>
      <c r="L790" s="78"/>
      <c r="M790" s="125"/>
      <c r="N790" s="125"/>
      <c r="O790" s="125"/>
      <c r="V790" s="125"/>
      <c r="W790" s="125"/>
      <c r="AL790" s="125"/>
      <c r="AM790" s="125"/>
      <c r="AN790" s="125"/>
      <c r="AO790" s="125"/>
      <c r="AP790" s="125"/>
      <c r="AQ790" s="125"/>
      <c r="AR790" s="125"/>
      <c r="AS790" s="125"/>
      <c r="AT790" s="125"/>
      <c r="AU790" s="125"/>
    </row>
    <row r="791">
      <c r="A791" s="77"/>
      <c r="B791" s="77"/>
      <c r="G791" s="78"/>
      <c r="H791" s="78"/>
      <c r="I791" s="78"/>
      <c r="J791" s="78"/>
      <c r="K791" s="78"/>
      <c r="L791" s="78"/>
      <c r="M791" s="125"/>
      <c r="N791" s="125"/>
      <c r="O791" s="125"/>
      <c r="V791" s="125"/>
      <c r="W791" s="125"/>
      <c r="AL791" s="125"/>
      <c r="AM791" s="125"/>
      <c r="AN791" s="125"/>
      <c r="AO791" s="125"/>
      <c r="AP791" s="125"/>
      <c r="AQ791" s="125"/>
      <c r="AR791" s="125"/>
      <c r="AS791" s="125"/>
      <c r="AT791" s="125"/>
      <c r="AU791" s="125"/>
    </row>
    <row r="792">
      <c r="A792" s="77"/>
      <c r="B792" s="77"/>
      <c r="G792" s="78"/>
      <c r="H792" s="78"/>
      <c r="I792" s="78"/>
      <c r="J792" s="78"/>
      <c r="K792" s="78"/>
      <c r="L792" s="78"/>
      <c r="M792" s="125"/>
      <c r="N792" s="125"/>
      <c r="O792" s="125"/>
      <c r="V792" s="125"/>
      <c r="W792" s="125"/>
      <c r="AL792" s="125"/>
      <c r="AM792" s="125"/>
      <c r="AN792" s="125"/>
      <c r="AO792" s="125"/>
      <c r="AP792" s="125"/>
      <c r="AQ792" s="125"/>
      <c r="AR792" s="125"/>
      <c r="AS792" s="125"/>
      <c r="AT792" s="125"/>
      <c r="AU792" s="125"/>
    </row>
    <row r="793">
      <c r="A793" s="77"/>
      <c r="B793" s="77"/>
      <c r="G793" s="78"/>
      <c r="H793" s="78"/>
      <c r="I793" s="78"/>
      <c r="J793" s="78"/>
      <c r="K793" s="78"/>
      <c r="L793" s="78"/>
      <c r="M793" s="125"/>
      <c r="N793" s="125"/>
      <c r="O793" s="125"/>
      <c r="V793" s="125"/>
      <c r="W793" s="125"/>
      <c r="AL793" s="125"/>
      <c r="AM793" s="125"/>
      <c r="AN793" s="125"/>
      <c r="AO793" s="125"/>
      <c r="AP793" s="125"/>
      <c r="AQ793" s="125"/>
      <c r="AR793" s="125"/>
      <c r="AS793" s="125"/>
      <c r="AT793" s="125"/>
      <c r="AU793" s="125"/>
    </row>
    <row r="794">
      <c r="A794" s="77"/>
      <c r="B794" s="77"/>
      <c r="G794" s="78"/>
      <c r="H794" s="78"/>
      <c r="I794" s="78"/>
      <c r="J794" s="78"/>
      <c r="K794" s="78"/>
      <c r="L794" s="78"/>
      <c r="M794" s="125"/>
      <c r="N794" s="125"/>
      <c r="O794" s="125"/>
      <c r="V794" s="125"/>
      <c r="W794" s="125"/>
      <c r="AL794" s="125"/>
      <c r="AM794" s="125"/>
      <c r="AN794" s="125"/>
      <c r="AO794" s="125"/>
      <c r="AP794" s="125"/>
      <c r="AQ794" s="125"/>
      <c r="AR794" s="125"/>
      <c r="AS794" s="125"/>
      <c r="AT794" s="125"/>
      <c r="AU794" s="125"/>
    </row>
    <row r="795">
      <c r="A795" s="77"/>
      <c r="B795" s="77"/>
      <c r="G795" s="78"/>
      <c r="H795" s="78"/>
      <c r="I795" s="78"/>
      <c r="J795" s="78"/>
      <c r="K795" s="78"/>
      <c r="L795" s="78"/>
      <c r="M795" s="125"/>
      <c r="N795" s="125"/>
      <c r="O795" s="125"/>
      <c r="V795" s="125"/>
      <c r="W795" s="125"/>
      <c r="AL795" s="125"/>
      <c r="AM795" s="125"/>
      <c r="AN795" s="125"/>
      <c r="AO795" s="125"/>
      <c r="AP795" s="125"/>
      <c r="AQ795" s="125"/>
      <c r="AR795" s="125"/>
      <c r="AS795" s="125"/>
      <c r="AT795" s="125"/>
      <c r="AU795" s="125"/>
    </row>
    <row r="796">
      <c r="A796" s="77"/>
      <c r="B796" s="77"/>
      <c r="G796" s="78"/>
      <c r="H796" s="78"/>
      <c r="I796" s="78"/>
      <c r="J796" s="78"/>
      <c r="K796" s="78"/>
      <c r="L796" s="78"/>
      <c r="M796" s="125"/>
      <c r="N796" s="125"/>
      <c r="O796" s="125"/>
      <c r="V796" s="125"/>
      <c r="W796" s="125"/>
      <c r="AL796" s="125"/>
      <c r="AM796" s="125"/>
      <c r="AN796" s="125"/>
      <c r="AO796" s="125"/>
      <c r="AP796" s="125"/>
      <c r="AQ796" s="125"/>
      <c r="AR796" s="125"/>
      <c r="AS796" s="125"/>
      <c r="AT796" s="125"/>
      <c r="AU796" s="125"/>
    </row>
    <row r="797">
      <c r="A797" s="77"/>
      <c r="B797" s="77"/>
      <c r="G797" s="78"/>
      <c r="H797" s="78"/>
      <c r="I797" s="78"/>
      <c r="J797" s="78"/>
      <c r="K797" s="78"/>
      <c r="L797" s="78"/>
      <c r="M797" s="125"/>
      <c r="N797" s="125"/>
      <c r="O797" s="125"/>
      <c r="V797" s="125"/>
      <c r="W797" s="125"/>
      <c r="AL797" s="125"/>
      <c r="AM797" s="125"/>
      <c r="AN797" s="125"/>
      <c r="AO797" s="125"/>
      <c r="AP797" s="125"/>
      <c r="AQ797" s="125"/>
      <c r="AR797" s="125"/>
      <c r="AS797" s="125"/>
      <c r="AT797" s="125"/>
      <c r="AU797" s="125"/>
    </row>
    <row r="798">
      <c r="A798" s="77"/>
      <c r="B798" s="77"/>
      <c r="G798" s="78"/>
      <c r="H798" s="78"/>
      <c r="I798" s="78"/>
      <c r="J798" s="78"/>
      <c r="K798" s="78"/>
      <c r="L798" s="78"/>
      <c r="M798" s="125"/>
      <c r="N798" s="125"/>
      <c r="O798" s="125"/>
      <c r="V798" s="125"/>
      <c r="W798" s="125"/>
      <c r="AL798" s="125"/>
      <c r="AM798" s="125"/>
      <c r="AN798" s="125"/>
      <c r="AO798" s="125"/>
      <c r="AP798" s="125"/>
      <c r="AQ798" s="125"/>
      <c r="AR798" s="125"/>
      <c r="AS798" s="125"/>
      <c r="AT798" s="125"/>
      <c r="AU798" s="125"/>
    </row>
    <row r="799">
      <c r="A799" s="77"/>
      <c r="B799" s="77"/>
      <c r="G799" s="78"/>
      <c r="H799" s="78"/>
      <c r="I799" s="78"/>
      <c r="J799" s="78"/>
      <c r="K799" s="78"/>
      <c r="L799" s="78"/>
      <c r="M799" s="125"/>
      <c r="N799" s="125"/>
      <c r="O799" s="125"/>
      <c r="V799" s="125"/>
      <c r="W799" s="125"/>
      <c r="AL799" s="125"/>
      <c r="AM799" s="125"/>
      <c r="AN799" s="125"/>
      <c r="AO799" s="125"/>
      <c r="AP799" s="125"/>
      <c r="AQ799" s="125"/>
      <c r="AR799" s="125"/>
      <c r="AS799" s="125"/>
      <c r="AT799" s="125"/>
      <c r="AU799" s="125"/>
    </row>
    <row r="800">
      <c r="A800" s="77"/>
      <c r="B800" s="77"/>
      <c r="G800" s="78"/>
      <c r="H800" s="78"/>
      <c r="I800" s="78"/>
      <c r="J800" s="78"/>
      <c r="K800" s="78"/>
      <c r="L800" s="78"/>
      <c r="M800" s="125"/>
      <c r="N800" s="125"/>
      <c r="O800" s="125"/>
      <c r="V800" s="125"/>
      <c r="W800" s="125"/>
      <c r="AL800" s="125"/>
      <c r="AM800" s="125"/>
      <c r="AN800" s="125"/>
      <c r="AO800" s="125"/>
      <c r="AP800" s="125"/>
      <c r="AQ800" s="125"/>
      <c r="AR800" s="125"/>
      <c r="AS800" s="125"/>
      <c r="AT800" s="125"/>
      <c r="AU800" s="125"/>
    </row>
    <row r="801">
      <c r="A801" s="77"/>
      <c r="B801" s="77"/>
      <c r="G801" s="78"/>
      <c r="H801" s="78"/>
      <c r="I801" s="78"/>
      <c r="J801" s="78"/>
      <c r="K801" s="78"/>
      <c r="L801" s="78"/>
      <c r="M801" s="125"/>
      <c r="N801" s="125"/>
      <c r="O801" s="125"/>
      <c r="V801" s="125"/>
      <c r="W801" s="125"/>
      <c r="AL801" s="125"/>
      <c r="AM801" s="125"/>
      <c r="AN801" s="125"/>
      <c r="AO801" s="125"/>
      <c r="AP801" s="125"/>
      <c r="AQ801" s="125"/>
      <c r="AR801" s="125"/>
      <c r="AS801" s="125"/>
      <c r="AT801" s="125"/>
      <c r="AU801" s="125"/>
    </row>
    <row r="802">
      <c r="A802" s="77"/>
      <c r="B802" s="77"/>
      <c r="G802" s="78"/>
      <c r="H802" s="78"/>
      <c r="I802" s="78"/>
      <c r="J802" s="78"/>
      <c r="K802" s="78"/>
      <c r="L802" s="78"/>
      <c r="M802" s="125"/>
      <c r="N802" s="125"/>
      <c r="O802" s="125"/>
      <c r="V802" s="125"/>
      <c r="W802" s="125"/>
      <c r="AL802" s="125"/>
      <c r="AM802" s="125"/>
      <c r="AN802" s="125"/>
      <c r="AO802" s="125"/>
      <c r="AP802" s="125"/>
      <c r="AQ802" s="125"/>
      <c r="AR802" s="125"/>
      <c r="AS802" s="125"/>
      <c r="AT802" s="125"/>
      <c r="AU802" s="125"/>
    </row>
    <row r="803">
      <c r="A803" s="77"/>
      <c r="B803" s="77"/>
      <c r="G803" s="78"/>
      <c r="H803" s="78"/>
      <c r="I803" s="78"/>
      <c r="J803" s="78"/>
      <c r="K803" s="78"/>
      <c r="L803" s="78"/>
      <c r="M803" s="125"/>
      <c r="N803" s="125"/>
      <c r="O803" s="125"/>
      <c r="V803" s="125"/>
      <c r="W803" s="125"/>
      <c r="AL803" s="125"/>
      <c r="AM803" s="125"/>
      <c r="AN803" s="125"/>
      <c r="AO803" s="125"/>
      <c r="AP803" s="125"/>
      <c r="AQ803" s="125"/>
      <c r="AR803" s="125"/>
      <c r="AS803" s="125"/>
      <c r="AT803" s="125"/>
      <c r="AU803" s="125"/>
    </row>
    <row r="804">
      <c r="A804" s="77"/>
      <c r="B804" s="77"/>
      <c r="G804" s="78"/>
      <c r="H804" s="78"/>
      <c r="I804" s="78"/>
      <c r="J804" s="78"/>
      <c r="K804" s="78"/>
      <c r="L804" s="78"/>
      <c r="M804" s="125"/>
      <c r="N804" s="125"/>
      <c r="O804" s="125"/>
      <c r="V804" s="125"/>
      <c r="W804" s="125"/>
      <c r="AL804" s="125"/>
      <c r="AM804" s="125"/>
      <c r="AN804" s="125"/>
      <c r="AO804" s="125"/>
      <c r="AP804" s="125"/>
      <c r="AQ804" s="125"/>
      <c r="AR804" s="125"/>
      <c r="AS804" s="125"/>
      <c r="AT804" s="125"/>
      <c r="AU804" s="125"/>
    </row>
    <row r="805">
      <c r="A805" s="77"/>
      <c r="B805" s="77"/>
      <c r="G805" s="78"/>
      <c r="H805" s="78"/>
      <c r="I805" s="78"/>
      <c r="J805" s="78"/>
      <c r="K805" s="78"/>
      <c r="L805" s="78"/>
      <c r="M805" s="125"/>
      <c r="N805" s="125"/>
      <c r="O805" s="125"/>
      <c r="V805" s="125"/>
      <c r="W805" s="125"/>
      <c r="AL805" s="125"/>
      <c r="AM805" s="125"/>
      <c r="AN805" s="125"/>
      <c r="AO805" s="125"/>
      <c r="AP805" s="125"/>
      <c r="AQ805" s="125"/>
      <c r="AR805" s="125"/>
      <c r="AS805" s="125"/>
      <c r="AT805" s="125"/>
      <c r="AU805" s="125"/>
    </row>
    <row r="806">
      <c r="A806" s="77"/>
      <c r="B806" s="77"/>
      <c r="G806" s="78"/>
      <c r="H806" s="78"/>
      <c r="I806" s="78"/>
      <c r="J806" s="78"/>
      <c r="K806" s="78"/>
      <c r="L806" s="78"/>
      <c r="M806" s="125"/>
      <c r="N806" s="125"/>
      <c r="O806" s="125"/>
      <c r="V806" s="125"/>
      <c r="W806" s="125"/>
      <c r="AL806" s="125"/>
      <c r="AM806" s="125"/>
      <c r="AN806" s="125"/>
      <c r="AO806" s="125"/>
      <c r="AP806" s="125"/>
      <c r="AQ806" s="125"/>
      <c r="AR806" s="125"/>
      <c r="AS806" s="125"/>
      <c r="AT806" s="125"/>
      <c r="AU806" s="125"/>
    </row>
    <row r="807">
      <c r="A807" s="77"/>
      <c r="B807" s="77"/>
      <c r="G807" s="78"/>
      <c r="H807" s="78"/>
      <c r="I807" s="78"/>
      <c r="J807" s="78"/>
      <c r="K807" s="78"/>
      <c r="L807" s="78"/>
      <c r="M807" s="125"/>
      <c r="N807" s="125"/>
      <c r="O807" s="125"/>
      <c r="V807" s="125"/>
      <c r="W807" s="125"/>
      <c r="AL807" s="125"/>
      <c r="AM807" s="125"/>
      <c r="AN807" s="125"/>
      <c r="AO807" s="125"/>
      <c r="AP807" s="125"/>
      <c r="AQ807" s="125"/>
      <c r="AR807" s="125"/>
      <c r="AS807" s="125"/>
      <c r="AT807" s="125"/>
      <c r="AU807" s="125"/>
    </row>
    <row r="808">
      <c r="A808" s="77"/>
      <c r="B808" s="77"/>
      <c r="G808" s="78"/>
      <c r="H808" s="78"/>
      <c r="I808" s="78"/>
      <c r="J808" s="78"/>
      <c r="K808" s="78"/>
      <c r="L808" s="78"/>
      <c r="M808" s="125"/>
      <c r="N808" s="125"/>
      <c r="O808" s="125"/>
      <c r="V808" s="125"/>
      <c r="W808" s="125"/>
      <c r="AL808" s="125"/>
      <c r="AM808" s="125"/>
      <c r="AN808" s="125"/>
      <c r="AO808" s="125"/>
      <c r="AP808" s="125"/>
      <c r="AQ808" s="125"/>
      <c r="AR808" s="125"/>
      <c r="AS808" s="125"/>
      <c r="AT808" s="125"/>
      <c r="AU808" s="125"/>
    </row>
    <row r="809">
      <c r="A809" s="77"/>
      <c r="B809" s="77"/>
      <c r="G809" s="78"/>
      <c r="H809" s="78"/>
      <c r="I809" s="78"/>
      <c r="J809" s="78"/>
      <c r="K809" s="78"/>
      <c r="L809" s="78"/>
      <c r="M809" s="125"/>
      <c r="N809" s="125"/>
      <c r="O809" s="125"/>
      <c r="V809" s="125"/>
      <c r="W809" s="125"/>
      <c r="AL809" s="125"/>
      <c r="AM809" s="125"/>
      <c r="AN809" s="125"/>
      <c r="AO809" s="125"/>
      <c r="AP809" s="125"/>
      <c r="AQ809" s="125"/>
      <c r="AR809" s="125"/>
      <c r="AS809" s="125"/>
      <c r="AT809" s="125"/>
      <c r="AU809" s="125"/>
    </row>
    <row r="810">
      <c r="A810" s="77"/>
      <c r="B810" s="77"/>
      <c r="G810" s="78"/>
      <c r="H810" s="78"/>
      <c r="I810" s="78"/>
      <c r="J810" s="78"/>
      <c r="K810" s="78"/>
      <c r="L810" s="78"/>
      <c r="M810" s="125"/>
      <c r="N810" s="125"/>
      <c r="O810" s="125"/>
      <c r="V810" s="125"/>
      <c r="W810" s="125"/>
      <c r="AL810" s="125"/>
      <c r="AM810" s="125"/>
      <c r="AN810" s="125"/>
      <c r="AO810" s="125"/>
      <c r="AP810" s="125"/>
      <c r="AQ810" s="125"/>
      <c r="AR810" s="125"/>
      <c r="AS810" s="125"/>
      <c r="AT810" s="125"/>
      <c r="AU810" s="125"/>
    </row>
    <row r="811">
      <c r="A811" s="77"/>
      <c r="B811" s="77"/>
      <c r="G811" s="78"/>
      <c r="H811" s="78"/>
      <c r="I811" s="78"/>
      <c r="J811" s="78"/>
      <c r="K811" s="78"/>
      <c r="L811" s="78"/>
      <c r="M811" s="125"/>
      <c r="N811" s="125"/>
      <c r="O811" s="125"/>
      <c r="V811" s="125"/>
      <c r="W811" s="125"/>
      <c r="AL811" s="125"/>
      <c r="AM811" s="125"/>
      <c r="AN811" s="125"/>
      <c r="AO811" s="125"/>
      <c r="AP811" s="125"/>
      <c r="AQ811" s="125"/>
      <c r="AR811" s="125"/>
      <c r="AS811" s="125"/>
      <c r="AT811" s="125"/>
      <c r="AU811" s="125"/>
    </row>
    <row r="812">
      <c r="A812" s="77"/>
      <c r="B812" s="77"/>
      <c r="G812" s="78"/>
      <c r="H812" s="78"/>
      <c r="I812" s="78"/>
      <c r="J812" s="78"/>
      <c r="K812" s="78"/>
      <c r="L812" s="78"/>
      <c r="M812" s="125"/>
      <c r="N812" s="125"/>
      <c r="O812" s="125"/>
      <c r="V812" s="125"/>
      <c r="W812" s="125"/>
      <c r="AL812" s="125"/>
      <c r="AM812" s="125"/>
      <c r="AN812" s="125"/>
      <c r="AO812" s="125"/>
      <c r="AP812" s="125"/>
      <c r="AQ812" s="125"/>
      <c r="AR812" s="125"/>
      <c r="AS812" s="125"/>
      <c r="AT812" s="125"/>
      <c r="AU812" s="125"/>
    </row>
    <row r="813">
      <c r="A813" s="77"/>
      <c r="B813" s="77"/>
      <c r="G813" s="78"/>
      <c r="H813" s="78"/>
      <c r="I813" s="78"/>
      <c r="J813" s="78"/>
      <c r="K813" s="78"/>
      <c r="L813" s="78"/>
      <c r="M813" s="125"/>
      <c r="N813" s="125"/>
      <c r="O813" s="125"/>
      <c r="V813" s="125"/>
      <c r="W813" s="125"/>
      <c r="AL813" s="125"/>
      <c r="AM813" s="125"/>
      <c r="AN813" s="125"/>
      <c r="AO813" s="125"/>
      <c r="AP813" s="125"/>
      <c r="AQ813" s="125"/>
      <c r="AR813" s="125"/>
      <c r="AS813" s="125"/>
      <c r="AT813" s="125"/>
      <c r="AU813" s="125"/>
    </row>
    <row r="814">
      <c r="A814" s="77"/>
      <c r="B814" s="77"/>
      <c r="G814" s="78"/>
      <c r="H814" s="78"/>
      <c r="I814" s="78"/>
      <c r="J814" s="78"/>
      <c r="K814" s="78"/>
      <c r="L814" s="78"/>
      <c r="M814" s="125"/>
      <c r="N814" s="125"/>
      <c r="O814" s="125"/>
      <c r="V814" s="125"/>
      <c r="W814" s="125"/>
      <c r="AL814" s="125"/>
      <c r="AM814" s="125"/>
      <c r="AN814" s="125"/>
      <c r="AO814" s="125"/>
      <c r="AP814" s="125"/>
      <c r="AQ814" s="125"/>
      <c r="AR814" s="125"/>
      <c r="AS814" s="125"/>
      <c r="AT814" s="125"/>
      <c r="AU814" s="125"/>
    </row>
    <row r="815">
      <c r="A815" s="77"/>
      <c r="B815" s="77"/>
      <c r="G815" s="78"/>
      <c r="H815" s="78"/>
      <c r="I815" s="78"/>
      <c r="J815" s="78"/>
      <c r="K815" s="78"/>
      <c r="L815" s="78"/>
      <c r="M815" s="125"/>
      <c r="N815" s="125"/>
      <c r="O815" s="125"/>
      <c r="V815" s="125"/>
      <c r="W815" s="125"/>
      <c r="AL815" s="125"/>
      <c r="AM815" s="125"/>
      <c r="AN815" s="125"/>
      <c r="AO815" s="125"/>
      <c r="AP815" s="125"/>
      <c r="AQ815" s="125"/>
      <c r="AR815" s="125"/>
      <c r="AS815" s="125"/>
      <c r="AT815" s="125"/>
      <c r="AU815" s="125"/>
    </row>
    <row r="816">
      <c r="A816" s="77"/>
      <c r="B816" s="77"/>
      <c r="G816" s="78"/>
      <c r="H816" s="78"/>
      <c r="I816" s="78"/>
      <c r="J816" s="78"/>
      <c r="K816" s="78"/>
      <c r="L816" s="78"/>
      <c r="M816" s="125"/>
      <c r="N816" s="125"/>
      <c r="O816" s="125"/>
      <c r="V816" s="125"/>
      <c r="W816" s="125"/>
      <c r="AL816" s="125"/>
      <c r="AM816" s="125"/>
      <c r="AN816" s="125"/>
      <c r="AO816" s="125"/>
      <c r="AP816" s="125"/>
      <c r="AQ816" s="125"/>
      <c r="AR816" s="125"/>
      <c r="AS816" s="125"/>
      <c r="AT816" s="125"/>
      <c r="AU816" s="125"/>
    </row>
    <row r="817">
      <c r="A817" s="77"/>
      <c r="B817" s="77"/>
      <c r="G817" s="78"/>
      <c r="H817" s="78"/>
      <c r="I817" s="78"/>
      <c r="J817" s="78"/>
      <c r="K817" s="78"/>
      <c r="L817" s="78"/>
      <c r="M817" s="125"/>
      <c r="N817" s="125"/>
      <c r="O817" s="125"/>
      <c r="V817" s="125"/>
      <c r="W817" s="125"/>
      <c r="AL817" s="125"/>
      <c r="AM817" s="125"/>
      <c r="AN817" s="125"/>
      <c r="AO817" s="125"/>
      <c r="AP817" s="125"/>
      <c r="AQ817" s="125"/>
      <c r="AR817" s="125"/>
      <c r="AS817" s="125"/>
      <c r="AT817" s="125"/>
      <c r="AU817" s="125"/>
    </row>
    <row r="818">
      <c r="A818" s="77"/>
      <c r="B818" s="77"/>
      <c r="G818" s="78"/>
      <c r="H818" s="78"/>
      <c r="I818" s="78"/>
      <c r="J818" s="78"/>
      <c r="K818" s="78"/>
      <c r="L818" s="78"/>
      <c r="M818" s="125"/>
      <c r="N818" s="125"/>
      <c r="O818" s="125"/>
      <c r="V818" s="125"/>
      <c r="W818" s="125"/>
      <c r="AL818" s="125"/>
      <c r="AM818" s="125"/>
      <c r="AN818" s="125"/>
      <c r="AO818" s="125"/>
      <c r="AP818" s="125"/>
      <c r="AQ818" s="125"/>
      <c r="AR818" s="125"/>
      <c r="AS818" s="125"/>
      <c r="AT818" s="125"/>
      <c r="AU818" s="125"/>
    </row>
    <row r="819">
      <c r="A819" s="77"/>
      <c r="B819" s="77"/>
      <c r="G819" s="78"/>
      <c r="H819" s="78"/>
      <c r="I819" s="78"/>
      <c r="J819" s="78"/>
      <c r="K819" s="78"/>
      <c r="L819" s="78"/>
      <c r="M819" s="125"/>
      <c r="N819" s="125"/>
      <c r="O819" s="125"/>
      <c r="V819" s="125"/>
      <c r="W819" s="125"/>
      <c r="AL819" s="125"/>
      <c r="AM819" s="125"/>
      <c r="AN819" s="125"/>
      <c r="AO819" s="125"/>
      <c r="AP819" s="125"/>
      <c r="AQ819" s="125"/>
      <c r="AR819" s="125"/>
      <c r="AS819" s="125"/>
      <c r="AT819" s="125"/>
      <c r="AU819" s="125"/>
    </row>
    <row r="820">
      <c r="A820" s="77"/>
      <c r="B820" s="77"/>
      <c r="G820" s="78"/>
      <c r="H820" s="78"/>
      <c r="I820" s="78"/>
      <c r="J820" s="78"/>
      <c r="K820" s="78"/>
      <c r="L820" s="78"/>
      <c r="M820" s="125"/>
      <c r="N820" s="125"/>
      <c r="O820" s="125"/>
      <c r="V820" s="125"/>
      <c r="W820" s="125"/>
      <c r="AL820" s="125"/>
      <c r="AM820" s="125"/>
      <c r="AN820" s="125"/>
      <c r="AO820" s="125"/>
      <c r="AP820" s="125"/>
      <c r="AQ820" s="125"/>
      <c r="AR820" s="125"/>
      <c r="AS820" s="125"/>
      <c r="AT820" s="125"/>
      <c r="AU820" s="125"/>
    </row>
    <row r="821">
      <c r="A821" s="77"/>
      <c r="B821" s="77"/>
      <c r="G821" s="78"/>
      <c r="H821" s="78"/>
      <c r="I821" s="78"/>
      <c r="J821" s="78"/>
      <c r="K821" s="78"/>
      <c r="L821" s="78"/>
      <c r="M821" s="125"/>
      <c r="N821" s="125"/>
      <c r="O821" s="125"/>
      <c r="V821" s="125"/>
      <c r="W821" s="125"/>
      <c r="AL821" s="125"/>
      <c r="AM821" s="125"/>
      <c r="AN821" s="125"/>
      <c r="AO821" s="125"/>
      <c r="AP821" s="125"/>
      <c r="AQ821" s="125"/>
      <c r="AR821" s="125"/>
      <c r="AS821" s="125"/>
      <c r="AT821" s="125"/>
      <c r="AU821" s="125"/>
    </row>
    <row r="822">
      <c r="A822" s="77"/>
      <c r="B822" s="77"/>
      <c r="G822" s="78"/>
      <c r="H822" s="78"/>
      <c r="I822" s="78"/>
      <c r="J822" s="78"/>
      <c r="K822" s="78"/>
      <c r="L822" s="78"/>
      <c r="M822" s="125"/>
      <c r="N822" s="125"/>
      <c r="O822" s="125"/>
      <c r="V822" s="125"/>
      <c r="W822" s="125"/>
      <c r="AL822" s="125"/>
      <c r="AM822" s="125"/>
      <c r="AN822" s="125"/>
      <c r="AO822" s="125"/>
      <c r="AP822" s="125"/>
      <c r="AQ822" s="125"/>
      <c r="AR822" s="125"/>
      <c r="AS822" s="125"/>
      <c r="AT822" s="125"/>
      <c r="AU822" s="125"/>
    </row>
    <row r="823">
      <c r="A823" s="77"/>
      <c r="B823" s="77"/>
      <c r="G823" s="78"/>
      <c r="H823" s="78"/>
      <c r="I823" s="78"/>
      <c r="J823" s="78"/>
      <c r="K823" s="78"/>
      <c r="L823" s="78"/>
      <c r="M823" s="125"/>
      <c r="N823" s="125"/>
      <c r="O823" s="125"/>
      <c r="V823" s="125"/>
      <c r="W823" s="125"/>
      <c r="AL823" s="125"/>
      <c r="AM823" s="125"/>
      <c r="AN823" s="125"/>
      <c r="AO823" s="125"/>
      <c r="AP823" s="125"/>
      <c r="AQ823" s="125"/>
      <c r="AR823" s="125"/>
      <c r="AS823" s="125"/>
      <c r="AT823" s="125"/>
      <c r="AU823" s="125"/>
    </row>
    <row r="824">
      <c r="A824" s="77"/>
      <c r="B824" s="77"/>
      <c r="G824" s="78"/>
      <c r="H824" s="78"/>
      <c r="I824" s="78"/>
      <c r="J824" s="78"/>
      <c r="K824" s="78"/>
      <c r="L824" s="78"/>
      <c r="M824" s="125"/>
      <c r="N824" s="125"/>
      <c r="O824" s="125"/>
      <c r="V824" s="125"/>
      <c r="W824" s="125"/>
      <c r="AL824" s="125"/>
      <c r="AM824" s="125"/>
      <c r="AN824" s="125"/>
      <c r="AO824" s="125"/>
      <c r="AP824" s="125"/>
      <c r="AQ824" s="125"/>
      <c r="AR824" s="125"/>
      <c r="AS824" s="125"/>
      <c r="AT824" s="125"/>
      <c r="AU824" s="125"/>
    </row>
    <row r="825">
      <c r="A825" s="77"/>
      <c r="B825" s="77"/>
      <c r="G825" s="78"/>
      <c r="H825" s="78"/>
      <c r="I825" s="78"/>
      <c r="J825" s="78"/>
      <c r="K825" s="78"/>
      <c r="L825" s="78"/>
      <c r="M825" s="125"/>
      <c r="N825" s="125"/>
      <c r="O825" s="125"/>
      <c r="V825" s="125"/>
      <c r="W825" s="125"/>
      <c r="AL825" s="125"/>
      <c r="AM825" s="125"/>
      <c r="AN825" s="125"/>
      <c r="AO825" s="125"/>
      <c r="AP825" s="125"/>
      <c r="AQ825" s="125"/>
      <c r="AR825" s="125"/>
      <c r="AS825" s="125"/>
      <c r="AT825" s="125"/>
      <c r="AU825" s="125"/>
    </row>
    <row r="826">
      <c r="A826" s="77"/>
      <c r="B826" s="77"/>
      <c r="G826" s="78"/>
      <c r="H826" s="78"/>
      <c r="I826" s="78"/>
      <c r="J826" s="78"/>
      <c r="K826" s="78"/>
      <c r="L826" s="78"/>
      <c r="M826" s="125"/>
      <c r="N826" s="125"/>
      <c r="O826" s="125"/>
      <c r="V826" s="125"/>
      <c r="W826" s="125"/>
      <c r="AL826" s="125"/>
      <c r="AM826" s="125"/>
      <c r="AN826" s="125"/>
      <c r="AO826" s="125"/>
      <c r="AP826" s="125"/>
      <c r="AQ826" s="125"/>
      <c r="AR826" s="125"/>
      <c r="AS826" s="125"/>
      <c r="AT826" s="125"/>
      <c r="AU826" s="125"/>
    </row>
    <row r="827">
      <c r="A827" s="77"/>
      <c r="B827" s="77"/>
      <c r="G827" s="78"/>
      <c r="H827" s="78"/>
      <c r="I827" s="78"/>
      <c r="J827" s="78"/>
      <c r="K827" s="78"/>
      <c r="L827" s="78"/>
      <c r="M827" s="125"/>
      <c r="N827" s="125"/>
      <c r="O827" s="125"/>
      <c r="V827" s="125"/>
      <c r="W827" s="125"/>
      <c r="AL827" s="125"/>
      <c r="AM827" s="125"/>
      <c r="AN827" s="125"/>
      <c r="AO827" s="125"/>
      <c r="AP827" s="125"/>
      <c r="AQ827" s="125"/>
      <c r="AR827" s="125"/>
      <c r="AS827" s="125"/>
      <c r="AT827" s="125"/>
      <c r="AU827" s="125"/>
    </row>
    <row r="828">
      <c r="A828" s="77"/>
      <c r="B828" s="77"/>
      <c r="G828" s="78"/>
      <c r="H828" s="78"/>
      <c r="I828" s="78"/>
      <c r="J828" s="78"/>
      <c r="K828" s="78"/>
      <c r="L828" s="78"/>
      <c r="M828" s="125"/>
      <c r="N828" s="125"/>
      <c r="O828" s="125"/>
      <c r="V828" s="125"/>
      <c r="W828" s="125"/>
      <c r="AL828" s="125"/>
      <c r="AM828" s="125"/>
      <c r="AN828" s="125"/>
      <c r="AO828" s="125"/>
      <c r="AP828" s="125"/>
      <c r="AQ828" s="125"/>
      <c r="AR828" s="125"/>
      <c r="AS828" s="125"/>
      <c r="AT828" s="125"/>
      <c r="AU828" s="125"/>
    </row>
    <row r="829">
      <c r="A829" s="77"/>
      <c r="B829" s="77"/>
      <c r="G829" s="78"/>
      <c r="H829" s="78"/>
      <c r="I829" s="78"/>
      <c r="J829" s="78"/>
      <c r="K829" s="78"/>
      <c r="L829" s="78"/>
      <c r="M829" s="125"/>
      <c r="N829" s="125"/>
      <c r="O829" s="125"/>
      <c r="V829" s="125"/>
      <c r="W829" s="125"/>
      <c r="AL829" s="125"/>
      <c r="AM829" s="125"/>
      <c r="AN829" s="125"/>
      <c r="AO829" s="125"/>
      <c r="AP829" s="125"/>
      <c r="AQ829" s="125"/>
      <c r="AR829" s="125"/>
      <c r="AS829" s="125"/>
      <c r="AT829" s="125"/>
      <c r="AU829" s="125"/>
    </row>
    <row r="830">
      <c r="A830" s="77"/>
      <c r="B830" s="77"/>
      <c r="G830" s="78"/>
      <c r="H830" s="78"/>
      <c r="I830" s="78"/>
      <c r="J830" s="78"/>
      <c r="K830" s="78"/>
      <c r="L830" s="78"/>
      <c r="M830" s="125"/>
      <c r="N830" s="125"/>
      <c r="O830" s="125"/>
      <c r="V830" s="125"/>
      <c r="W830" s="125"/>
      <c r="AL830" s="125"/>
      <c r="AM830" s="125"/>
      <c r="AN830" s="125"/>
      <c r="AO830" s="125"/>
      <c r="AP830" s="125"/>
      <c r="AQ830" s="125"/>
      <c r="AR830" s="125"/>
      <c r="AS830" s="125"/>
      <c r="AT830" s="125"/>
      <c r="AU830" s="125"/>
    </row>
    <row r="831">
      <c r="A831" s="77"/>
      <c r="B831" s="77"/>
      <c r="G831" s="78"/>
      <c r="H831" s="78"/>
      <c r="I831" s="78"/>
      <c r="J831" s="78"/>
      <c r="K831" s="78"/>
      <c r="L831" s="78"/>
      <c r="M831" s="125"/>
      <c r="N831" s="125"/>
      <c r="O831" s="125"/>
      <c r="V831" s="125"/>
      <c r="W831" s="125"/>
      <c r="AL831" s="125"/>
      <c r="AM831" s="125"/>
      <c r="AN831" s="125"/>
      <c r="AO831" s="125"/>
      <c r="AP831" s="125"/>
      <c r="AQ831" s="125"/>
      <c r="AR831" s="125"/>
      <c r="AS831" s="125"/>
      <c r="AT831" s="125"/>
      <c r="AU831" s="125"/>
    </row>
    <row r="832">
      <c r="A832" s="77"/>
      <c r="B832" s="77"/>
      <c r="G832" s="78"/>
      <c r="H832" s="78"/>
      <c r="I832" s="78"/>
      <c r="J832" s="78"/>
      <c r="K832" s="78"/>
      <c r="L832" s="78"/>
      <c r="M832" s="125"/>
      <c r="N832" s="125"/>
      <c r="O832" s="125"/>
      <c r="V832" s="125"/>
      <c r="W832" s="125"/>
      <c r="AL832" s="125"/>
      <c r="AM832" s="125"/>
      <c r="AN832" s="125"/>
      <c r="AO832" s="125"/>
      <c r="AP832" s="125"/>
      <c r="AQ832" s="125"/>
      <c r="AR832" s="125"/>
      <c r="AS832" s="125"/>
      <c r="AT832" s="125"/>
      <c r="AU832" s="125"/>
    </row>
    <row r="833">
      <c r="A833" s="77"/>
      <c r="B833" s="77"/>
      <c r="G833" s="78"/>
      <c r="H833" s="78"/>
      <c r="I833" s="78"/>
      <c r="J833" s="78"/>
      <c r="K833" s="78"/>
      <c r="L833" s="78"/>
      <c r="M833" s="125"/>
      <c r="N833" s="125"/>
      <c r="O833" s="125"/>
      <c r="V833" s="125"/>
      <c r="W833" s="125"/>
      <c r="AL833" s="125"/>
      <c r="AM833" s="125"/>
      <c r="AN833" s="125"/>
      <c r="AO833" s="125"/>
      <c r="AP833" s="125"/>
      <c r="AQ833" s="125"/>
      <c r="AR833" s="125"/>
      <c r="AS833" s="125"/>
      <c r="AT833" s="125"/>
      <c r="AU833" s="125"/>
    </row>
    <row r="834">
      <c r="A834" s="77"/>
      <c r="B834" s="77"/>
      <c r="G834" s="78"/>
      <c r="H834" s="78"/>
      <c r="I834" s="78"/>
      <c r="J834" s="78"/>
      <c r="K834" s="78"/>
      <c r="L834" s="78"/>
      <c r="M834" s="125"/>
      <c r="N834" s="125"/>
      <c r="O834" s="125"/>
      <c r="V834" s="125"/>
      <c r="W834" s="125"/>
      <c r="AL834" s="125"/>
      <c r="AM834" s="125"/>
      <c r="AN834" s="125"/>
      <c r="AO834" s="125"/>
      <c r="AP834" s="125"/>
      <c r="AQ834" s="125"/>
      <c r="AR834" s="125"/>
      <c r="AS834" s="125"/>
      <c r="AT834" s="125"/>
      <c r="AU834" s="125"/>
    </row>
    <row r="835">
      <c r="A835" s="77"/>
      <c r="B835" s="77"/>
      <c r="G835" s="78"/>
      <c r="H835" s="78"/>
      <c r="I835" s="78"/>
      <c r="J835" s="78"/>
      <c r="K835" s="78"/>
      <c r="L835" s="78"/>
      <c r="M835" s="125"/>
      <c r="N835" s="125"/>
      <c r="O835" s="125"/>
      <c r="V835" s="125"/>
      <c r="W835" s="125"/>
      <c r="AL835" s="125"/>
      <c r="AM835" s="125"/>
      <c r="AN835" s="125"/>
      <c r="AO835" s="125"/>
      <c r="AP835" s="125"/>
      <c r="AQ835" s="125"/>
      <c r="AR835" s="125"/>
      <c r="AS835" s="125"/>
      <c r="AT835" s="125"/>
      <c r="AU835" s="125"/>
    </row>
    <row r="836">
      <c r="A836" s="77"/>
      <c r="B836" s="77"/>
      <c r="G836" s="78"/>
      <c r="H836" s="78"/>
      <c r="I836" s="78"/>
      <c r="J836" s="78"/>
      <c r="K836" s="78"/>
      <c r="L836" s="78"/>
      <c r="M836" s="125"/>
      <c r="N836" s="125"/>
      <c r="O836" s="125"/>
      <c r="V836" s="125"/>
      <c r="W836" s="125"/>
      <c r="AL836" s="125"/>
      <c r="AM836" s="125"/>
      <c r="AN836" s="125"/>
      <c r="AO836" s="125"/>
      <c r="AP836" s="125"/>
      <c r="AQ836" s="125"/>
      <c r="AR836" s="125"/>
      <c r="AS836" s="125"/>
      <c r="AT836" s="125"/>
      <c r="AU836" s="125"/>
    </row>
    <row r="837">
      <c r="A837" s="77"/>
      <c r="B837" s="77"/>
      <c r="G837" s="78"/>
      <c r="H837" s="78"/>
      <c r="I837" s="78"/>
      <c r="J837" s="78"/>
      <c r="K837" s="78"/>
      <c r="L837" s="78"/>
      <c r="M837" s="125"/>
      <c r="N837" s="125"/>
      <c r="O837" s="125"/>
      <c r="V837" s="125"/>
      <c r="W837" s="125"/>
      <c r="AL837" s="125"/>
      <c r="AM837" s="125"/>
      <c r="AN837" s="125"/>
      <c r="AO837" s="125"/>
      <c r="AP837" s="125"/>
      <c r="AQ837" s="125"/>
      <c r="AR837" s="125"/>
      <c r="AS837" s="125"/>
      <c r="AT837" s="125"/>
      <c r="AU837" s="125"/>
    </row>
    <row r="838">
      <c r="A838" s="77"/>
      <c r="B838" s="77"/>
      <c r="G838" s="78"/>
      <c r="H838" s="78"/>
      <c r="I838" s="78"/>
      <c r="J838" s="78"/>
      <c r="K838" s="78"/>
      <c r="L838" s="78"/>
      <c r="M838" s="125"/>
      <c r="N838" s="125"/>
      <c r="O838" s="125"/>
      <c r="V838" s="125"/>
      <c r="W838" s="125"/>
      <c r="AL838" s="125"/>
      <c r="AM838" s="125"/>
      <c r="AN838" s="125"/>
      <c r="AO838" s="125"/>
      <c r="AP838" s="125"/>
      <c r="AQ838" s="125"/>
      <c r="AR838" s="125"/>
      <c r="AS838" s="125"/>
      <c r="AT838" s="125"/>
      <c r="AU838" s="125"/>
    </row>
    <row r="839">
      <c r="A839" s="77"/>
      <c r="B839" s="77"/>
      <c r="G839" s="78"/>
      <c r="H839" s="78"/>
      <c r="I839" s="78"/>
      <c r="J839" s="78"/>
      <c r="K839" s="78"/>
      <c r="L839" s="78"/>
      <c r="M839" s="125"/>
      <c r="N839" s="125"/>
      <c r="O839" s="125"/>
      <c r="V839" s="125"/>
      <c r="W839" s="125"/>
      <c r="AL839" s="125"/>
      <c r="AM839" s="125"/>
      <c r="AN839" s="125"/>
      <c r="AO839" s="125"/>
      <c r="AP839" s="125"/>
      <c r="AQ839" s="125"/>
      <c r="AR839" s="125"/>
      <c r="AS839" s="125"/>
      <c r="AT839" s="125"/>
      <c r="AU839" s="125"/>
    </row>
    <row r="840">
      <c r="A840" s="77"/>
      <c r="B840" s="77"/>
      <c r="G840" s="78"/>
      <c r="H840" s="78"/>
      <c r="I840" s="78"/>
      <c r="J840" s="78"/>
      <c r="K840" s="78"/>
      <c r="L840" s="78"/>
      <c r="M840" s="125"/>
      <c r="N840" s="125"/>
      <c r="O840" s="125"/>
      <c r="V840" s="125"/>
      <c r="W840" s="125"/>
      <c r="AL840" s="125"/>
      <c r="AM840" s="125"/>
      <c r="AN840" s="125"/>
      <c r="AO840" s="125"/>
      <c r="AP840" s="125"/>
      <c r="AQ840" s="125"/>
      <c r="AR840" s="125"/>
      <c r="AS840" s="125"/>
      <c r="AT840" s="125"/>
      <c r="AU840" s="125"/>
    </row>
    <row r="841">
      <c r="A841" s="77"/>
      <c r="B841" s="77"/>
      <c r="G841" s="78"/>
      <c r="H841" s="78"/>
      <c r="I841" s="78"/>
      <c r="J841" s="78"/>
      <c r="K841" s="78"/>
      <c r="L841" s="78"/>
      <c r="M841" s="125"/>
      <c r="N841" s="125"/>
      <c r="O841" s="125"/>
      <c r="V841" s="125"/>
      <c r="W841" s="125"/>
      <c r="AL841" s="125"/>
      <c r="AM841" s="125"/>
      <c r="AN841" s="125"/>
      <c r="AO841" s="125"/>
      <c r="AP841" s="125"/>
      <c r="AQ841" s="125"/>
      <c r="AR841" s="125"/>
      <c r="AS841" s="125"/>
      <c r="AT841" s="125"/>
      <c r="AU841" s="125"/>
    </row>
    <row r="842">
      <c r="A842" s="77"/>
      <c r="B842" s="77"/>
      <c r="G842" s="78"/>
      <c r="H842" s="78"/>
      <c r="I842" s="78"/>
      <c r="J842" s="78"/>
      <c r="K842" s="78"/>
      <c r="L842" s="78"/>
      <c r="M842" s="125"/>
      <c r="N842" s="125"/>
      <c r="O842" s="125"/>
      <c r="V842" s="125"/>
      <c r="W842" s="125"/>
      <c r="AL842" s="125"/>
      <c r="AM842" s="125"/>
      <c r="AN842" s="125"/>
      <c r="AO842" s="125"/>
      <c r="AP842" s="125"/>
      <c r="AQ842" s="125"/>
      <c r="AR842" s="125"/>
      <c r="AS842" s="125"/>
      <c r="AT842" s="125"/>
      <c r="AU842" s="125"/>
    </row>
    <row r="843">
      <c r="A843" s="77"/>
      <c r="B843" s="77"/>
      <c r="G843" s="78"/>
      <c r="H843" s="78"/>
      <c r="I843" s="78"/>
      <c r="J843" s="78"/>
      <c r="K843" s="78"/>
      <c r="L843" s="78"/>
      <c r="M843" s="125"/>
      <c r="N843" s="125"/>
      <c r="O843" s="125"/>
      <c r="V843" s="125"/>
      <c r="W843" s="125"/>
      <c r="AL843" s="125"/>
      <c r="AM843" s="125"/>
      <c r="AN843" s="125"/>
      <c r="AO843" s="125"/>
      <c r="AP843" s="125"/>
      <c r="AQ843" s="125"/>
      <c r="AR843" s="125"/>
      <c r="AS843" s="125"/>
      <c r="AT843" s="125"/>
      <c r="AU843" s="125"/>
    </row>
    <row r="844">
      <c r="A844" s="77"/>
      <c r="B844" s="77"/>
      <c r="G844" s="78"/>
      <c r="H844" s="78"/>
      <c r="I844" s="78"/>
      <c r="J844" s="78"/>
      <c r="K844" s="78"/>
      <c r="L844" s="78"/>
      <c r="M844" s="125"/>
      <c r="N844" s="125"/>
      <c r="O844" s="125"/>
      <c r="V844" s="125"/>
      <c r="W844" s="125"/>
      <c r="AL844" s="125"/>
      <c r="AM844" s="125"/>
      <c r="AN844" s="125"/>
      <c r="AO844" s="125"/>
      <c r="AP844" s="125"/>
      <c r="AQ844" s="125"/>
      <c r="AR844" s="125"/>
      <c r="AS844" s="125"/>
      <c r="AT844" s="125"/>
      <c r="AU844" s="125"/>
    </row>
    <row r="845">
      <c r="A845" s="77"/>
      <c r="B845" s="77"/>
      <c r="G845" s="78"/>
      <c r="H845" s="78"/>
      <c r="I845" s="78"/>
      <c r="J845" s="78"/>
      <c r="K845" s="78"/>
      <c r="L845" s="78"/>
      <c r="M845" s="125"/>
      <c r="N845" s="125"/>
      <c r="O845" s="125"/>
      <c r="V845" s="125"/>
      <c r="W845" s="125"/>
      <c r="AL845" s="125"/>
      <c r="AM845" s="125"/>
      <c r="AN845" s="125"/>
      <c r="AO845" s="125"/>
      <c r="AP845" s="125"/>
      <c r="AQ845" s="125"/>
      <c r="AR845" s="125"/>
      <c r="AS845" s="125"/>
      <c r="AT845" s="125"/>
      <c r="AU845" s="125"/>
    </row>
    <row r="846">
      <c r="A846" s="77"/>
      <c r="B846" s="77"/>
      <c r="G846" s="78"/>
      <c r="H846" s="78"/>
      <c r="I846" s="78"/>
      <c r="J846" s="78"/>
      <c r="K846" s="78"/>
      <c r="L846" s="78"/>
      <c r="M846" s="125"/>
      <c r="N846" s="125"/>
      <c r="O846" s="125"/>
      <c r="V846" s="125"/>
      <c r="W846" s="125"/>
      <c r="AL846" s="125"/>
      <c r="AM846" s="125"/>
      <c r="AN846" s="125"/>
      <c r="AO846" s="125"/>
      <c r="AP846" s="125"/>
      <c r="AQ846" s="125"/>
      <c r="AR846" s="125"/>
      <c r="AS846" s="125"/>
      <c r="AT846" s="125"/>
      <c r="AU846" s="125"/>
    </row>
    <row r="847">
      <c r="A847" s="77"/>
      <c r="B847" s="77"/>
      <c r="G847" s="78"/>
      <c r="H847" s="78"/>
      <c r="I847" s="78"/>
      <c r="J847" s="78"/>
      <c r="K847" s="78"/>
      <c r="L847" s="78"/>
      <c r="M847" s="125"/>
      <c r="N847" s="125"/>
      <c r="O847" s="125"/>
      <c r="V847" s="125"/>
      <c r="W847" s="125"/>
      <c r="AL847" s="125"/>
      <c r="AM847" s="125"/>
      <c r="AN847" s="125"/>
      <c r="AO847" s="125"/>
      <c r="AP847" s="125"/>
      <c r="AQ847" s="125"/>
      <c r="AR847" s="125"/>
      <c r="AS847" s="125"/>
      <c r="AT847" s="125"/>
      <c r="AU847" s="125"/>
    </row>
    <row r="848">
      <c r="A848" s="77"/>
      <c r="B848" s="77"/>
      <c r="G848" s="78"/>
      <c r="H848" s="78"/>
      <c r="I848" s="78"/>
      <c r="J848" s="78"/>
      <c r="K848" s="78"/>
      <c r="L848" s="78"/>
      <c r="M848" s="125"/>
      <c r="N848" s="125"/>
      <c r="O848" s="125"/>
      <c r="V848" s="125"/>
      <c r="W848" s="125"/>
      <c r="AL848" s="125"/>
      <c r="AM848" s="125"/>
      <c r="AN848" s="125"/>
      <c r="AO848" s="125"/>
      <c r="AP848" s="125"/>
      <c r="AQ848" s="125"/>
      <c r="AR848" s="125"/>
      <c r="AS848" s="125"/>
      <c r="AT848" s="125"/>
      <c r="AU848" s="125"/>
    </row>
    <row r="849">
      <c r="A849" s="77"/>
      <c r="B849" s="77"/>
      <c r="G849" s="78"/>
      <c r="H849" s="78"/>
      <c r="I849" s="78"/>
      <c r="J849" s="78"/>
      <c r="K849" s="78"/>
      <c r="L849" s="78"/>
      <c r="M849" s="125"/>
      <c r="N849" s="125"/>
      <c r="O849" s="125"/>
      <c r="V849" s="125"/>
      <c r="W849" s="125"/>
      <c r="AL849" s="125"/>
      <c r="AM849" s="125"/>
      <c r="AN849" s="125"/>
      <c r="AO849" s="125"/>
      <c r="AP849" s="125"/>
      <c r="AQ849" s="125"/>
      <c r="AR849" s="125"/>
      <c r="AS849" s="125"/>
      <c r="AT849" s="125"/>
      <c r="AU849" s="125"/>
    </row>
    <row r="850">
      <c r="A850" s="77"/>
      <c r="B850" s="77"/>
      <c r="G850" s="78"/>
      <c r="H850" s="78"/>
      <c r="I850" s="78"/>
      <c r="J850" s="78"/>
      <c r="K850" s="78"/>
      <c r="L850" s="78"/>
      <c r="M850" s="125"/>
      <c r="N850" s="125"/>
      <c r="O850" s="125"/>
      <c r="V850" s="125"/>
      <c r="W850" s="125"/>
      <c r="AL850" s="125"/>
      <c r="AM850" s="125"/>
      <c r="AN850" s="125"/>
      <c r="AO850" s="125"/>
      <c r="AP850" s="125"/>
      <c r="AQ850" s="125"/>
      <c r="AR850" s="125"/>
      <c r="AS850" s="125"/>
      <c r="AT850" s="125"/>
      <c r="AU850" s="125"/>
    </row>
    <row r="851">
      <c r="A851" s="77"/>
      <c r="B851" s="77"/>
      <c r="G851" s="78"/>
      <c r="H851" s="78"/>
      <c r="I851" s="78"/>
      <c r="J851" s="78"/>
      <c r="K851" s="78"/>
      <c r="L851" s="78"/>
      <c r="M851" s="125"/>
      <c r="N851" s="125"/>
      <c r="O851" s="125"/>
      <c r="V851" s="125"/>
      <c r="W851" s="125"/>
      <c r="AL851" s="125"/>
      <c r="AM851" s="125"/>
      <c r="AN851" s="125"/>
      <c r="AO851" s="125"/>
      <c r="AP851" s="125"/>
      <c r="AQ851" s="125"/>
      <c r="AR851" s="125"/>
      <c r="AS851" s="125"/>
      <c r="AT851" s="125"/>
      <c r="AU851" s="125"/>
    </row>
    <row r="852">
      <c r="A852" s="77"/>
      <c r="B852" s="77"/>
      <c r="G852" s="78"/>
      <c r="H852" s="78"/>
      <c r="I852" s="78"/>
      <c r="J852" s="78"/>
      <c r="K852" s="78"/>
      <c r="L852" s="78"/>
      <c r="M852" s="125"/>
      <c r="N852" s="125"/>
      <c r="O852" s="125"/>
      <c r="V852" s="125"/>
      <c r="W852" s="125"/>
      <c r="AL852" s="125"/>
      <c r="AM852" s="125"/>
      <c r="AN852" s="125"/>
      <c r="AO852" s="125"/>
      <c r="AP852" s="125"/>
      <c r="AQ852" s="125"/>
      <c r="AR852" s="125"/>
      <c r="AS852" s="125"/>
      <c r="AT852" s="125"/>
      <c r="AU852" s="125"/>
    </row>
    <row r="853">
      <c r="A853" s="77"/>
      <c r="B853" s="77"/>
      <c r="G853" s="78"/>
      <c r="H853" s="78"/>
      <c r="I853" s="78"/>
      <c r="J853" s="78"/>
      <c r="K853" s="78"/>
      <c r="L853" s="78"/>
      <c r="M853" s="125"/>
      <c r="N853" s="125"/>
      <c r="O853" s="125"/>
      <c r="V853" s="125"/>
      <c r="W853" s="125"/>
      <c r="AL853" s="125"/>
      <c r="AM853" s="125"/>
      <c r="AN853" s="125"/>
      <c r="AO853" s="125"/>
      <c r="AP853" s="125"/>
      <c r="AQ853" s="125"/>
      <c r="AR853" s="125"/>
      <c r="AS853" s="125"/>
      <c r="AT853" s="125"/>
      <c r="AU853" s="125"/>
    </row>
    <row r="854">
      <c r="A854" s="77"/>
      <c r="B854" s="77"/>
      <c r="G854" s="78"/>
      <c r="H854" s="78"/>
      <c r="I854" s="78"/>
      <c r="J854" s="78"/>
      <c r="K854" s="78"/>
      <c r="L854" s="78"/>
      <c r="M854" s="125"/>
      <c r="N854" s="125"/>
      <c r="O854" s="125"/>
      <c r="V854" s="125"/>
      <c r="W854" s="125"/>
      <c r="AL854" s="125"/>
      <c r="AM854" s="125"/>
      <c r="AN854" s="125"/>
      <c r="AO854" s="125"/>
      <c r="AP854" s="125"/>
      <c r="AQ854" s="125"/>
      <c r="AR854" s="125"/>
      <c r="AS854" s="125"/>
      <c r="AT854" s="125"/>
      <c r="AU854" s="125"/>
    </row>
    <row r="855">
      <c r="A855" s="77"/>
      <c r="B855" s="77"/>
      <c r="G855" s="78"/>
      <c r="H855" s="78"/>
      <c r="I855" s="78"/>
      <c r="J855" s="78"/>
      <c r="K855" s="78"/>
      <c r="L855" s="78"/>
      <c r="M855" s="125"/>
      <c r="N855" s="125"/>
      <c r="O855" s="125"/>
      <c r="V855" s="125"/>
      <c r="W855" s="125"/>
      <c r="AL855" s="125"/>
      <c r="AM855" s="125"/>
      <c r="AN855" s="125"/>
      <c r="AO855" s="125"/>
      <c r="AP855" s="125"/>
      <c r="AQ855" s="125"/>
      <c r="AR855" s="125"/>
      <c r="AS855" s="125"/>
      <c r="AT855" s="125"/>
      <c r="AU855" s="125"/>
    </row>
    <row r="856">
      <c r="A856" s="77"/>
      <c r="B856" s="77"/>
      <c r="G856" s="78"/>
      <c r="H856" s="78"/>
      <c r="I856" s="78"/>
      <c r="J856" s="78"/>
      <c r="K856" s="78"/>
      <c r="L856" s="78"/>
      <c r="M856" s="125"/>
      <c r="N856" s="125"/>
      <c r="O856" s="125"/>
      <c r="V856" s="125"/>
      <c r="W856" s="125"/>
      <c r="AL856" s="125"/>
      <c r="AM856" s="125"/>
      <c r="AN856" s="125"/>
      <c r="AO856" s="125"/>
      <c r="AP856" s="125"/>
      <c r="AQ856" s="125"/>
      <c r="AR856" s="125"/>
      <c r="AS856" s="125"/>
      <c r="AT856" s="125"/>
      <c r="AU856" s="125"/>
    </row>
    <row r="857">
      <c r="A857" s="77"/>
      <c r="B857" s="77"/>
      <c r="G857" s="78"/>
      <c r="H857" s="78"/>
      <c r="I857" s="78"/>
      <c r="J857" s="78"/>
      <c r="K857" s="78"/>
      <c r="L857" s="78"/>
      <c r="M857" s="125"/>
      <c r="N857" s="125"/>
      <c r="O857" s="125"/>
      <c r="V857" s="125"/>
      <c r="W857" s="125"/>
      <c r="AL857" s="125"/>
      <c r="AM857" s="125"/>
      <c r="AN857" s="125"/>
      <c r="AO857" s="125"/>
      <c r="AP857" s="125"/>
      <c r="AQ857" s="125"/>
      <c r="AR857" s="125"/>
      <c r="AS857" s="125"/>
      <c r="AT857" s="125"/>
      <c r="AU857" s="125"/>
    </row>
    <row r="858">
      <c r="A858" s="77"/>
      <c r="B858" s="77"/>
      <c r="G858" s="78"/>
      <c r="H858" s="78"/>
      <c r="I858" s="78"/>
      <c r="J858" s="78"/>
      <c r="K858" s="78"/>
      <c r="L858" s="78"/>
      <c r="M858" s="125"/>
      <c r="N858" s="125"/>
      <c r="O858" s="125"/>
      <c r="V858" s="125"/>
      <c r="W858" s="125"/>
      <c r="AL858" s="125"/>
      <c r="AM858" s="125"/>
      <c r="AN858" s="125"/>
      <c r="AO858" s="125"/>
      <c r="AP858" s="125"/>
      <c r="AQ858" s="125"/>
      <c r="AR858" s="125"/>
      <c r="AS858" s="125"/>
      <c r="AT858" s="125"/>
      <c r="AU858" s="125"/>
    </row>
    <row r="859">
      <c r="A859" s="77"/>
      <c r="B859" s="77"/>
      <c r="G859" s="78"/>
      <c r="H859" s="78"/>
      <c r="I859" s="78"/>
      <c r="J859" s="78"/>
      <c r="K859" s="78"/>
      <c r="L859" s="78"/>
      <c r="M859" s="125"/>
      <c r="N859" s="125"/>
      <c r="O859" s="125"/>
      <c r="V859" s="125"/>
      <c r="W859" s="125"/>
      <c r="AL859" s="125"/>
      <c r="AM859" s="125"/>
      <c r="AN859" s="125"/>
      <c r="AO859" s="125"/>
      <c r="AP859" s="125"/>
      <c r="AQ859" s="125"/>
      <c r="AR859" s="125"/>
      <c r="AS859" s="125"/>
      <c r="AT859" s="125"/>
      <c r="AU859" s="125"/>
    </row>
    <row r="860">
      <c r="A860" s="77"/>
      <c r="B860" s="77"/>
      <c r="G860" s="78"/>
      <c r="H860" s="78"/>
      <c r="I860" s="78"/>
      <c r="J860" s="78"/>
      <c r="K860" s="78"/>
      <c r="L860" s="78"/>
      <c r="M860" s="125"/>
      <c r="N860" s="125"/>
      <c r="O860" s="125"/>
      <c r="V860" s="125"/>
      <c r="W860" s="125"/>
      <c r="AL860" s="125"/>
      <c r="AM860" s="125"/>
      <c r="AN860" s="125"/>
      <c r="AO860" s="125"/>
      <c r="AP860" s="125"/>
      <c r="AQ860" s="125"/>
      <c r="AR860" s="125"/>
      <c r="AS860" s="125"/>
      <c r="AT860" s="125"/>
      <c r="AU860" s="125"/>
    </row>
    <row r="861">
      <c r="A861" s="77"/>
      <c r="B861" s="77"/>
      <c r="G861" s="78"/>
      <c r="H861" s="78"/>
      <c r="I861" s="78"/>
      <c r="J861" s="78"/>
      <c r="K861" s="78"/>
      <c r="L861" s="78"/>
      <c r="M861" s="125"/>
      <c r="N861" s="125"/>
      <c r="O861" s="125"/>
      <c r="V861" s="125"/>
      <c r="W861" s="125"/>
      <c r="AL861" s="125"/>
      <c r="AM861" s="125"/>
      <c r="AN861" s="125"/>
      <c r="AO861" s="125"/>
      <c r="AP861" s="125"/>
      <c r="AQ861" s="125"/>
      <c r="AR861" s="125"/>
      <c r="AS861" s="125"/>
      <c r="AT861" s="125"/>
      <c r="AU861" s="125"/>
    </row>
    <row r="862">
      <c r="A862" s="77"/>
      <c r="B862" s="77"/>
      <c r="G862" s="78"/>
      <c r="H862" s="78"/>
      <c r="I862" s="78"/>
      <c r="J862" s="78"/>
      <c r="K862" s="78"/>
      <c r="L862" s="78"/>
      <c r="M862" s="125"/>
      <c r="N862" s="125"/>
      <c r="O862" s="125"/>
      <c r="V862" s="125"/>
      <c r="W862" s="125"/>
      <c r="AL862" s="125"/>
      <c r="AM862" s="125"/>
      <c r="AN862" s="125"/>
      <c r="AO862" s="125"/>
      <c r="AP862" s="125"/>
      <c r="AQ862" s="125"/>
      <c r="AR862" s="125"/>
      <c r="AS862" s="125"/>
      <c r="AT862" s="125"/>
      <c r="AU862" s="125"/>
    </row>
    <row r="863">
      <c r="A863" s="77"/>
      <c r="B863" s="77"/>
      <c r="G863" s="78"/>
      <c r="H863" s="78"/>
      <c r="I863" s="78"/>
      <c r="J863" s="78"/>
      <c r="K863" s="78"/>
      <c r="L863" s="78"/>
      <c r="M863" s="125"/>
      <c r="N863" s="125"/>
      <c r="O863" s="125"/>
      <c r="V863" s="125"/>
      <c r="W863" s="125"/>
      <c r="AL863" s="125"/>
      <c r="AM863" s="125"/>
      <c r="AN863" s="125"/>
      <c r="AO863" s="125"/>
      <c r="AP863" s="125"/>
      <c r="AQ863" s="125"/>
      <c r="AR863" s="125"/>
      <c r="AS863" s="125"/>
      <c r="AT863" s="125"/>
      <c r="AU863" s="125"/>
    </row>
    <row r="864">
      <c r="A864" s="77"/>
      <c r="B864" s="77"/>
      <c r="G864" s="78"/>
      <c r="H864" s="78"/>
      <c r="I864" s="78"/>
      <c r="J864" s="78"/>
      <c r="K864" s="78"/>
      <c r="L864" s="78"/>
      <c r="M864" s="125"/>
      <c r="N864" s="125"/>
      <c r="O864" s="125"/>
      <c r="V864" s="125"/>
      <c r="W864" s="125"/>
      <c r="AL864" s="125"/>
      <c r="AM864" s="125"/>
      <c r="AN864" s="125"/>
      <c r="AO864" s="125"/>
      <c r="AP864" s="125"/>
      <c r="AQ864" s="125"/>
      <c r="AR864" s="125"/>
      <c r="AS864" s="125"/>
      <c r="AT864" s="125"/>
      <c r="AU864" s="125"/>
    </row>
    <row r="865">
      <c r="A865" s="77"/>
      <c r="B865" s="77"/>
      <c r="G865" s="78"/>
      <c r="H865" s="78"/>
      <c r="I865" s="78"/>
      <c r="J865" s="78"/>
      <c r="K865" s="78"/>
      <c r="L865" s="78"/>
      <c r="M865" s="125"/>
      <c r="N865" s="125"/>
      <c r="O865" s="125"/>
      <c r="V865" s="125"/>
      <c r="W865" s="125"/>
      <c r="AL865" s="125"/>
      <c r="AM865" s="125"/>
      <c r="AN865" s="125"/>
      <c r="AO865" s="125"/>
      <c r="AP865" s="125"/>
      <c r="AQ865" s="125"/>
      <c r="AR865" s="125"/>
      <c r="AS865" s="125"/>
      <c r="AT865" s="125"/>
      <c r="AU865" s="125"/>
    </row>
    <row r="866">
      <c r="A866" s="77"/>
      <c r="B866" s="77"/>
      <c r="G866" s="78"/>
      <c r="H866" s="78"/>
      <c r="I866" s="78"/>
      <c r="J866" s="78"/>
      <c r="K866" s="78"/>
      <c r="L866" s="78"/>
      <c r="M866" s="125"/>
      <c r="N866" s="125"/>
      <c r="O866" s="125"/>
      <c r="V866" s="125"/>
      <c r="W866" s="125"/>
      <c r="AL866" s="125"/>
      <c r="AM866" s="125"/>
      <c r="AN866" s="125"/>
      <c r="AO866" s="125"/>
      <c r="AP866" s="125"/>
      <c r="AQ866" s="125"/>
      <c r="AR866" s="125"/>
      <c r="AS866" s="125"/>
      <c r="AT866" s="125"/>
      <c r="AU866" s="125"/>
    </row>
    <row r="867">
      <c r="A867" s="77"/>
      <c r="B867" s="77"/>
      <c r="G867" s="78"/>
      <c r="H867" s="78"/>
      <c r="I867" s="78"/>
      <c r="J867" s="78"/>
      <c r="K867" s="78"/>
      <c r="L867" s="78"/>
      <c r="M867" s="125"/>
      <c r="N867" s="125"/>
      <c r="O867" s="125"/>
      <c r="V867" s="125"/>
      <c r="W867" s="125"/>
      <c r="AL867" s="125"/>
      <c r="AM867" s="125"/>
      <c r="AN867" s="125"/>
      <c r="AO867" s="125"/>
      <c r="AP867" s="125"/>
      <c r="AQ867" s="125"/>
      <c r="AR867" s="125"/>
      <c r="AS867" s="125"/>
      <c r="AT867" s="125"/>
      <c r="AU867" s="125"/>
    </row>
    <row r="868">
      <c r="A868" s="77"/>
      <c r="B868" s="77"/>
      <c r="G868" s="78"/>
      <c r="H868" s="78"/>
      <c r="I868" s="78"/>
      <c r="J868" s="78"/>
      <c r="K868" s="78"/>
      <c r="L868" s="78"/>
      <c r="M868" s="125"/>
      <c r="N868" s="125"/>
      <c r="O868" s="125"/>
      <c r="V868" s="125"/>
      <c r="W868" s="125"/>
      <c r="AL868" s="125"/>
      <c r="AM868" s="125"/>
      <c r="AN868" s="125"/>
      <c r="AO868" s="125"/>
      <c r="AP868" s="125"/>
      <c r="AQ868" s="125"/>
      <c r="AR868" s="125"/>
      <c r="AS868" s="125"/>
      <c r="AT868" s="125"/>
      <c r="AU868" s="125"/>
    </row>
    <row r="869">
      <c r="A869" s="77"/>
      <c r="B869" s="77"/>
      <c r="G869" s="78"/>
      <c r="H869" s="78"/>
      <c r="I869" s="78"/>
      <c r="J869" s="78"/>
      <c r="K869" s="78"/>
      <c r="L869" s="78"/>
      <c r="M869" s="125"/>
      <c r="N869" s="125"/>
      <c r="O869" s="125"/>
      <c r="V869" s="125"/>
      <c r="W869" s="125"/>
      <c r="AL869" s="125"/>
      <c r="AM869" s="125"/>
      <c r="AN869" s="125"/>
      <c r="AO869" s="125"/>
      <c r="AP869" s="125"/>
      <c r="AQ869" s="125"/>
      <c r="AR869" s="125"/>
      <c r="AS869" s="125"/>
      <c r="AT869" s="125"/>
      <c r="AU869" s="125"/>
    </row>
    <row r="870">
      <c r="A870" s="77"/>
      <c r="B870" s="77"/>
      <c r="G870" s="78"/>
      <c r="H870" s="78"/>
      <c r="I870" s="78"/>
      <c r="J870" s="78"/>
      <c r="K870" s="78"/>
      <c r="L870" s="78"/>
      <c r="M870" s="125"/>
      <c r="N870" s="125"/>
      <c r="O870" s="125"/>
      <c r="V870" s="125"/>
      <c r="W870" s="125"/>
      <c r="AL870" s="125"/>
      <c r="AM870" s="125"/>
      <c r="AN870" s="125"/>
      <c r="AO870" s="125"/>
      <c r="AP870" s="125"/>
      <c r="AQ870" s="125"/>
      <c r="AR870" s="125"/>
      <c r="AS870" s="125"/>
      <c r="AT870" s="125"/>
      <c r="AU870" s="125"/>
    </row>
    <row r="871">
      <c r="A871" s="77"/>
      <c r="B871" s="77"/>
      <c r="G871" s="78"/>
      <c r="H871" s="78"/>
      <c r="I871" s="78"/>
      <c r="J871" s="78"/>
      <c r="K871" s="78"/>
      <c r="L871" s="78"/>
      <c r="M871" s="125"/>
      <c r="N871" s="125"/>
      <c r="O871" s="125"/>
      <c r="V871" s="125"/>
      <c r="W871" s="125"/>
      <c r="AL871" s="125"/>
      <c r="AM871" s="125"/>
      <c r="AN871" s="125"/>
      <c r="AO871" s="125"/>
      <c r="AP871" s="125"/>
      <c r="AQ871" s="125"/>
      <c r="AR871" s="125"/>
      <c r="AS871" s="125"/>
      <c r="AT871" s="125"/>
      <c r="AU871" s="125"/>
    </row>
    <row r="872">
      <c r="A872" s="77"/>
      <c r="B872" s="77"/>
      <c r="G872" s="78"/>
      <c r="H872" s="78"/>
      <c r="I872" s="78"/>
      <c r="J872" s="78"/>
      <c r="K872" s="78"/>
      <c r="L872" s="78"/>
      <c r="M872" s="125"/>
      <c r="N872" s="125"/>
      <c r="O872" s="125"/>
      <c r="V872" s="125"/>
      <c r="W872" s="125"/>
      <c r="AL872" s="125"/>
      <c r="AM872" s="125"/>
      <c r="AN872" s="125"/>
      <c r="AO872" s="125"/>
      <c r="AP872" s="125"/>
      <c r="AQ872" s="125"/>
      <c r="AR872" s="125"/>
      <c r="AS872" s="125"/>
      <c r="AT872" s="125"/>
      <c r="AU872" s="125"/>
    </row>
    <row r="873">
      <c r="A873" s="77"/>
      <c r="B873" s="77"/>
      <c r="G873" s="78"/>
      <c r="H873" s="78"/>
      <c r="I873" s="78"/>
      <c r="J873" s="78"/>
      <c r="K873" s="78"/>
      <c r="L873" s="78"/>
      <c r="M873" s="125"/>
      <c r="N873" s="125"/>
      <c r="O873" s="125"/>
      <c r="V873" s="125"/>
      <c r="W873" s="125"/>
      <c r="AL873" s="125"/>
      <c r="AM873" s="125"/>
      <c r="AN873" s="125"/>
      <c r="AO873" s="125"/>
      <c r="AP873" s="125"/>
      <c r="AQ873" s="125"/>
      <c r="AR873" s="125"/>
      <c r="AS873" s="125"/>
      <c r="AT873" s="125"/>
      <c r="AU873" s="125"/>
    </row>
    <row r="874">
      <c r="A874" s="77"/>
      <c r="B874" s="77"/>
      <c r="G874" s="78"/>
      <c r="H874" s="78"/>
      <c r="I874" s="78"/>
      <c r="J874" s="78"/>
      <c r="K874" s="78"/>
      <c r="L874" s="78"/>
      <c r="M874" s="125"/>
      <c r="N874" s="125"/>
      <c r="O874" s="125"/>
      <c r="V874" s="125"/>
      <c r="W874" s="125"/>
      <c r="AL874" s="125"/>
      <c r="AM874" s="125"/>
      <c r="AN874" s="125"/>
      <c r="AO874" s="125"/>
      <c r="AP874" s="125"/>
      <c r="AQ874" s="125"/>
      <c r="AR874" s="125"/>
      <c r="AS874" s="125"/>
      <c r="AT874" s="125"/>
      <c r="AU874" s="125"/>
    </row>
    <row r="875">
      <c r="A875" s="77"/>
      <c r="B875" s="77"/>
      <c r="G875" s="78"/>
      <c r="H875" s="78"/>
      <c r="I875" s="78"/>
      <c r="J875" s="78"/>
      <c r="K875" s="78"/>
      <c r="L875" s="78"/>
      <c r="M875" s="125"/>
      <c r="N875" s="125"/>
      <c r="O875" s="125"/>
      <c r="V875" s="125"/>
      <c r="W875" s="125"/>
      <c r="AL875" s="125"/>
      <c r="AM875" s="125"/>
      <c r="AN875" s="125"/>
      <c r="AO875" s="125"/>
      <c r="AP875" s="125"/>
      <c r="AQ875" s="125"/>
      <c r="AR875" s="125"/>
      <c r="AS875" s="125"/>
      <c r="AT875" s="125"/>
      <c r="AU875" s="125"/>
    </row>
    <row r="876">
      <c r="A876" s="77"/>
      <c r="B876" s="77"/>
      <c r="G876" s="78"/>
      <c r="H876" s="78"/>
      <c r="I876" s="78"/>
      <c r="J876" s="78"/>
      <c r="K876" s="78"/>
      <c r="L876" s="78"/>
      <c r="M876" s="125"/>
      <c r="N876" s="125"/>
      <c r="O876" s="125"/>
      <c r="V876" s="125"/>
      <c r="W876" s="125"/>
      <c r="AL876" s="125"/>
      <c r="AM876" s="125"/>
      <c r="AN876" s="125"/>
      <c r="AO876" s="125"/>
      <c r="AP876" s="125"/>
      <c r="AQ876" s="125"/>
      <c r="AR876" s="125"/>
      <c r="AS876" s="125"/>
      <c r="AT876" s="125"/>
      <c r="AU876" s="125"/>
    </row>
    <row r="877">
      <c r="A877" s="77"/>
      <c r="B877" s="77"/>
      <c r="G877" s="78"/>
      <c r="H877" s="78"/>
      <c r="I877" s="78"/>
      <c r="J877" s="78"/>
      <c r="K877" s="78"/>
      <c r="L877" s="78"/>
      <c r="M877" s="125"/>
      <c r="N877" s="125"/>
      <c r="O877" s="125"/>
      <c r="V877" s="125"/>
      <c r="W877" s="125"/>
      <c r="AL877" s="125"/>
      <c r="AM877" s="125"/>
      <c r="AN877" s="125"/>
      <c r="AO877" s="125"/>
      <c r="AP877" s="125"/>
      <c r="AQ877" s="125"/>
      <c r="AR877" s="125"/>
      <c r="AS877" s="125"/>
      <c r="AT877" s="125"/>
      <c r="AU877" s="125"/>
    </row>
    <row r="878">
      <c r="A878" s="77"/>
      <c r="B878" s="77"/>
      <c r="G878" s="78"/>
      <c r="H878" s="78"/>
      <c r="I878" s="78"/>
      <c r="J878" s="78"/>
      <c r="K878" s="78"/>
      <c r="L878" s="78"/>
      <c r="M878" s="125"/>
      <c r="N878" s="125"/>
      <c r="O878" s="125"/>
      <c r="V878" s="125"/>
      <c r="W878" s="125"/>
      <c r="AL878" s="125"/>
      <c r="AM878" s="125"/>
      <c r="AN878" s="125"/>
      <c r="AO878" s="125"/>
      <c r="AP878" s="125"/>
      <c r="AQ878" s="125"/>
      <c r="AR878" s="125"/>
      <c r="AS878" s="125"/>
      <c r="AT878" s="125"/>
      <c r="AU878" s="125"/>
    </row>
    <row r="879">
      <c r="A879" s="77"/>
      <c r="B879" s="77"/>
      <c r="G879" s="78"/>
      <c r="H879" s="78"/>
      <c r="I879" s="78"/>
      <c r="J879" s="78"/>
      <c r="K879" s="78"/>
      <c r="L879" s="78"/>
      <c r="M879" s="125"/>
      <c r="N879" s="125"/>
      <c r="O879" s="125"/>
      <c r="V879" s="125"/>
      <c r="W879" s="125"/>
      <c r="AL879" s="125"/>
      <c r="AM879" s="125"/>
      <c r="AN879" s="125"/>
      <c r="AO879" s="125"/>
      <c r="AP879" s="125"/>
      <c r="AQ879" s="125"/>
      <c r="AR879" s="125"/>
      <c r="AS879" s="125"/>
      <c r="AT879" s="125"/>
      <c r="AU879" s="125"/>
    </row>
    <row r="880">
      <c r="A880" s="77"/>
      <c r="B880" s="77"/>
      <c r="G880" s="78"/>
      <c r="H880" s="78"/>
      <c r="I880" s="78"/>
      <c r="J880" s="78"/>
      <c r="K880" s="78"/>
      <c r="L880" s="78"/>
      <c r="M880" s="125"/>
      <c r="N880" s="125"/>
      <c r="O880" s="125"/>
      <c r="V880" s="125"/>
      <c r="W880" s="125"/>
      <c r="AL880" s="125"/>
      <c r="AM880" s="125"/>
      <c r="AN880" s="125"/>
      <c r="AO880" s="125"/>
      <c r="AP880" s="125"/>
      <c r="AQ880" s="125"/>
      <c r="AR880" s="125"/>
      <c r="AS880" s="125"/>
      <c r="AT880" s="125"/>
      <c r="AU880" s="125"/>
    </row>
    <row r="881">
      <c r="A881" s="77"/>
      <c r="B881" s="77"/>
      <c r="G881" s="78"/>
      <c r="H881" s="78"/>
      <c r="I881" s="78"/>
      <c r="J881" s="78"/>
      <c r="K881" s="78"/>
      <c r="L881" s="78"/>
      <c r="M881" s="125"/>
      <c r="N881" s="125"/>
      <c r="O881" s="125"/>
      <c r="V881" s="125"/>
      <c r="W881" s="125"/>
      <c r="AL881" s="125"/>
      <c r="AM881" s="125"/>
      <c r="AN881" s="125"/>
      <c r="AO881" s="125"/>
      <c r="AP881" s="125"/>
      <c r="AQ881" s="125"/>
      <c r="AR881" s="125"/>
      <c r="AS881" s="125"/>
      <c r="AT881" s="125"/>
      <c r="AU881" s="125"/>
    </row>
    <row r="882">
      <c r="A882" s="77"/>
      <c r="B882" s="77"/>
      <c r="G882" s="78"/>
      <c r="H882" s="78"/>
      <c r="I882" s="78"/>
      <c r="J882" s="78"/>
      <c r="K882" s="78"/>
      <c r="L882" s="78"/>
      <c r="M882" s="125"/>
      <c r="N882" s="125"/>
      <c r="O882" s="125"/>
      <c r="V882" s="125"/>
      <c r="W882" s="125"/>
      <c r="AL882" s="125"/>
      <c r="AM882" s="125"/>
      <c r="AN882" s="125"/>
      <c r="AO882" s="125"/>
      <c r="AP882" s="125"/>
      <c r="AQ882" s="125"/>
      <c r="AR882" s="125"/>
      <c r="AS882" s="125"/>
      <c r="AT882" s="125"/>
      <c r="AU882" s="125"/>
    </row>
    <row r="883">
      <c r="A883" s="77"/>
      <c r="B883" s="77"/>
      <c r="G883" s="78"/>
      <c r="H883" s="78"/>
      <c r="I883" s="78"/>
      <c r="J883" s="78"/>
      <c r="K883" s="78"/>
      <c r="L883" s="78"/>
      <c r="M883" s="125"/>
      <c r="N883" s="125"/>
      <c r="O883" s="125"/>
      <c r="V883" s="125"/>
      <c r="W883" s="125"/>
      <c r="AL883" s="125"/>
      <c r="AM883" s="125"/>
      <c r="AN883" s="125"/>
      <c r="AO883" s="125"/>
      <c r="AP883" s="125"/>
      <c r="AQ883" s="125"/>
      <c r="AR883" s="125"/>
      <c r="AS883" s="125"/>
      <c r="AT883" s="125"/>
      <c r="AU883" s="125"/>
    </row>
    <row r="884">
      <c r="A884" s="77"/>
      <c r="B884" s="77"/>
      <c r="G884" s="78"/>
      <c r="H884" s="78"/>
      <c r="I884" s="78"/>
      <c r="J884" s="78"/>
      <c r="K884" s="78"/>
      <c r="L884" s="78"/>
      <c r="M884" s="125"/>
      <c r="N884" s="125"/>
      <c r="O884" s="125"/>
      <c r="V884" s="125"/>
      <c r="W884" s="125"/>
      <c r="AL884" s="125"/>
      <c r="AM884" s="125"/>
      <c r="AN884" s="125"/>
      <c r="AO884" s="125"/>
      <c r="AP884" s="125"/>
      <c r="AQ884" s="125"/>
      <c r="AR884" s="125"/>
      <c r="AS884" s="125"/>
      <c r="AT884" s="125"/>
      <c r="AU884" s="125"/>
    </row>
    <row r="885">
      <c r="A885" s="77"/>
      <c r="B885" s="77"/>
      <c r="G885" s="78"/>
      <c r="H885" s="78"/>
      <c r="I885" s="78"/>
      <c r="J885" s="78"/>
      <c r="K885" s="78"/>
      <c r="L885" s="78"/>
      <c r="M885" s="125"/>
      <c r="N885" s="125"/>
      <c r="O885" s="125"/>
      <c r="V885" s="125"/>
      <c r="W885" s="125"/>
      <c r="AL885" s="125"/>
      <c r="AM885" s="125"/>
      <c r="AN885" s="125"/>
      <c r="AO885" s="125"/>
      <c r="AP885" s="125"/>
      <c r="AQ885" s="125"/>
      <c r="AR885" s="125"/>
      <c r="AS885" s="125"/>
      <c r="AT885" s="125"/>
      <c r="AU885" s="125"/>
    </row>
    <row r="886">
      <c r="A886" s="77"/>
      <c r="B886" s="77"/>
      <c r="G886" s="78"/>
      <c r="H886" s="78"/>
      <c r="I886" s="78"/>
      <c r="J886" s="78"/>
      <c r="K886" s="78"/>
      <c r="L886" s="78"/>
      <c r="M886" s="125"/>
      <c r="N886" s="125"/>
      <c r="O886" s="125"/>
      <c r="V886" s="125"/>
      <c r="W886" s="125"/>
      <c r="AL886" s="125"/>
      <c r="AM886" s="125"/>
      <c r="AN886" s="125"/>
      <c r="AO886" s="125"/>
      <c r="AP886" s="125"/>
      <c r="AQ886" s="125"/>
      <c r="AR886" s="125"/>
      <c r="AS886" s="125"/>
      <c r="AT886" s="125"/>
      <c r="AU886" s="125"/>
    </row>
    <row r="887">
      <c r="A887" s="77"/>
      <c r="B887" s="77"/>
      <c r="G887" s="78"/>
      <c r="H887" s="78"/>
      <c r="I887" s="78"/>
      <c r="J887" s="78"/>
      <c r="K887" s="78"/>
      <c r="L887" s="78"/>
      <c r="M887" s="125"/>
      <c r="N887" s="125"/>
      <c r="O887" s="125"/>
      <c r="V887" s="125"/>
      <c r="W887" s="125"/>
      <c r="AL887" s="125"/>
      <c r="AM887" s="125"/>
      <c r="AN887" s="125"/>
      <c r="AO887" s="125"/>
      <c r="AP887" s="125"/>
      <c r="AQ887" s="125"/>
      <c r="AR887" s="125"/>
      <c r="AS887" s="125"/>
      <c r="AT887" s="125"/>
      <c r="AU887" s="125"/>
    </row>
    <row r="888">
      <c r="A888" s="77"/>
      <c r="B888" s="77"/>
      <c r="G888" s="78"/>
      <c r="H888" s="78"/>
      <c r="I888" s="78"/>
      <c r="J888" s="78"/>
      <c r="K888" s="78"/>
      <c r="L888" s="78"/>
      <c r="M888" s="125"/>
      <c r="N888" s="125"/>
      <c r="O888" s="125"/>
      <c r="V888" s="125"/>
      <c r="W888" s="125"/>
      <c r="AL888" s="125"/>
      <c r="AM888" s="125"/>
      <c r="AN888" s="125"/>
      <c r="AO888" s="125"/>
      <c r="AP888" s="125"/>
      <c r="AQ888" s="125"/>
      <c r="AR888" s="125"/>
      <c r="AS888" s="125"/>
      <c r="AT888" s="125"/>
      <c r="AU888" s="125"/>
    </row>
    <row r="889">
      <c r="A889" s="77"/>
      <c r="B889" s="77"/>
      <c r="G889" s="78"/>
      <c r="H889" s="78"/>
      <c r="I889" s="78"/>
      <c r="J889" s="78"/>
      <c r="K889" s="78"/>
      <c r="L889" s="78"/>
      <c r="M889" s="125"/>
      <c r="N889" s="125"/>
      <c r="O889" s="125"/>
      <c r="V889" s="125"/>
      <c r="W889" s="125"/>
      <c r="AL889" s="125"/>
      <c r="AM889" s="125"/>
      <c r="AN889" s="125"/>
      <c r="AO889" s="125"/>
      <c r="AP889" s="125"/>
      <c r="AQ889" s="125"/>
      <c r="AR889" s="125"/>
      <c r="AS889" s="125"/>
      <c r="AT889" s="125"/>
      <c r="AU889" s="125"/>
    </row>
    <row r="890">
      <c r="A890" s="77"/>
      <c r="B890" s="77"/>
      <c r="G890" s="78"/>
      <c r="H890" s="78"/>
      <c r="I890" s="78"/>
      <c r="J890" s="78"/>
      <c r="K890" s="78"/>
      <c r="L890" s="78"/>
      <c r="M890" s="125"/>
      <c r="N890" s="125"/>
      <c r="O890" s="125"/>
      <c r="V890" s="125"/>
      <c r="W890" s="125"/>
      <c r="AL890" s="125"/>
      <c r="AM890" s="125"/>
      <c r="AN890" s="125"/>
      <c r="AO890" s="125"/>
      <c r="AP890" s="125"/>
      <c r="AQ890" s="125"/>
      <c r="AR890" s="125"/>
      <c r="AS890" s="125"/>
      <c r="AT890" s="125"/>
      <c r="AU890" s="125"/>
    </row>
    <row r="891">
      <c r="A891" s="77"/>
      <c r="B891" s="77"/>
      <c r="G891" s="78"/>
      <c r="H891" s="78"/>
      <c r="I891" s="78"/>
      <c r="J891" s="78"/>
      <c r="K891" s="78"/>
      <c r="L891" s="78"/>
      <c r="M891" s="125"/>
      <c r="N891" s="125"/>
      <c r="O891" s="125"/>
      <c r="V891" s="125"/>
      <c r="W891" s="125"/>
      <c r="AL891" s="125"/>
      <c r="AM891" s="125"/>
      <c r="AN891" s="125"/>
      <c r="AO891" s="125"/>
      <c r="AP891" s="125"/>
      <c r="AQ891" s="125"/>
      <c r="AR891" s="125"/>
      <c r="AS891" s="125"/>
      <c r="AT891" s="125"/>
      <c r="AU891" s="125"/>
    </row>
    <row r="892">
      <c r="A892" s="77"/>
      <c r="B892" s="77"/>
      <c r="G892" s="78"/>
      <c r="H892" s="78"/>
      <c r="I892" s="78"/>
      <c r="J892" s="78"/>
      <c r="K892" s="78"/>
      <c r="L892" s="78"/>
      <c r="M892" s="125"/>
      <c r="N892" s="125"/>
      <c r="O892" s="125"/>
      <c r="V892" s="125"/>
      <c r="W892" s="125"/>
      <c r="AL892" s="125"/>
      <c r="AM892" s="125"/>
      <c r="AN892" s="125"/>
      <c r="AO892" s="125"/>
      <c r="AP892" s="125"/>
      <c r="AQ892" s="125"/>
      <c r="AR892" s="125"/>
      <c r="AS892" s="125"/>
      <c r="AT892" s="125"/>
      <c r="AU892" s="125"/>
    </row>
    <row r="893">
      <c r="A893" s="77"/>
      <c r="B893" s="77"/>
      <c r="G893" s="78"/>
      <c r="H893" s="78"/>
      <c r="I893" s="78"/>
      <c r="J893" s="78"/>
      <c r="K893" s="78"/>
      <c r="L893" s="78"/>
      <c r="M893" s="125"/>
      <c r="N893" s="125"/>
      <c r="O893" s="125"/>
      <c r="V893" s="125"/>
      <c r="W893" s="125"/>
      <c r="AL893" s="125"/>
      <c r="AM893" s="125"/>
      <c r="AN893" s="125"/>
      <c r="AO893" s="125"/>
      <c r="AP893" s="125"/>
      <c r="AQ893" s="125"/>
      <c r="AR893" s="125"/>
      <c r="AS893" s="125"/>
      <c r="AT893" s="125"/>
      <c r="AU893" s="125"/>
    </row>
    <row r="894">
      <c r="A894" s="77"/>
      <c r="B894" s="77"/>
      <c r="G894" s="78"/>
      <c r="H894" s="78"/>
      <c r="I894" s="78"/>
      <c r="J894" s="78"/>
      <c r="K894" s="78"/>
      <c r="L894" s="78"/>
      <c r="M894" s="125"/>
      <c r="N894" s="125"/>
      <c r="O894" s="125"/>
      <c r="V894" s="125"/>
      <c r="W894" s="125"/>
      <c r="AL894" s="125"/>
      <c r="AM894" s="125"/>
      <c r="AN894" s="125"/>
      <c r="AO894" s="125"/>
      <c r="AP894" s="125"/>
      <c r="AQ894" s="125"/>
      <c r="AR894" s="125"/>
      <c r="AS894" s="125"/>
      <c r="AT894" s="125"/>
      <c r="AU894" s="125"/>
    </row>
    <row r="895">
      <c r="A895" s="77"/>
      <c r="B895" s="77"/>
      <c r="G895" s="78"/>
      <c r="H895" s="78"/>
      <c r="I895" s="78"/>
      <c r="J895" s="78"/>
      <c r="K895" s="78"/>
      <c r="L895" s="78"/>
      <c r="M895" s="125"/>
      <c r="N895" s="125"/>
      <c r="O895" s="125"/>
      <c r="V895" s="125"/>
      <c r="W895" s="125"/>
      <c r="AL895" s="125"/>
      <c r="AM895" s="125"/>
      <c r="AN895" s="125"/>
      <c r="AO895" s="125"/>
      <c r="AP895" s="125"/>
      <c r="AQ895" s="125"/>
      <c r="AR895" s="125"/>
      <c r="AS895" s="125"/>
      <c r="AT895" s="125"/>
      <c r="AU895" s="125"/>
    </row>
    <row r="896">
      <c r="A896" s="77"/>
      <c r="B896" s="77"/>
      <c r="G896" s="78"/>
      <c r="H896" s="78"/>
      <c r="I896" s="78"/>
      <c r="J896" s="78"/>
      <c r="K896" s="78"/>
      <c r="L896" s="78"/>
      <c r="M896" s="125"/>
      <c r="N896" s="125"/>
      <c r="O896" s="125"/>
      <c r="V896" s="125"/>
      <c r="W896" s="125"/>
      <c r="AL896" s="125"/>
      <c r="AM896" s="125"/>
      <c r="AN896" s="125"/>
      <c r="AO896" s="125"/>
      <c r="AP896" s="125"/>
      <c r="AQ896" s="125"/>
      <c r="AR896" s="125"/>
      <c r="AS896" s="125"/>
      <c r="AT896" s="125"/>
      <c r="AU896" s="125"/>
    </row>
    <row r="897">
      <c r="A897" s="77"/>
      <c r="B897" s="77"/>
      <c r="G897" s="78"/>
      <c r="H897" s="78"/>
      <c r="I897" s="78"/>
      <c r="J897" s="78"/>
      <c r="K897" s="78"/>
      <c r="L897" s="78"/>
      <c r="M897" s="125"/>
      <c r="N897" s="125"/>
      <c r="O897" s="125"/>
      <c r="V897" s="125"/>
      <c r="W897" s="125"/>
      <c r="AL897" s="125"/>
      <c r="AM897" s="125"/>
      <c r="AN897" s="125"/>
      <c r="AO897" s="125"/>
      <c r="AP897" s="125"/>
      <c r="AQ897" s="125"/>
      <c r="AR897" s="125"/>
      <c r="AS897" s="125"/>
      <c r="AT897" s="125"/>
      <c r="AU897" s="125"/>
    </row>
    <row r="898">
      <c r="A898" s="77"/>
      <c r="B898" s="77"/>
      <c r="G898" s="78"/>
      <c r="H898" s="78"/>
      <c r="I898" s="78"/>
      <c r="J898" s="78"/>
      <c r="K898" s="78"/>
      <c r="L898" s="78"/>
      <c r="M898" s="125"/>
      <c r="N898" s="125"/>
      <c r="O898" s="125"/>
      <c r="V898" s="125"/>
      <c r="W898" s="125"/>
      <c r="AL898" s="125"/>
      <c r="AM898" s="125"/>
      <c r="AN898" s="125"/>
      <c r="AO898" s="125"/>
      <c r="AP898" s="125"/>
      <c r="AQ898" s="125"/>
      <c r="AR898" s="125"/>
      <c r="AS898" s="125"/>
      <c r="AT898" s="125"/>
      <c r="AU898" s="125"/>
    </row>
    <row r="899">
      <c r="A899" s="77"/>
      <c r="B899" s="77"/>
      <c r="G899" s="78"/>
      <c r="H899" s="78"/>
      <c r="I899" s="78"/>
      <c r="J899" s="78"/>
      <c r="K899" s="78"/>
      <c r="L899" s="78"/>
      <c r="M899" s="125"/>
      <c r="N899" s="125"/>
      <c r="O899" s="125"/>
      <c r="V899" s="125"/>
      <c r="W899" s="125"/>
      <c r="AL899" s="125"/>
      <c r="AM899" s="125"/>
      <c r="AN899" s="125"/>
      <c r="AO899" s="125"/>
      <c r="AP899" s="125"/>
      <c r="AQ899" s="125"/>
      <c r="AR899" s="125"/>
      <c r="AS899" s="125"/>
      <c r="AT899" s="125"/>
      <c r="AU899" s="125"/>
    </row>
    <row r="900">
      <c r="A900" s="77"/>
      <c r="B900" s="77"/>
      <c r="G900" s="78"/>
      <c r="H900" s="78"/>
      <c r="I900" s="78"/>
      <c r="J900" s="78"/>
      <c r="K900" s="78"/>
      <c r="L900" s="78"/>
      <c r="M900" s="125"/>
      <c r="N900" s="125"/>
      <c r="O900" s="125"/>
      <c r="V900" s="125"/>
      <c r="W900" s="125"/>
      <c r="AL900" s="125"/>
      <c r="AM900" s="125"/>
      <c r="AN900" s="125"/>
      <c r="AO900" s="125"/>
      <c r="AP900" s="125"/>
      <c r="AQ900" s="125"/>
      <c r="AR900" s="125"/>
      <c r="AS900" s="125"/>
      <c r="AT900" s="125"/>
      <c r="AU900" s="125"/>
    </row>
    <row r="901">
      <c r="A901" s="77"/>
      <c r="B901" s="77"/>
      <c r="G901" s="78"/>
      <c r="H901" s="78"/>
      <c r="I901" s="78"/>
      <c r="J901" s="78"/>
      <c r="K901" s="78"/>
      <c r="L901" s="78"/>
      <c r="M901" s="125"/>
      <c r="N901" s="125"/>
      <c r="O901" s="125"/>
      <c r="V901" s="125"/>
      <c r="W901" s="125"/>
      <c r="AL901" s="125"/>
      <c r="AM901" s="125"/>
      <c r="AN901" s="125"/>
      <c r="AO901" s="125"/>
      <c r="AP901" s="125"/>
      <c r="AQ901" s="125"/>
      <c r="AR901" s="125"/>
      <c r="AS901" s="125"/>
      <c r="AT901" s="125"/>
      <c r="AU901" s="125"/>
    </row>
    <row r="902">
      <c r="A902" s="77"/>
      <c r="B902" s="77"/>
      <c r="G902" s="78"/>
      <c r="H902" s="78"/>
      <c r="I902" s="78"/>
      <c r="J902" s="78"/>
      <c r="K902" s="78"/>
      <c r="L902" s="78"/>
      <c r="M902" s="125"/>
      <c r="N902" s="125"/>
      <c r="O902" s="125"/>
      <c r="V902" s="125"/>
      <c r="W902" s="125"/>
      <c r="AL902" s="125"/>
      <c r="AM902" s="125"/>
      <c r="AN902" s="125"/>
      <c r="AO902" s="125"/>
      <c r="AP902" s="125"/>
      <c r="AQ902" s="125"/>
      <c r="AR902" s="125"/>
      <c r="AS902" s="125"/>
      <c r="AT902" s="125"/>
      <c r="AU902" s="125"/>
    </row>
    <row r="903">
      <c r="A903" s="77"/>
      <c r="B903" s="77"/>
      <c r="G903" s="78"/>
      <c r="H903" s="78"/>
      <c r="I903" s="78"/>
      <c r="J903" s="78"/>
      <c r="K903" s="78"/>
      <c r="L903" s="78"/>
      <c r="M903" s="125"/>
      <c r="N903" s="125"/>
      <c r="O903" s="125"/>
      <c r="V903" s="125"/>
      <c r="W903" s="125"/>
      <c r="AL903" s="125"/>
      <c r="AM903" s="125"/>
      <c r="AN903" s="125"/>
      <c r="AO903" s="125"/>
      <c r="AP903" s="125"/>
      <c r="AQ903" s="125"/>
      <c r="AR903" s="125"/>
      <c r="AS903" s="125"/>
      <c r="AT903" s="125"/>
      <c r="AU903" s="125"/>
    </row>
    <row r="904">
      <c r="A904" s="77"/>
      <c r="B904" s="77"/>
      <c r="G904" s="78"/>
      <c r="H904" s="78"/>
      <c r="I904" s="78"/>
      <c r="J904" s="78"/>
      <c r="K904" s="78"/>
      <c r="L904" s="78"/>
      <c r="M904" s="125"/>
      <c r="N904" s="125"/>
      <c r="O904" s="125"/>
      <c r="V904" s="125"/>
      <c r="W904" s="125"/>
      <c r="AL904" s="125"/>
      <c r="AM904" s="125"/>
      <c r="AN904" s="125"/>
      <c r="AO904" s="125"/>
      <c r="AP904" s="125"/>
      <c r="AQ904" s="125"/>
      <c r="AR904" s="125"/>
      <c r="AS904" s="125"/>
      <c r="AT904" s="125"/>
      <c r="AU904" s="125"/>
    </row>
    <row r="905">
      <c r="A905" s="77"/>
      <c r="B905" s="77"/>
      <c r="G905" s="78"/>
      <c r="H905" s="78"/>
      <c r="I905" s="78"/>
      <c r="J905" s="78"/>
      <c r="K905" s="78"/>
      <c r="L905" s="78"/>
      <c r="M905" s="125"/>
      <c r="N905" s="125"/>
      <c r="O905" s="125"/>
      <c r="V905" s="125"/>
      <c r="W905" s="125"/>
      <c r="AL905" s="125"/>
      <c r="AM905" s="125"/>
      <c r="AN905" s="125"/>
      <c r="AO905" s="125"/>
      <c r="AP905" s="125"/>
      <c r="AQ905" s="125"/>
      <c r="AR905" s="125"/>
      <c r="AS905" s="125"/>
      <c r="AT905" s="125"/>
      <c r="AU905" s="125"/>
    </row>
    <row r="906">
      <c r="A906" s="77"/>
      <c r="B906" s="77"/>
      <c r="G906" s="78"/>
      <c r="H906" s="78"/>
      <c r="I906" s="78"/>
      <c r="J906" s="78"/>
      <c r="K906" s="78"/>
      <c r="L906" s="78"/>
      <c r="M906" s="125"/>
      <c r="N906" s="125"/>
      <c r="O906" s="125"/>
      <c r="V906" s="125"/>
      <c r="W906" s="125"/>
      <c r="AL906" s="125"/>
      <c r="AM906" s="125"/>
      <c r="AN906" s="125"/>
      <c r="AO906" s="125"/>
      <c r="AP906" s="125"/>
      <c r="AQ906" s="125"/>
      <c r="AR906" s="125"/>
      <c r="AS906" s="125"/>
      <c r="AT906" s="125"/>
      <c r="AU906" s="125"/>
    </row>
    <row r="907">
      <c r="A907" s="77"/>
      <c r="B907" s="77"/>
      <c r="G907" s="78"/>
      <c r="H907" s="78"/>
      <c r="I907" s="78"/>
      <c r="J907" s="78"/>
      <c r="K907" s="78"/>
      <c r="L907" s="78"/>
      <c r="M907" s="125"/>
      <c r="N907" s="125"/>
      <c r="O907" s="125"/>
      <c r="V907" s="125"/>
      <c r="W907" s="125"/>
      <c r="AL907" s="125"/>
      <c r="AM907" s="125"/>
      <c r="AN907" s="125"/>
      <c r="AO907" s="125"/>
      <c r="AP907" s="125"/>
      <c r="AQ907" s="125"/>
      <c r="AR907" s="125"/>
      <c r="AS907" s="125"/>
      <c r="AT907" s="125"/>
      <c r="AU907" s="125"/>
    </row>
    <row r="908">
      <c r="A908" s="77"/>
      <c r="B908" s="77"/>
      <c r="G908" s="78"/>
      <c r="H908" s="78"/>
      <c r="I908" s="78"/>
      <c r="J908" s="78"/>
      <c r="K908" s="78"/>
      <c r="L908" s="78"/>
      <c r="M908" s="125"/>
      <c r="N908" s="125"/>
      <c r="O908" s="125"/>
      <c r="V908" s="125"/>
      <c r="W908" s="125"/>
      <c r="AL908" s="125"/>
      <c r="AM908" s="125"/>
      <c r="AN908" s="125"/>
      <c r="AO908" s="125"/>
      <c r="AP908" s="125"/>
      <c r="AQ908" s="125"/>
      <c r="AR908" s="125"/>
      <c r="AS908" s="125"/>
      <c r="AT908" s="125"/>
      <c r="AU908" s="125"/>
    </row>
    <row r="909">
      <c r="A909" s="77"/>
      <c r="B909" s="77"/>
      <c r="G909" s="78"/>
      <c r="H909" s="78"/>
      <c r="I909" s="78"/>
      <c r="J909" s="78"/>
      <c r="K909" s="78"/>
      <c r="L909" s="78"/>
      <c r="M909" s="125"/>
      <c r="N909" s="125"/>
      <c r="O909" s="125"/>
      <c r="V909" s="125"/>
      <c r="W909" s="125"/>
      <c r="AL909" s="125"/>
      <c r="AM909" s="125"/>
      <c r="AN909" s="125"/>
      <c r="AO909" s="125"/>
      <c r="AP909" s="125"/>
      <c r="AQ909" s="125"/>
      <c r="AR909" s="125"/>
      <c r="AS909" s="125"/>
      <c r="AT909" s="125"/>
      <c r="AU909" s="125"/>
    </row>
    <row r="910">
      <c r="A910" s="77"/>
      <c r="B910" s="77"/>
      <c r="G910" s="78"/>
      <c r="H910" s="78"/>
      <c r="I910" s="78"/>
      <c r="J910" s="78"/>
      <c r="K910" s="78"/>
      <c r="L910" s="78"/>
      <c r="M910" s="125"/>
      <c r="N910" s="125"/>
      <c r="O910" s="125"/>
      <c r="V910" s="125"/>
      <c r="W910" s="125"/>
      <c r="AL910" s="125"/>
      <c r="AM910" s="125"/>
      <c r="AN910" s="125"/>
      <c r="AO910" s="125"/>
      <c r="AP910" s="125"/>
      <c r="AQ910" s="125"/>
      <c r="AR910" s="125"/>
      <c r="AS910" s="125"/>
      <c r="AT910" s="125"/>
      <c r="AU910" s="125"/>
    </row>
    <row r="911">
      <c r="A911" s="77"/>
      <c r="B911" s="77"/>
      <c r="G911" s="78"/>
      <c r="H911" s="78"/>
      <c r="I911" s="78"/>
      <c r="J911" s="78"/>
      <c r="K911" s="78"/>
      <c r="L911" s="78"/>
      <c r="M911" s="125"/>
      <c r="N911" s="125"/>
      <c r="O911" s="125"/>
      <c r="V911" s="125"/>
      <c r="W911" s="125"/>
      <c r="AL911" s="125"/>
      <c r="AM911" s="125"/>
      <c r="AN911" s="125"/>
      <c r="AO911" s="125"/>
      <c r="AP911" s="125"/>
      <c r="AQ911" s="125"/>
      <c r="AR911" s="125"/>
      <c r="AS911" s="125"/>
      <c r="AT911" s="125"/>
      <c r="AU911" s="125"/>
    </row>
    <row r="912">
      <c r="A912" s="77"/>
      <c r="B912" s="77"/>
      <c r="G912" s="78"/>
      <c r="H912" s="78"/>
      <c r="I912" s="78"/>
      <c r="J912" s="78"/>
      <c r="K912" s="78"/>
      <c r="L912" s="78"/>
      <c r="M912" s="125"/>
      <c r="N912" s="125"/>
      <c r="O912" s="125"/>
      <c r="V912" s="125"/>
      <c r="W912" s="125"/>
      <c r="AL912" s="125"/>
      <c r="AM912" s="125"/>
      <c r="AN912" s="125"/>
      <c r="AO912" s="125"/>
      <c r="AP912" s="125"/>
      <c r="AQ912" s="125"/>
      <c r="AR912" s="125"/>
      <c r="AS912" s="125"/>
      <c r="AT912" s="125"/>
      <c r="AU912" s="125"/>
    </row>
    <row r="913">
      <c r="A913" s="77"/>
      <c r="B913" s="77"/>
      <c r="G913" s="78"/>
      <c r="H913" s="78"/>
      <c r="I913" s="78"/>
      <c r="J913" s="78"/>
      <c r="K913" s="78"/>
      <c r="L913" s="78"/>
      <c r="M913" s="125"/>
      <c r="N913" s="125"/>
      <c r="O913" s="125"/>
      <c r="V913" s="125"/>
      <c r="W913" s="125"/>
      <c r="AL913" s="125"/>
      <c r="AM913" s="125"/>
      <c r="AN913" s="125"/>
      <c r="AO913" s="125"/>
      <c r="AP913" s="125"/>
      <c r="AQ913" s="125"/>
      <c r="AR913" s="125"/>
      <c r="AS913" s="125"/>
      <c r="AT913" s="125"/>
      <c r="AU913" s="125"/>
    </row>
    <row r="914">
      <c r="A914" s="77"/>
      <c r="B914" s="77"/>
      <c r="G914" s="78"/>
      <c r="H914" s="78"/>
      <c r="I914" s="78"/>
      <c r="J914" s="78"/>
      <c r="K914" s="78"/>
      <c r="L914" s="78"/>
      <c r="M914" s="125"/>
      <c r="N914" s="125"/>
      <c r="O914" s="125"/>
      <c r="V914" s="125"/>
      <c r="W914" s="125"/>
      <c r="AL914" s="125"/>
      <c r="AM914" s="125"/>
      <c r="AN914" s="125"/>
      <c r="AO914" s="125"/>
      <c r="AP914" s="125"/>
      <c r="AQ914" s="125"/>
      <c r="AR914" s="125"/>
      <c r="AS914" s="125"/>
      <c r="AT914" s="125"/>
      <c r="AU914" s="125"/>
    </row>
    <row r="915">
      <c r="A915" s="77"/>
      <c r="B915" s="77"/>
      <c r="G915" s="78"/>
      <c r="H915" s="78"/>
      <c r="I915" s="78"/>
      <c r="J915" s="78"/>
      <c r="K915" s="78"/>
      <c r="L915" s="78"/>
      <c r="M915" s="125"/>
      <c r="N915" s="125"/>
      <c r="O915" s="125"/>
      <c r="V915" s="125"/>
      <c r="W915" s="125"/>
      <c r="AL915" s="125"/>
      <c r="AM915" s="125"/>
      <c r="AN915" s="125"/>
      <c r="AO915" s="125"/>
      <c r="AP915" s="125"/>
      <c r="AQ915" s="125"/>
      <c r="AR915" s="125"/>
      <c r="AS915" s="125"/>
      <c r="AT915" s="125"/>
      <c r="AU915" s="125"/>
    </row>
    <row r="916">
      <c r="A916" s="77"/>
      <c r="B916" s="77"/>
      <c r="G916" s="78"/>
      <c r="H916" s="78"/>
      <c r="I916" s="78"/>
      <c r="J916" s="78"/>
      <c r="K916" s="78"/>
      <c r="L916" s="78"/>
      <c r="M916" s="125"/>
      <c r="N916" s="125"/>
      <c r="O916" s="125"/>
      <c r="V916" s="125"/>
      <c r="W916" s="125"/>
      <c r="AL916" s="125"/>
      <c r="AM916" s="125"/>
      <c r="AN916" s="125"/>
      <c r="AO916" s="125"/>
      <c r="AP916" s="125"/>
      <c r="AQ916" s="125"/>
      <c r="AR916" s="125"/>
      <c r="AS916" s="125"/>
      <c r="AT916" s="125"/>
      <c r="AU916" s="125"/>
    </row>
    <row r="917">
      <c r="A917" s="77"/>
      <c r="B917" s="77"/>
      <c r="G917" s="78"/>
      <c r="H917" s="78"/>
      <c r="I917" s="78"/>
      <c r="J917" s="78"/>
      <c r="K917" s="78"/>
      <c r="L917" s="78"/>
      <c r="M917" s="125"/>
      <c r="N917" s="125"/>
      <c r="O917" s="125"/>
      <c r="V917" s="125"/>
      <c r="W917" s="125"/>
      <c r="AL917" s="125"/>
      <c r="AM917" s="125"/>
      <c r="AN917" s="125"/>
      <c r="AO917" s="125"/>
      <c r="AP917" s="125"/>
      <c r="AQ917" s="125"/>
      <c r="AR917" s="125"/>
      <c r="AS917" s="125"/>
      <c r="AT917" s="125"/>
      <c r="AU917" s="125"/>
    </row>
    <row r="918">
      <c r="A918" s="77"/>
      <c r="B918" s="77"/>
      <c r="G918" s="78"/>
      <c r="H918" s="78"/>
      <c r="I918" s="78"/>
      <c r="J918" s="78"/>
      <c r="K918" s="78"/>
      <c r="L918" s="78"/>
      <c r="M918" s="125"/>
      <c r="N918" s="125"/>
      <c r="O918" s="125"/>
      <c r="V918" s="125"/>
      <c r="W918" s="125"/>
      <c r="AL918" s="125"/>
      <c r="AM918" s="125"/>
      <c r="AN918" s="125"/>
      <c r="AO918" s="125"/>
      <c r="AP918" s="125"/>
      <c r="AQ918" s="125"/>
      <c r="AR918" s="125"/>
      <c r="AS918" s="125"/>
      <c r="AT918" s="125"/>
      <c r="AU918" s="125"/>
    </row>
    <row r="919">
      <c r="A919" s="77"/>
      <c r="B919" s="77"/>
      <c r="G919" s="78"/>
      <c r="H919" s="78"/>
      <c r="I919" s="78"/>
      <c r="J919" s="78"/>
      <c r="K919" s="78"/>
      <c r="L919" s="78"/>
      <c r="M919" s="125"/>
      <c r="N919" s="125"/>
      <c r="O919" s="125"/>
      <c r="V919" s="125"/>
      <c r="W919" s="125"/>
      <c r="AL919" s="125"/>
      <c r="AM919" s="125"/>
      <c r="AN919" s="125"/>
      <c r="AO919" s="125"/>
      <c r="AP919" s="125"/>
      <c r="AQ919" s="125"/>
      <c r="AR919" s="125"/>
      <c r="AS919" s="125"/>
      <c r="AT919" s="125"/>
      <c r="AU919" s="125"/>
    </row>
    <row r="920">
      <c r="A920" s="77"/>
      <c r="B920" s="77"/>
      <c r="G920" s="78"/>
      <c r="H920" s="78"/>
      <c r="I920" s="78"/>
      <c r="J920" s="78"/>
      <c r="K920" s="78"/>
      <c r="L920" s="78"/>
      <c r="M920" s="125"/>
      <c r="N920" s="125"/>
      <c r="O920" s="125"/>
      <c r="V920" s="125"/>
      <c r="W920" s="125"/>
      <c r="AL920" s="125"/>
      <c r="AM920" s="125"/>
      <c r="AN920" s="125"/>
      <c r="AO920" s="125"/>
      <c r="AP920" s="125"/>
      <c r="AQ920" s="125"/>
      <c r="AR920" s="125"/>
      <c r="AS920" s="125"/>
      <c r="AT920" s="125"/>
      <c r="AU920" s="125"/>
    </row>
    <row r="921">
      <c r="A921" s="77"/>
      <c r="B921" s="77"/>
      <c r="G921" s="78"/>
      <c r="H921" s="78"/>
      <c r="I921" s="78"/>
      <c r="J921" s="78"/>
      <c r="K921" s="78"/>
      <c r="L921" s="78"/>
      <c r="M921" s="125"/>
      <c r="N921" s="125"/>
      <c r="O921" s="125"/>
      <c r="V921" s="125"/>
      <c r="W921" s="125"/>
      <c r="AL921" s="125"/>
      <c r="AM921" s="125"/>
      <c r="AN921" s="125"/>
      <c r="AO921" s="125"/>
      <c r="AP921" s="125"/>
      <c r="AQ921" s="125"/>
      <c r="AR921" s="125"/>
      <c r="AS921" s="125"/>
      <c r="AT921" s="125"/>
      <c r="AU921" s="125"/>
    </row>
    <row r="922">
      <c r="A922" s="77"/>
      <c r="B922" s="77"/>
      <c r="G922" s="78"/>
      <c r="H922" s="78"/>
      <c r="I922" s="78"/>
      <c r="J922" s="78"/>
      <c r="K922" s="78"/>
      <c r="L922" s="78"/>
      <c r="M922" s="125"/>
      <c r="N922" s="125"/>
      <c r="O922" s="125"/>
      <c r="V922" s="125"/>
      <c r="W922" s="125"/>
      <c r="AL922" s="125"/>
      <c r="AM922" s="125"/>
      <c r="AN922" s="125"/>
      <c r="AO922" s="125"/>
      <c r="AP922" s="125"/>
      <c r="AQ922" s="125"/>
      <c r="AR922" s="125"/>
      <c r="AS922" s="125"/>
      <c r="AT922" s="125"/>
      <c r="AU922" s="125"/>
    </row>
    <row r="923">
      <c r="A923" s="77"/>
      <c r="B923" s="77"/>
      <c r="G923" s="78"/>
      <c r="H923" s="78"/>
      <c r="I923" s="78"/>
      <c r="J923" s="78"/>
      <c r="K923" s="78"/>
      <c r="L923" s="78"/>
      <c r="M923" s="125"/>
      <c r="N923" s="125"/>
      <c r="O923" s="125"/>
      <c r="V923" s="125"/>
      <c r="W923" s="125"/>
      <c r="AL923" s="125"/>
      <c r="AM923" s="125"/>
      <c r="AN923" s="125"/>
      <c r="AO923" s="125"/>
      <c r="AP923" s="125"/>
      <c r="AQ923" s="125"/>
      <c r="AR923" s="125"/>
      <c r="AS923" s="125"/>
      <c r="AT923" s="125"/>
      <c r="AU923" s="125"/>
    </row>
    <row r="924">
      <c r="A924" s="77"/>
      <c r="B924" s="77"/>
      <c r="G924" s="78"/>
      <c r="H924" s="78"/>
      <c r="I924" s="78"/>
      <c r="J924" s="78"/>
      <c r="K924" s="78"/>
      <c r="L924" s="78"/>
      <c r="M924" s="125"/>
      <c r="N924" s="125"/>
      <c r="O924" s="125"/>
      <c r="V924" s="125"/>
      <c r="W924" s="125"/>
      <c r="AL924" s="125"/>
      <c r="AM924" s="125"/>
      <c r="AN924" s="125"/>
      <c r="AO924" s="125"/>
      <c r="AP924" s="125"/>
      <c r="AQ924" s="125"/>
      <c r="AR924" s="125"/>
      <c r="AS924" s="125"/>
      <c r="AT924" s="125"/>
      <c r="AU924" s="125"/>
    </row>
    <row r="925">
      <c r="A925" s="77"/>
      <c r="B925" s="77"/>
      <c r="G925" s="78"/>
      <c r="H925" s="78"/>
      <c r="I925" s="78"/>
      <c r="J925" s="78"/>
      <c r="K925" s="78"/>
      <c r="L925" s="78"/>
      <c r="M925" s="125"/>
      <c r="N925" s="125"/>
      <c r="O925" s="125"/>
      <c r="V925" s="125"/>
      <c r="W925" s="125"/>
      <c r="AL925" s="125"/>
      <c r="AM925" s="125"/>
      <c r="AN925" s="125"/>
      <c r="AO925" s="125"/>
      <c r="AP925" s="125"/>
      <c r="AQ925" s="125"/>
      <c r="AR925" s="125"/>
      <c r="AS925" s="125"/>
      <c r="AT925" s="125"/>
      <c r="AU925" s="125"/>
    </row>
    <row r="926">
      <c r="A926" s="77"/>
      <c r="B926" s="77"/>
      <c r="G926" s="78"/>
      <c r="H926" s="78"/>
      <c r="I926" s="78"/>
      <c r="J926" s="78"/>
      <c r="K926" s="78"/>
      <c r="L926" s="78"/>
      <c r="M926" s="125"/>
      <c r="N926" s="125"/>
      <c r="O926" s="125"/>
      <c r="V926" s="125"/>
      <c r="W926" s="125"/>
      <c r="AL926" s="125"/>
      <c r="AM926" s="125"/>
      <c r="AN926" s="125"/>
      <c r="AO926" s="125"/>
      <c r="AP926" s="125"/>
      <c r="AQ926" s="125"/>
      <c r="AR926" s="125"/>
      <c r="AS926" s="125"/>
      <c r="AT926" s="125"/>
      <c r="AU926" s="125"/>
    </row>
    <row r="927">
      <c r="A927" s="77"/>
      <c r="B927" s="77"/>
      <c r="G927" s="78"/>
      <c r="H927" s="78"/>
      <c r="I927" s="78"/>
      <c r="J927" s="78"/>
      <c r="K927" s="78"/>
      <c r="L927" s="78"/>
      <c r="M927" s="125"/>
      <c r="N927" s="125"/>
      <c r="O927" s="125"/>
      <c r="V927" s="125"/>
      <c r="W927" s="125"/>
      <c r="AL927" s="125"/>
      <c r="AM927" s="125"/>
      <c r="AN927" s="125"/>
      <c r="AO927" s="125"/>
      <c r="AP927" s="125"/>
      <c r="AQ927" s="125"/>
      <c r="AR927" s="125"/>
      <c r="AS927" s="125"/>
      <c r="AT927" s="125"/>
      <c r="AU927" s="125"/>
    </row>
    <row r="928">
      <c r="A928" s="77"/>
      <c r="B928" s="77"/>
      <c r="G928" s="78"/>
      <c r="H928" s="78"/>
      <c r="I928" s="78"/>
      <c r="J928" s="78"/>
      <c r="K928" s="78"/>
      <c r="L928" s="78"/>
      <c r="M928" s="125"/>
      <c r="N928" s="125"/>
      <c r="O928" s="125"/>
      <c r="V928" s="125"/>
      <c r="W928" s="125"/>
      <c r="AL928" s="125"/>
      <c r="AM928" s="125"/>
      <c r="AN928" s="125"/>
      <c r="AO928" s="125"/>
      <c r="AP928" s="125"/>
      <c r="AQ928" s="125"/>
      <c r="AR928" s="125"/>
      <c r="AS928" s="125"/>
      <c r="AT928" s="125"/>
      <c r="AU928" s="125"/>
    </row>
    <row r="929">
      <c r="A929" s="77"/>
      <c r="B929" s="77"/>
      <c r="G929" s="78"/>
      <c r="H929" s="78"/>
      <c r="I929" s="78"/>
      <c r="J929" s="78"/>
      <c r="K929" s="78"/>
      <c r="L929" s="78"/>
      <c r="M929" s="125"/>
      <c r="N929" s="125"/>
      <c r="O929" s="125"/>
      <c r="V929" s="125"/>
      <c r="W929" s="125"/>
      <c r="AL929" s="125"/>
      <c r="AM929" s="125"/>
      <c r="AN929" s="125"/>
      <c r="AO929" s="125"/>
      <c r="AP929" s="125"/>
      <c r="AQ929" s="125"/>
      <c r="AR929" s="125"/>
      <c r="AS929" s="125"/>
      <c r="AT929" s="125"/>
      <c r="AU929" s="125"/>
    </row>
    <row r="930">
      <c r="A930" s="77"/>
      <c r="B930" s="77"/>
      <c r="G930" s="78"/>
      <c r="H930" s="78"/>
      <c r="I930" s="78"/>
      <c r="J930" s="78"/>
      <c r="K930" s="78"/>
      <c r="L930" s="78"/>
      <c r="M930" s="125"/>
      <c r="N930" s="125"/>
      <c r="O930" s="125"/>
      <c r="V930" s="125"/>
      <c r="W930" s="125"/>
      <c r="AL930" s="125"/>
      <c r="AM930" s="125"/>
      <c r="AN930" s="125"/>
      <c r="AO930" s="125"/>
      <c r="AP930" s="125"/>
      <c r="AQ930" s="125"/>
      <c r="AR930" s="125"/>
      <c r="AS930" s="125"/>
      <c r="AT930" s="125"/>
      <c r="AU930" s="125"/>
    </row>
    <row r="931">
      <c r="A931" s="77"/>
      <c r="B931" s="77"/>
      <c r="G931" s="78"/>
      <c r="H931" s="78"/>
      <c r="I931" s="78"/>
      <c r="J931" s="78"/>
      <c r="K931" s="78"/>
      <c r="L931" s="78"/>
      <c r="M931" s="125"/>
      <c r="N931" s="125"/>
      <c r="O931" s="125"/>
      <c r="V931" s="125"/>
      <c r="W931" s="125"/>
      <c r="AL931" s="125"/>
      <c r="AM931" s="125"/>
      <c r="AN931" s="125"/>
      <c r="AO931" s="125"/>
      <c r="AP931" s="125"/>
      <c r="AQ931" s="125"/>
      <c r="AR931" s="125"/>
      <c r="AS931" s="125"/>
      <c r="AT931" s="125"/>
      <c r="AU931" s="125"/>
    </row>
    <row r="932">
      <c r="A932" s="77"/>
      <c r="B932" s="77"/>
      <c r="G932" s="78"/>
      <c r="H932" s="78"/>
      <c r="I932" s="78"/>
      <c r="J932" s="78"/>
      <c r="K932" s="78"/>
      <c r="L932" s="78"/>
      <c r="M932" s="125"/>
      <c r="N932" s="125"/>
      <c r="O932" s="125"/>
      <c r="V932" s="125"/>
      <c r="W932" s="125"/>
      <c r="AL932" s="125"/>
      <c r="AM932" s="125"/>
      <c r="AN932" s="125"/>
      <c r="AO932" s="125"/>
      <c r="AP932" s="125"/>
      <c r="AQ932" s="125"/>
      <c r="AR932" s="125"/>
      <c r="AS932" s="125"/>
      <c r="AT932" s="125"/>
      <c r="AU932" s="125"/>
    </row>
    <row r="933">
      <c r="A933" s="77"/>
      <c r="B933" s="77"/>
      <c r="G933" s="78"/>
      <c r="H933" s="78"/>
      <c r="I933" s="78"/>
      <c r="J933" s="78"/>
      <c r="K933" s="78"/>
      <c r="L933" s="78"/>
      <c r="M933" s="125"/>
      <c r="N933" s="125"/>
      <c r="O933" s="125"/>
      <c r="V933" s="125"/>
      <c r="W933" s="125"/>
      <c r="AL933" s="125"/>
      <c r="AM933" s="125"/>
      <c r="AN933" s="125"/>
      <c r="AO933" s="125"/>
      <c r="AP933" s="125"/>
      <c r="AQ933" s="125"/>
      <c r="AR933" s="125"/>
      <c r="AS933" s="125"/>
      <c r="AT933" s="125"/>
      <c r="AU933" s="125"/>
    </row>
    <row r="934">
      <c r="A934" s="77"/>
      <c r="B934" s="77"/>
      <c r="G934" s="78"/>
      <c r="H934" s="78"/>
      <c r="I934" s="78"/>
      <c r="J934" s="78"/>
      <c r="K934" s="78"/>
      <c r="L934" s="78"/>
      <c r="M934" s="125"/>
      <c r="N934" s="125"/>
      <c r="O934" s="125"/>
      <c r="V934" s="125"/>
      <c r="W934" s="125"/>
      <c r="AL934" s="125"/>
      <c r="AM934" s="125"/>
      <c r="AN934" s="125"/>
      <c r="AO934" s="125"/>
      <c r="AP934" s="125"/>
      <c r="AQ934" s="125"/>
      <c r="AR934" s="125"/>
      <c r="AS934" s="125"/>
      <c r="AT934" s="125"/>
      <c r="AU934" s="125"/>
    </row>
    <row r="935">
      <c r="A935" s="77"/>
      <c r="B935" s="77"/>
      <c r="G935" s="78"/>
      <c r="H935" s="78"/>
      <c r="I935" s="78"/>
      <c r="J935" s="78"/>
      <c r="K935" s="78"/>
      <c r="L935" s="78"/>
      <c r="M935" s="125"/>
      <c r="N935" s="125"/>
      <c r="O935" s="125"/>
      <c r="V935" s="125"/>
      <c r="W935" s="125"/>
      <c r="AL935" s="125"/>
      <c r="AM935" s="125"/>
      <c r="AN935" s="125"/>
      <c r="AO935" s="125"/>
      <c r="AP935" s="125"/>
      <c r="AQ935" s="125"/>
      <c r="AR935" s="125"/>
      <c r="AS935" s="125"/>
      <c r="AT935" s="125"/>
      <c r="AU935" s="125"/>
    </row>
    <row r="936">
      <c r="A936" s="77"/>
      <c r="B936" s="77"/>
      <c r="G936" s="78"/>
      <c r="H936" s="78"/>
      <c r="I936" s="78"/>
      <c r="J936" s="78"/>
      <c r="K936" s="78"/>
      <c r="L936" s="78"/>
      <c r="M936" s="125"/>
      <c r="N936" s="125"/>
      <c r="O936" s="125"/>
      <c r="V936" s="125"/>
      <c r="W936" s="125"/>
      <c r="AL936" s="125"/>
      <c r="AM936" s="125"/>
      <c r="AN936" s="125"/>
      <c r="AO936" s="125"/>
      <c r="AP936" s="125"/>
      <c r="AQ936" s="125"/>
      <c r="AR936" s="125"/>
      <c r="AS936" s="125"/>
      <c r="AT936" s="125"/>
      <c r="AU936" s="125"/>
    </row>
    <row r="937">
      <c r="A937" s="77"/>
      <c r="B937" s="77"/>
      <c r="G937" s="78"/>
      <c r="H937" s="78"/>
      <c r="I937" s="78"/>
      <c r="J937" s="78"/>
      <c r="K937" s="78"/>
      <c r="L937" s="78"/>
      <c r="M937" s="125"/>
      <c r="N937" s="125"/>
      <c r="O937" s="125"/>
      <c r="V937" s="125"/>
      <c r="W937" s="125"/>
      <c r="AL937" s="125"/>
      <c r="AM937" s="125"/>
      <c r="AN937" s="125"/>
      <c r="AO937" s="125"/>
      <c r="AP937" s="125"/>
      <c r="AQ937" s="125"/>
      <c r="AR937" s="125"/>
      <c r="AS937" s="125"/>
      <c r="AT937" s="125"/>
      <c r="AU937" s="125"/>
    </row>
    <row r="938">
      <c r="A938" s="77"/>
      <c r="B938" s="77"/>
      <c r="G938" s="78"/>
      <c r="H938" s="78"/>
      <c r="I938" s="78"/>
      <c r="J938" s="78"/>
      <c r="K938" s="78"/>
      <c r="L938" s="78"/>
      <c r="M938" s="125"/>
      <c r="N938" s="125"/>
      <c r="O938" s="125"/>
      <c r="V938" s="125"/>
      <c r="W938" s="125"/>
      <c r="AL938" s="125"/>
      <c r="AM938" s="125"/>
      <c r="AN938" s="125"/>
      <c r="AO938" s="125"/>
      <c r="AP938" s="125"/>
      <c r="AQ938" s="125"/>
      <c r="AR938" s="125"/>
      <c r="AS938" s="125"/>
      <c r="AT938" s="125"/>
      <c r="AU938" s="125"/>
    </row>
    <row r="939">
      <c r="A939" s="77"/>
      <c r="B939" s="77"/>
      <c r="G939" s="78"/>
      <c r="H939" s="78"/>
      <c r="I939" s="78"/>
      <c r="J939" s="78"/>
      <c r="K939" s="78"/>
      <c r="L939" s="78"/>
      <c r="M939" s="125"/>
      <c r="N939" s="125"/>
      <c r="O939" s="125"/>
      <c r="V939" s="125"/>
      <c r="W939" s="125"/>
      <c r="AL939" s="125"/>
      <c r="AM939" s="125"/>
      <c r="AN939" s="125"/>
      <c r="AO939" s="125"/>
      <c r="AP939" s="125"/>
      <c r="AQ939" s="125"/>
      <c r="AR939" s="125"/>
      <c r="AS939" s="125"/>
      <c r="AT939" s="125"/>
      <c r="AU939" s="125"/>
    </row>
    <row r="940">
      <c r="A940" s="77"/>
      <c r="B940" s="77"/>
      <c r="G940" s="78"/>
      <c r="H940" s="78"/>
      <c r="I940" s="78"/>
      <c r="J940" s="78"/>
      <c r="K940" s="78"/>
      <c r="L940" s="78"/>
      <c r="M940" s="125"/>
      <c r="N940" s="125"/>
      <c r="O940" s="125"/>
      <c r="V940" s="125"/>
      <c r="W940" s="125"/>
      <c r="AL940" s="125"/>
      <c r="AM940" s="125"/>
      <c r="AN940" s="125"/>
      <c r="AO940" s="125"/>
      <c r="AP940" s="125"/>
      <c r="AQ940" s="125"/>
      <c r="AR940" s="125"/>
      <c r="AS940" s="125"/>
      <c r="AT940" s="125"/>
      <c r="AU940" s="125"/>
    </row>
    <row r="941">
      <c r="A941" s="77"/>
      <c r="B941" s="77"/>
      <c r="G941" s="78"/>
      <c r="H941" s="78"/>
      <c r="I941" s="78"/>
      <c r="J941" s="78"/>
      <c r="K941" s="78"/>
      <c r="L941" s="78"/>
      <c r="M941" s="125"/>
      <c r="N941" s="125"/>
      <c r="O941" s="125"/>
      <c r="V941" s="125"/>
      <c r="W941" s="125"/>
      <c r="AL941" s="125"/>
      <c r="AM941" s="125"/>
      <c r="AN941" s="125"/>
      <c r="AO941" s="125"/>
      <c r="AP941" s="125"/>
      <c r="AQ941" s="125"/>
      <c r="AR941" s="125"/>
      <c r="AS941" s="125"/>
      <c r="AT941" s="125"/>
      <c r="AU941" s="125"/>
    </row>
    <row r="942">
      <c r="A942" s="77"/>
      <c r="B942" s="77"/>
      <c r="G942" s="78"/>
      <c r="H942" s="78"/>
      <c r="I942" s="78"/>
      <c r="J942" s="78"/>
      <c r="K942" s="78"/>
      <c r="L942" s="78"/>
      <c r="M942" s="125"/>
      <c r="N942" s="125"/>
      <c r="O942" s="125"/>
      <c r="V942" s="125"/>
      <c r="W942" s="125"/>
      <c r="AL942" s="125"/>
      <c r="AM942" s="125"/>
      <c r="AN942" s="125"/>
      <c r="AO942" s="125"/>
      <c r="AP942" s="125"/>
      <c r="AQ942" s="125"/>
      <c r="AR942" s="125"/>
      <c r="AS942" s="125"/>
      <c r="AT942" s="125"/>
      <c r="AU942" s="125"/>
    </row>
    <row r="943">
      <c r="A943" s="77"/>
      <c r="B943" s="77"/>
      <c r="G943" s="78"/>
      <c r="H943" s="78"/>
      <c r="I943" s="78"/>
      <c r="J943" s="78"/>
      <c r="K943" s="78"/>
      <c r="L943" s="78"/>
      <c r="M943" s="125"/>
      <c r="N943" s="125"/>
      <c r="O943" s="125"/>
      <c r="V943" s="125"/>
      <c r="W943" s="125"/>
      <c r="AL943" s="125"/>
      <c r="AM943" s="125"/>
      <c r="AN943" s="125"/>
      <c r="AO943" s="125"/>
      <c r="AP943" s="125"/>
      <c r="AQ943" s="125"/>
      <c r="AR943" s="125"/>
      <c r="AS943" s="125"/>
      <c r="AT943" s="125"/>
      <c r="AU943" s="125"/>
    </row>
    <row r="944">
      <c r="A944" s="77"/>
      <c r="B944" s="77"/>
      <c r="G944" s="78"/>
      <c r="H944" s="78"/>
      <c r="I944" s="78"/>
      <c r="J944" s="78"/>
      <c r="K944" s="78"/>
      <c r="L944" s="78"/>
      <c r="M944" s="125"/>
      <c r="N944" s="125"/>
      <c r="O944" s="125"/>
      <c r="V944" s="125"/>
      <c r="W944" s="125"/>
      <c r="AL944" s="125"/>
      <c r="AM944" s="125"/>
      <c r="AN944" s="125"/>
      <c r="AO944" s="125"/>
      <c r="AP944" s="125"/>
      <c r="AQ944" s="125"/>
      <c r="AR944" s="125"/>
      <c r="AS944" s="125"/>
      <c r="AT944" s="125"/>
      <c r="AU944" s="125"/>
    </row>
    <row r="945">
      <c r="A945" s="77"/>
      <c r="B945" s="77"/>
      <c r="G945" s="78"/>
      <c r="H945" s="78"/>
      <c r="I945" s="78"/>
      <c r="J945" s="78"/>
      <c r="K945" s="78"/>
      <c r="L945" s="78"/>
      <c r="M945" s="125"/>
      <c r="N945" s="125"/>
      <c r="O945" s="125"/>
      <c r="V945" s="125"/>
      <c r="W945" s="125"/>
      <c r="AL945" s="125"/>
      <c r="AM945" s="125"/>
      <c r="AN945" s="125"/>
      <c r="AO945" s="125"/>
      <c r="AP945" s="125"/>
      <c r="AQ945" s="125"/>
      <c r="AR945" s="125"/>
      <c r="AS945" s="125"/>
      <c r="AT945" s="125"/>
      <c r="AU945" s="125"/>
    </row>
    <row r="946">
      <c r="A946" s="77"/>
      <c r="B946" s="77"/>
      <c r="G946" s="78"/>
      <c r="H946" s="78"/>
      <c r="I946" s="78"/>
      <c r="J946" s="78"/>
      <c r="K946" s="78"/>
      <c r="L946" s="78"/>
      <c r="M946" s="125"/>
      <c r="N946" s="125"/>
      <c r="O946" s="125"/>
      <c r="V946" s="125"/>
      <c r="W946" s="125"/>
      <c r="AL946" s="125"/>
      <c r="AM946" s="125"/>
      <c r="AN946" s="125"/>
      <c r="AO946" s="125"/>
      <c r="AP946" s="125"/>
      <c r="AQ946" s="125"/>
      <c r="AR946" s="125"/>
      <c r="AS946" s="125"/>
      <c r="AT946" s="125"/>
      <c r="AU946" s="125"/>
    </row>
    <row r="947">
      <c r="A947" s="77"/>
      <c r="B947" s="77"/>
      <c r="G947" s="78"/>
      <c r="H947" s="78"/>
      <c r="I947" s="78"/>
      <c r="J947" s="78"/>
      <c r="K947" s="78"/>
      <c r="L947" s="78"/>
      <c r="M947" s="125"/>
      <c r="N947" s="125"/>
      <c r="O947" s="125"/>
      <c r="V947" s="125"/>
      <c r="W947" s="125"/>
      <c r="AL947" s="125"/>
      <c r="AM947" s="125"/>
      <c r="AN947" s="125"/>
      <c r="AO947" s="125"/>
      <c r="AP947" s="125"/>
      <c r="AQ947" s="125"/>
      <c r="AR947" s="125"/>
      <c r="AS947" s="125"/>
      <c r="AT947" s="125"/>
      <c r="AU947" s="125"/>
    </row>
    <row r="948">
      <c r="A948" s="77"/>
      <c r="B948" s="77"/>
      <c r="G948" s="78"/>
      <c r="H948" s="78"/>
      <c r="I948" s="78"/>
      <c r="J948" s="78"/>
      <c r="K948" s="78"/>
      <c r="L948" s="78"/>
      <c r="M948" s="125"/>
      <c r="N948" s="125"/>
      <c r="O948" s="125"/>
      <c r="V948" s="125"/>
      <c r="W948" s="125"/>
      <c r="AL948" s="125"/>
      <c r="AM948" s="125"/>
      <c r="AN948" s="125"/>
      <c r="AO948" s="125"/>
      <c r="AP948" s="125"/>
      <c r="AQ948" s="125"/>
      <c r="AR948" s="125"/>
      <c r="AS948" s="125"/>
      <c r="AT948" s="125"/>
      <c r="AU948" s="125"/>
    </row>
    <row r="949">
      <c r="A949" s="77"/>
      <c r="B949" s="77"/>
      <c r="G949" s="78"/>
      <c r="H949" s="78"/>
      <c r="I949" s="78"/>
      <c r="J949" s="78"/>
      <c r="K949" s="78"/>
      <c r="L949" s="78"/>
      <c r="M949" s="125"/>
      <c r="N949" s="125"/>
      <c r="O949" s="125"/>
      <c r="V949" s="125"/>
      <c r="W949" s="125"/>
      <c r="AL949" s="125"/>
      <c r="AM949" s="125"/>
      <c r="AN949" s="125"/>
      <c r="AO949" s="125"/>
      <c r="AP949" s="125"/>
      <c r="AQ949" s="125"/>
      <c r="AR949" s="125"/>
      <c r="AS949" s="125"/>
      <c r="AT949" s="125"/>
      <c r="AU949" s="125"/>
    </row>
    <row r="950">
      <c r="A950" s="77"/>
      <c r="B950" s="77"/>
      <c r="G950" s="78"/>
      <c r="H950" s="78"/>
      <c r="I950" s="78"/>
      <c r="J950" s="78"/>
      <c r="K950" s="78"/>
      <c r="L950" s="78"/>
      <c r="M950" s="125"/>
      <c r="N950" s="125"/>
      <c r="O950" s="125"/>
      <c r="V950" s="125"/>
      <c r="W950" s="125"/>
      <c r="AL950" s="125"/>
      <c r="AM950" s="125"/>
      <c r="AN950" s="125"/>
      <c r="AO950" s="125"/>
      <c r="AP950" s="125"/>
      <c r="AQ950" s="125"/>
      <c r="AR950" s="125"/>
      <c r="AS950" s="125"/>
      <c r="AT950" s="125"/>
      <c r="AU950" s="125"/>
    </row>
    <row r="951">
      <c r="A951" s="77"/>
      <c r="B951" s="77"/>
      <c r="G951" s="78"/>
      <c r="H951" s="78"/>
      <c r="I951" s="78"/>
      <c r="J951" s="78"/>
      <c r="K951" s="78"/>
      <c r="L951" s="78"/>
      <c r="M951" s="125"/>
      <c r="N951" s="125"/>
      <c r="O951" s="125"/>
      <c r="V951" s="125"/>
      <c r="W951" s="125"/>
      <c r="AL951" s="125"/>
      <c r="AM951" s="125"/>
      <c r="AN951" s="125"/>
      <c r="AO951" s="125"/>
      <c r="AP951" s="125"/>
      <c r="AQ951" s="125"/>
      <c r="AR951" s="125"/>
      <c r="AS951" s="125"/>
      <c r="AT951" s="125"/>
      <c r="AU951" s="125"/>
    </row>
    <row r="952">
      <c r="A952" s="77"/>
      <c r="B952" s="77"/>
      <c r="G952" s="78"/>
      <c r="H952" s="78"/>
      <c r="I952" s="78"/>
      <c r="J952" s="78"/>
      <c r="K952" s="78"/>
      <c r="L952" s="78"/>
      <c r="M952" s="125"/>
      <c r="N952" s="125"/>
      <c r="O952" s="125"/>
      <c r="V952" s="125"/>
      <c r="W952" s="125"/>
      <c r="AL952" s="125"/>
      <c r="AM952" s="125"/>
      <c r="AN952" s="125"/>
      <c r="AO952" s="125"/>
      <c r="AP952" s="125"/>
      <c r="AQ952" s="125"/>
      <c r="AR952" s="125"/>
      <c r="AS952" s="125"/>
      <c r="AT952" s="125"/>
      <c r="AU952" s="125"/>
    </row>
    <row r="953">
      <c r="A953" s="77"/>
      <c r="B953" s="77"/>
      <c r="G953" s="78"/>
      <c r="H953" s="78"/>
      <c r="I953" s="78"/>
      <c r="J953" s="78"/>
      <c r="K953" s="78"/>
      <c r="L953" s="78"/>
      <c r="M953" s="125"/>
      <c r="N953" s="125"/>
      <c r="O953" s="125"/>
      <c r="V953" s="125"/>
      <c r="W953" s="125"/>
      <c r="AL953" s="125"/>
      <c r="AM953" s="125"/>
      <c r="AN953" s="125"/>
      <c r="AO953" s="125"/>
      <c r="AP953" s="125"/>
      <c r="AQ953" s="125"/>
      <c r="AR953" s="125"/>
      <c r="AS953" s="125"/>
      <c r="AT953" s="125"/>
      <c r="AU953" s="125"/>
    </row>
    <row r="954">
      <c r="A954" s="77"/>
      <c r="B954" s="77"/>
      <c r="G954" s="78"/>
      <c r="H954" s="78"/>
      <c r="I954" s="78"/>
      <c r="J954" s="78"/>
      <c r="K954" s="78"/>
      <c r="L954" s="78"/>
      <c r="M954" s="125"/>
      <c r="N954" s="125"/>
      <c r="O954" s="125"/>
      <c r="V954" s="125"/>
      <c r="W954" s="125"/>
      <c r="AL954" s="125"/>
      <c r="AM954" s="125"/>
      <c r="AN954" s="125"/>
      <c r="AO954" s="125"/>
      <c r="AP954" s="125"/>
      <c r="AQ954" s="125"/>
      <c r="AR954" s="125"/>
      <c r="AS954" s="125"/>
      <c r="AT954" s="125"/>
      <c r="AU954" s="125"/>
    </row>
    <row r="955">
      <c r="A955" s="77"/>
      <c r="B955" s="77"/>
      <c r="G955" s="78"/>
      <c r="H955" s="78"/>
      <c r="I955" s="78"/>
      <c r="J955" s="78"/>
      <c r="K955" s="78"/>
      <c r="L955" s="78"/>
      <c r="M955" s="125"/>
      <c r="N955" s="125"/>
      <c r="O955" s="125"/>
      <c r="V955" s="125"/>
      <c r="W955" s="125"/>
      <c r="AL955" s="125"/>
      <c r="AM955" s="125"/>
      <c r="AN955" s="125"/>
      <c r="AO955" s="125"/>
      <c r="AP955" s="125"/>
      <c r="AQ955" s="125"/>
      <c r="AR955" s="125"/>
      <c r="AS955" s="125"/>
      <c r="AT955" s="125"/>
      <c r="AU955" s="125"/>
    </row>
    <row r="956">
      <c r="A956" s="77"/>
      <c r="B956" s="77"/>
      <c r="G956" s="78"/>
      <c r="H956" s="78"/>
      <c r="I956" s="78"/>
      <c r="J956" s="78"/>
      <c r="K956" s="78"/>
      <c r="L956" s="78"/>
      <c r="M956" s="125"/>
      <c r="N956" s="125"/>
      <c r="O956" s="125"/>
      <c r="V956" s="125"/>
      <c r="W956" s="125"/>
      <c r="AL956" s="125"/>
      <c r="AM956" s="125"/>
      <c r="AN956" s="125"/>
      <c r="AO956" s="125"/>
      <c r="AP956" s="125"/>
      <c r="AQ956" s="125"/>
      <c r="AR956" s="125"/>
      <c r="AS956" s="125"/>
      <c r="AT956" s="125"/>
      <c r="AU956" s="125"/>
    </row>
    <row r="957">
      <c r="A957" s="77"/>
      <c r="B957" s="77"/>
      <c r="G957" s="78"/>
      <c r="H957" s="78"/>
      <c r="I957" s="78"/>
      <c r="J957" s="78"/>
      <c r="K957" s="78"/>
      <c r="L957" s="78"/>
      <c r="M957" s="125"/>
      <c r="N957" s="125"/>
      <c r="O957" s="125"/>
      <c r="V957" s="125"/>
      <c r="W957" s="125"/>
      <c r="AL957" s="125"/>
      <c r="AM957" s="125"/>
      <c r="AN957" s="125"/>
      <c r="AO957" s="125"/>
      <c r="AP957" s="125"/>
      <c r="AQ957" s="125"/>
      <c r="AR957" s="125"/>
      <c r="AS957" s="125"/>
      <c r="AT957" s="125"/>
      <c r="AU957" s="125"/>
    </row>
    <row r="958">
      <c r="A958" s="77"/>
      <c r="B958" s="77"/>
      <c r="G958" s="78"/>
      <c r="H958" s="78"/>
      <c r="I958" s="78"/>
      <c r="J958" s="78"/>
      <c r="K958" s="78"/>
      <c r="L958" s="78"/>
      <c r="M958" s="125"/>
      <c r="N958" s="125"/>
      <c r="O958" s="125"/>
      <c r="V958" s="125"/>
      <c r="W958" s="125"/>
      <c r="AL958" s="125"/>
      <c r="AM958" s="125"/>
      <c r="AN958" s="125"/>
      <c r="AO958" s="125"/>
      <c r="AP958" s="125"/>
      <c r="AQ958" s="125"/>
      <c r="AR958" s="125"/>
      <c r="AS958" s="125"/>
      <c r="AT958" s="125"/>
      <c r="AU958" s="125"/>
    </row>
    <row r="959">
      <c r="A959" s="77"/>
      <c r="B959" s="77"/>
      <c r="G959" s="78"/>
      <c r="H959" s="78"/>
      <c r="I959" s="78"/>
      <c r="J959" s="78"/>
      <c r="K959" s="78"/>
      <c r="L959" s="78"/>
      <c r="M959" s="125"/>
      <c r="N959" s="125"/>
      <c r="O959" s="125"/>
      <c r="V959" s="125"/>
      <c r="W959" s="125"/>
      <c r="AL959" s="125"/>
      <c r="AM959" s="125"/>
      <c r="AN959" s="125"/>
      <c r="AO959" s="125"/>
      <c r="AP959" s="125"/>
      <c r="AQ959" s="125"/>
      <c r="AR959" s="125"/>
      <c r="AS959" s="125"/>
      <c r="AT959" s="125"/>
      <c r="AU959" s="125"/>
    </row>
    <row r="960">
      <c r="A960" s="77"/>
      <c r="B960" s="77"/>
      <c r="G960" s="78"/>
      <c r="H960" s="78"/>
      <c r="I960" s="78"/>
      <c r="J960" s="78"/>
      <c r="K960" s="78"/>
      <c r="L960" s="78"/>
      <c r="M960" s="125"/>
      <c r="N960" s="125"/>
      <c r="O960" s="125"/>
      <c r="V960" s="125"/>
      <c r="W960" s="125"/>
      <c r="AL960" s="125"/>
      <c r="AM960" s="125"/>
      <c r="AN960" s="125"/>
      <c r="AO960" s="125"/>
      <c r="AP960" s="125"/>
      <c r="AQ960" s="125"/>
      <c r="AR960" s="125"/>
      <c r="AS960" s="125"/>
      <c r="AT960" s="125"/>
      <c r="AU960" s="125"/>
    </row>
    <row r="961">
      <c r="A961" s="77"/>
      <c r="B961" s="77"/>
      <c r="G961" s="78"/>
      <c r="H961" s="78"/>
      <c r="I961" s="78"/>
      <c r="J961" s="78"/>
      <c r="K961" s="78"/>
      <c r="L961" s="78"/>
      <c r="M961" s="125"/>
      <c r="N961" s="125"/>
      <c r="O961" s="125"/>
      <c r="V961" s="125"/>
      <c r="W961" s="125"/>
      <c r="AL961" s="125"/>
      <c r="AM961" s="125"/>
      <c r="AN961" s="125"/>
      <c r="AO961" s="125"/>
      <c r="AP961" s="125"/>
      <c r="AQ961" s="125"/>
      <c r="AR961" s="125"/>
      <c r="AS961" s="125"/>
      <c r="AT961" s="125"/>
      <c r="AU961" s="125"/>
    </row>
    <row r="962">
      <c r="A962" s="77"/>
      <c r="B962" s="77"/>
      <c r="G962" s="78"/>
      <c r="H962" s="78"/>
      <c r="I962" s="78"/>
      <c r="J962" s="78"/>
      <c r="K962" s="78"/>
      <c r="L962" s="78"/>
      <c r="M962" s="125"/>
      <c r="N962" s="125"/>
      <c r="O962" s="125"/>
      <c r="V962" s="125"/>
      <c r="W962" s="125"/>
      <c r="AL962" s="125"/>
      <c r="AM962" s="125"/>
      <c r="AN962" s="125"/>
      <c r="AO962" s="125"/>
      <c r="AP962" s="125"/>
      <c r="AQ962" s="125"/>
      <c r="AR962" s="125"/>
      <c r="AS962" s="125"/>
      <c r="AT962" s="125"/>
      <c r="AU962" s="125"/>
    </row>
    <row r="963">
      <c r="A963" s="77"/>
      <c r="B963" s="77"/>
      <c r="G963" s="78"/>
      <c r="H963" s="78"/>
      <c r="I963" s="78"/>
      <c r="J963" s="78"/>
      <c r="K963" s="78"/>
      <c r="L963" s="78"/>
      <c r="M963" s="125"/>
      <c r="N963" s="125"/>
      <c r="O963" s="125"/>
      <c r="V963" s="125"/>
      <c r="W963" s="125"/>
      <c r="AL963" s="125"/>
      <c r="AM963" s="125"/>
      <c r="AN963" s="125"/>
      <c r="AO963" s="125"/>
      <c r="AP963" s="125"/>
      <c r="AQ963" s="125"/>
      <c r="AR963" s="125"/>
      <c r="AS963" s="125"/>
      <c r="AT963" s="125"/>
      <c r="AU963" s="125"/>
    </row>
    <row r="964">
      <c r="A964" s="77"/>
      <c r="B964" s="77"/>
      <c r="G964" s="78"/>
      <c r="H964" s="78"/>
      <c r="I964" s="78"/>
      <c r="J964" s="78"/>
      <c r="K964" s="78"/>
      <c r="L964" s="78"/>
      <c r="M964" s="125"/>
      <c r="N964" s="125"/>
      <c r="O964" s="125"/>
      <c r="V964" s="125"/>
      <c r="W964" s="125"/>
      <c r="AL964" s="125"/>
      <c r="AM964" s="125"/>
      <c r="AN964" s="125"/>
      <c r="AO964" s="125"/>
      <c r="AP964" s="125"/>
      <c r="AQ964" s="125"/>
      <c r="AR964" s="125"/>
      <c r="AS964" s="125"/>
      <c r="AT964" s="125"/>
      <c r="AU964" s="125"/>
    </row>
    <row r="965">
      <c r="A965" s="77"/>
      <c r="B965" s="77"/>
      <c r="G965" s="78"/>
      <c r="H965" s="78"/>
      <c r="I965" s="78"/>
      <c r="J965" s="78"/>
      <c r="K965" s="78"/>
      <c r="L965" s="78"/>
      <c r="M965" s="125"/>
      <c r="N965" s="125"/>
      <c r="O965" s="125"/>
      <c r="V965" s="125"/>
      <c r="W965" s="125"/>
      <c r="AL965" s="125"/>
      <c r="AM965" s="125"/>
      <c r="AN965" s="125"/>
      <c r="AO965" s="125"/>
      <c r="AP965" s="125"/>
      <c r="AQ965" s="125"/>
      <c r="AR965" s="125"/>
      <c r="AS965" s="125"/>
      <c r="AT965" s="125"/>
      <c r="AU965" s="125"/>
    </row>
    <row r="966">
      <c r="A966" s="77"/>
      <c r="B966" s="77"/>
      <c r="G966" s="78"/>
      <c r="H966" s="78"/>
      <c r="I966" s="78"/>
      <c r="J966" s="78"/>
      <c r="K966" s="78"/>
      <c r="L966" s="78"/>
      <c r="M966" s="125"/>
      <c r="N966" s="125"/>
      <c r="O966" s="125"/>
      <c r="V966" s="125"/>
      <c r="W966" s="125"/>
      <c r="AL966" s="125"/>
      <c r="AM966" s="125"/>
      <c r="AN966" s="125"/>
      <c r="AO966" s="125"/>
      <c r="AP966" s="125"/>
      <c r="AQ966" s="125"/>
      <c r="AR966" s="125"/>
      <c r="AS966" s="125"/>
      <c r="AT966" s="125"/>
      <c r="AU966" s="125"/>
    </row>
    <row r="967">
      <c r="A967" s="77"/>
      <c r="B967" s="77"/>
      <c r="G967" s="78"/>
      <c r="H967" s="78"/>
      <c r="I967" s="78"/>
      <c r="J967" s="78"/>
      <c r="K967" s="78"/>
      <c r="L967" s="78"/>
      <c r="M967" s="125"/>
      <c r="N967" s="125"/>
      <c r="O967" s="125"/>
      <c r="V967" s="125"/>
      <c r="W967" s="125"/>
      <c r="AL967" s="125"/>
      <c r="AM967" s="125"/>
      <c r="AN967" s="125"/>
      <c r="AO967" s="125"/>
      <c r="AP967" s="125"/>
      <c r="AQ967" s="125"/>
      <c r="AR967" s="125"/>
      <c r="AS967" s="125"/>
      <c r="AT967" s="125"/>
      <c r="AU967" s="125"/>
    </row>
    <row r="968">
      <c r="A968" s="77"/>
      <c r="B968" s="77"/>
      <c r="G968" s="78"/>
      <c r="H968" s="78"/>
      <c r="I968" s="78"/>
      <c r="J968" s="78"/>
      <c r="K968" s="78"/>
      <c r="L968" s="78"/>
      <c r="M968" s="125"/>
      <c r="N968" s="125"/>
      <c r="O968" s="125"/>
      <c r="V968" s="125"/>
      <c r="W968" s="125"/>
      <c r="AL968" s="125"/>
      <c r="AM968" s="125"/>
      <c r="AN968" s="125"/>
      <c r="AO968" s="125"/>
      <c r="AP968" s="125"/>
      <c r="AQ968" s="125"/>
      <c r="AR968" s="125"/>
      <c r="AS968" s="125"/>
      <c r="AT968" s="125"/>
      <c r="AU968" s="125"/>
    </row>
    <row r="969">
      <c r="A969" s="77"/>
      <c r="B969" s="77"/>
      <c r="G969" s="78"/>
      <c r="H969" s="78"/>
      <c r="I969" s="78"/>
      <c r="J969" s="78"/>
      <c r="K969" s="78"/>
      <c r="L969" s="78"/>
      <c r="M969" s="125"/>
      <c r="N969" s="125"/>
      <c r="O969" s="125"/>
      <c r="V969" s="125"/>
      <c r="W969" s="125"/>
      <c r="AL969" s="125"/>
      <c r="AM969" s="125"/>
      <c r="AN969" s="125"/>
      <c r="AO969" s="125"/>
      <c r="AP969" s="125"/>
      <c r="AQ969" s="125"/>
      <c r="AR969" s="125"/>
      <c r="AS969" s="125"/>
      <c r="AT969" s="125"/>
      <c r="AU969" s="125"/>
    </row>
    <row r="970">
      <c r="A970" s="77"/>
      <c r="B970" s="77"/>
      <c r="G970" s="78"/>
      <c r="H970" s="78"/>
      <c r="I970" s="78"/>
      <c r="J970" s="78"/>
      <c r="K970" s="78"/>
      <c r="L970" s="78"/>
      <c r="M970" s="125"/>
      <c r="N970" s="125"/>
      <c r="O970" s="125"/>
      <c r="V970" s="125"/>
      <c r="W970" s="125"/>
      <c r="AL970" s="125"/>
      <c r="AM970" s="125"/>
      <c r="AN970" s="125"/>
      <c r="AO970" s="125"/>
      <c r="AP970" s="125"/>
      <c r="AQ970" s="125"/>
      <c r="AR970" s="125"/>
      <c r="AS970" s="125"/>
      <c r="AT970" s="125"/>
      <c r="AU970" s="125"/>
    </row>
    <row r="971">
      <c r="A971" s="77"/>
      <c r="B971" s="77"/>
      <c r="G971" s="78"/>
      <c r="H971" s="78"/>
      <c r="I971" s="78"/>
      <c r="J971" s="78"/>
      <c r="K971" s="78"/>
      <c r="L971" s="78"/>
      <c r="M971" s="125"/>
      <c r="N971" s="125"/>
      <c r="O971" s="125"/>
      <c r="V971" s="125"/>
      <c r="W971" s="125"/>
      <c r="AL971" s="125"/>
      <c r="AM971" s="125"/>
      <c r="AN971" s="125"/>
      <c r="AO971" s="125"/>
      <c r="AP971" s="125"/>
      <c r="AQ971" s="125"/>
      <c r="AR971" s="125"/>
      <c r="AS971" s="125"/>
      <c r="AT971" s="125"/>
      <c r="AU971" s="125"/>
    </row>
    <row r="972">
      <c r="A972" s="77"/>
      <c r="B972" s="77"/>
      <c r="G972" s="78"/>
      <c r="H972" s="78"/>
      <c r="I972" s="78"/>
      <c r="J972" s="78"/>
      <c r="K972" s="78"/>
      <c r="L972" s="78"/>
      <c r="M972" s="125"/>
      <c r="N972" s="125"/>
      <c r="O972" s="125"/>
      <c r="V972" s="125"/>
      <c r="W972" s="125"/>
      <c r="AL972" s="125"/>
      <c r="AM972" s="125"/>
      <c r="AN972" s="125"/>
      <c r="AO972" s="125"/>
      <c r="AP972" s="125"/>
      <c r="AQ972" s="125"/>
      <c r="AR972" s="125"/>
      <c r="AS972" s="125"/>
      <c r="AT972" s="125"/>
      <c r="AU972" s="125"/>
    </row>
    <row r="973">
      <c r="A973" s="77"/>
      <c r="B973" s="77"/>
      <c r="G973" s="78"/>
      <c r="H973" s="78"/>
      <c r="I973" s="78"/>
      <c r="J973" s="78"/>
      <c r="K973" s="78"/>
      <c r="L973" s="78"/>
      <c r="M973" s="125"/>
      <c r="N973" s="125"/>
      <c r="O973" s="125"/>
      <c r="V973" s="125"/>
      <c r="W973" s="125"/>
      <c r="AL973" s="125"/>
      <c r="AM973" s="125"/>
      <c r="AN973" s="125"/>
      <c r="AO973" s="125"/>
      <c r="AP973" s="125"/>
      <c r="AQ973" s="125"/>
      <c r="AR973" s="125"/>
      <c r="AS973" s="125"/>
      <c r="AT973" s="125"/>
      <c r="AU973" s="125"/>
    </row>
    <row r="974">
      <c r="A974" s="77"/>
      <c r="B974" s="77"/>
      <c r="G974" s="78"/>
      <c r="H974" s="78"/>
      <c r="I974" s="78"/>
      <c r="J974" s="78"/>
      <c r="K974" s="78"/>
      <c r="L974" s="78"/>
      <c r="M974" s="125"/>
      <c r="N974" s="125"/>
      <c r="O974" s="125"/>
      <c r="V974" s="125"/>
      <c r="W974" s="125"/>
      <c r="AL974" s="125"/>
      <c r="AM974" s="125"/>
      <c r="AN974" s="125"/>
      <c r="AO974" s="125"/>
      <c r="AP974" s="125"/>
      <c r="AQ974" s="125"/>
      <c r="AR974" s="125"/>
      <c r="AS974" s="125"/>
      <c r="AT974" s="125"/>
      <c r="AU974" s="125"/>
    </row>
    <row r="975">
      <c r="A975" s="77"/>
      <c r="B975" s="77"/>
      <c r="G975" s="78"/>
      <c r="H975" s="78"/>
      <c r="I975" s="78"/>
      <c r="J975" s="78"/>
      <c r="K975" s="78"/>
      <c r="L975" s="78"/>
      <c r="M975" s="125"/>
      <c r="N975" s="125"/>
      <c r="O975" s="125"/>
      <c r="V975" s="125"/>
      <c r="W975" s="125"/>
      <c r="AL975" s="125"/>
      <c r="AM975" s="125"/>
      <c r="AN975" s="125"/>
      <c r="AO975" s="125"/>
      <c r="AP975" s="125"/>
      <c r="AQ975" s="125"/>
      <c r="AR975" s="125"/>
      <c r="AS975" s="125"/>
      <c r="AT975" s="125"/>
      <c r="AU975" s="125"/>
    </row>
    <row r="976">
      <c r="A976" s="77"/>
      <c r="B976" s="77"/>
      <c r="G976" s="78"/>
      <c r="H976" s="78"/>
      <c r="I976" s="78"/>
      <c r="J976" s="78"/>
      <c r="K976" s="78"/>
      <c r="L976" s="78"/>
      <c r="M976" s="125"/>
      <c r="N976" s="125"/>
      <c r="O976" s="125"/>
      <c r="V976" s="125"/>
      <c r="W976" s="125"/>
      <c r="AL976" s="125"/>
      <c r="AM976" s="125"/>
      <c r="AN976" s="125"/>
      <c r="AO976" s="125"/>
      <c r="AP976" s="125"/>
      <c r="AQ976" s="125"/>
      <c r="AR976" s="125"/>
      <c r="AS976" s="125"/>
      <c r="AT976" s="125"/>
      <c r="AU976" s="125"/>
    </row>
    <row r="977">
      <c r="A977" s="77"/>
      <c r="B977" s="77"/>
      <c r="G977" s="78"/>
      <c r="H977" s="78"/>
      <c r="I977" s="78"/>
      <c r="J977" s="78"/>
      <c r="K977" s="78"/>
      <c r="L977" s="78"/>
      <c r="M977" s="125"/>
      <c r="N977" s="125"/>
      <c r="O977" s="125"/>
      <c r="V977" s="125"/>
      <c r="W977" s="125"/>
      <c r="AL977" s="125"/>
      <c r="AM977" s="125"/>
      <c r="AN977" s="125"/>
      <c r="AO977" s="125"/>
      <c r="AP977" s="125"/>
      <c r="AQ977" s="125"/>
      <c r="AR977" s="125"/>
      <c r="AS977" s="125"/>
      <c r="AT977" s="125"/>
      <c r="AU977" s="125"/>
    </row>
    <row r="978">
      <c r="A978" s="77"/>
      <c r="B978" s="77"/>
      <c r="G978" s="78"/>
      <c r="H978" s="78"/>
      <c r="I978" s="78"/>
      <c r="J978" s="78"/>
      <c r="K978" s="78"/>
      <c r="L978" s="78"/>
      <c r="M978" s="125"/>
      <c r="N978" s="125"/>
      <c r="O978" s="125"/>
      <c r="V978" s="125"/>
      <c r="W978" s="125"/>
      <c r="AL978" s="125"/>
      <c r="AM978" s="125"/>
      <c r="AN978" s="125"/>
      <c r="AO978" s="125"/>
      <c r="AP978" s="125"/>
      <c r="AQ978" s="125"/>
      <c r="AR978" s="125"/>
      <c r="AS978" s="125"/>
      <c r="AT978" s="125"/>
      <c r="AU978" s="125"/>
    </row>
    <row r="979">
      <c r="A979" s="77"/>
      <c r="B979" s="77"/>
      <c r="G979" s="78"/>
      <c r="H979" s="78"/>
      <c r="I979" s="78"/>
      <c r="J979" s="78"/>
      <c r="K979" s="78"/>
      <c r="L979" s="78"/>
      <c r="M979" s="125"/>
      <c r="N979" s="125"/>
      <c r="O979" s="125"/>
      <c r="V979" s="125"/>
      <c r="W979" s="125"/>
      <c r="AL979" s="125"/>
      <c r="AM979" s="125"/>
      <c r="AN979" s="125"/>
      <c r="AO979" s="125"/>
      <c r="AP979" s="125"/>
      <c r="AQ979" s="125"/>
      <c r="AR979" s="125"/>
      <c r="AS979" s="125"/>
      <c r="AT979" s="125"/>
      <c r="AU979" s="125"/>
    </row>
    <row r="980">
      <c r="A980" s="77"/>
      <c r="B980" s="77"/>
      <c r="G980" s="78"/>
      <c r="H980" s="78"/>
      <c r="I980" s="78"/>
      <c r="J980" s="78"/>
      <c r="K980" s="78"/>
      <c r="L980" s="78"/>
      <c r="M980" s="125"/>
      <c r="N980" s="125"/>
      <c r="O980" s="125"/>
      <c r="V980" s="125"/>
      <c r="W980" s="125"/>
      <c r="AL980" s="125"/>
      <c r="AM980" s="125"/>
      <c r="AN980" s="125"/>
      <c r="AO980" s="125"/>
      <c r="AP980" s="125"/>
      <c r="AQ980" s="125"/>
      <c r="AR980" s="125"/>
      <c r="AS980" s="125"/>
      <c r="AT980" s="125"/>
      <c r="AU980" s="125"/>
    </row>
    <row r="981">
      <c r="A981" s="77"/>
      <c r="B981" s="77"/>
      <c r="G981" s="78"/>
      <c r="H981" s="78"/>
      <c r="I981" s="78"/>
      <c r="J981" s="78"/>
      <c r="K981" s="78"/>
      <c r="L981" s="78"/>
      <c r="M981" s="125"/>
      <c r="N981" s="125"/>
      <c r="O981" s="125"/>
      <c r="V981" s="125"/>
      <c r="W981" s="125"/>
      <c r="AL981" s="125"/>
      <c r="AM981" s="125"/>
      <c r="AN981" s="125"/>
      <c r="AO981" s="125"/>
      <c r="AP981" s="125"/>
      <c r="AQ981" s="125"/>
      <c r="AR981" s="125"/>
      <c r="AS981" s="125"/>
      <c r="AT981" s="125"/>
      <c r="AU981" s="125"/>
    </row>
    <row r="982">
      <c r="A982" s="77"/>
      <c r="B982" s="77"/>
      <c r="G982" s="78"/>
      <c r="H982" s="78"/>
      <c r="I982" s="78"/>
      <c r="J982" s="78"/>
      <c r="K982" s="78"/>
      <c r="L982" s="78"/>
      <c r="M982" s="125"/>
      <c r="N982" s="125"/>
      <c r="O982" s="125"/>
      <c r="V982" s="125"/>
      <c r="W982" s="125"/>
      <c r="AL982" s="125"/>
      <c r="AM982" s="125"/>
      <c r="AN982" s="125"/>
      <c r="AO982" s="125"/>
      <c r="AP982" s="125"/>
      <c r="AQ982" s="125"/>
      <c r="AR982" s="125"/>
      <c r="AS982" s="125"/>
      <c r="AT982" s="125"/>
      <c r="AU982" s="125"/>
    </row>
    <row r="983">
      <c r="A983" s="77"/>
      <c r="B983" s="77"/>
      <c r="G983" s="78"/>
      <c r="H983" s="78"/>
      <c r="I983" s="78"/>
      <c r="J983" s="78"/>
      <c r="K983" s="78"/>
      <c r="L983" s="78"/>
      <c r="M983" s="125"/>
      <c r="N983" s="125"/>
      <c r="O983" s="125"/>
      <c r="V983" s="125"/>
      <c r="W983" s="125"/>
      <c r="AL983" s="125"/>
      <c r="AM983" s="125"/>
      <c r="AN983" s="125"/>
      <c r="AO983" s="125"/>
      <c r="AP983" s="125"/>
      <c r="AQ983" s="125"/>
      <c r="AR983" s="125"/>
      <c r="AS983" s="125"/>
      <c r="AT983" s="125"/>
      <c r="AU983" s="125"/>
    </row>
    <row r="984">
      <c r="A984" s="77"/>
      <c r="B984" s="77"/>
      <c r="G984" s="78"/>
      <c r="H984" s="78"/>
      <c r="I984" s="78"/>
      <c r="J984" s="78"/>
      <c r="K984" s="78"/>
      <c r="L984" s="78"/>
      <c r="M984" s="125"/>
      <c r="N984" s="125"/>
      <c r="O984" s="125"/>
      <c r="V984" s="125"/>
      <c r="W984" s="125"/>
      <c r="AL984" s="125"/>
      <c r="AM984" s="125"/>
      <c r="AN984" s="125"/>
      <c r="AO984" s="125"/>
      <c r="AP984" s="125"/>
      <c r="AQ984" s="125"/>
      <c r="AR984" s="125"/>
      <c r="AS984" s="125"/>
      <c r="AT984" s="125"/>
      <c r="AU984" s="125"/>
    </row>
    <row r="985">
      <c r="A985" s="77"/>
      <c r="B985" s="77"/>
      <c r="G985" s="78"/>
      <c r="H985" s="78"/>
      <c r="I985" s="78"/>
      <c r="J985" s="78"/>
      <c r="K985" s="78"/>
      <c r="L985" s="78"/>
      <c r="M985" s="125"/>
      <c r="N985" s="125"/>
      <c r="O985" s="125"/>
      <c r="V985" s="125"/>
      <c r="W985" s="125"/>
      <c r="AL985" s="125"/>
      <c r="AM985" s="125"/>
      <c r="AN985" s="125"/>
      <c r="AO985" s="125"/>
      <c r="AP985" s="125"/>
      <c r="AQ985" s="125"/>
      <c r="AR985" s="125"/>
      <c r="AS985" s="125"/>
      <c r="AT985" s="125"/>
      <c r="AU985" s="125"/>
    </row>
    <row r="986">
      <c r="A986" s="77"/>
      <c r="B986" s="77"/>
      <c r="G986" s="78"/>
      <c r="H986" s="78"/>
      <c r="I986" s="78"/>
      <c r="J986" s="78"/>
      <c r="K986" s="78"/>
      <c r="L986" s="78"/>
      <c r="M986" s="125"/>
      <c r="N986" s="125"/>
      <c r="O986" s="125"/>
      <c r="V986" s="125"/>
      <c r="W986" s="125"/>
      <c r="AL986" s="125"/>
      <c r="AM986" s="125"/>
      <c r="AN986" s="125"/>
      <c r="AO986" s="125"/>
      <c r="AP986" s="125"/>
      <c r="AQ986" s="125"/>
      <c r="AR986" s="125"/>
      <c r="AS986" s="125"/>
      <c r="AT986" s="125"/>
      <c r="AU986" s="125"/>
    </row>
  </sheetData>
  <mergeCells count="4">
    <mergeCell ref="A1:A2"/>
    <mergeCell ref="D1:F1"/>
    <mergeCell ref="M1:AV1"/>
    <mergeCell ref="AX1:AY1"/>
  </mergeCells>
  <dataValidations>
    <dataValidation type="list" allowBlank="1" showDropDown="1" sqref="BH3:BH154">
      <formula1>"Legal dispute with Indonesian government,Legal dispute with a company,Dispute with local residents,Worker's rights dispute"</formula1>
    </dataValidation>
    <dataValidation type="list" allowBlank="1" showDropDown="1" sqref="BD3:BD153">
      <formula1>"Operational,Operational with Continued Construction,Under Construction,Before Construction,Unclear,Stalled"</formula1>
    </dataValidation>
  </dataValidations>
  <hyperlinks>
    <hyperlink r:id="rId2" ref="Z3"/>
    <hyperlink r:id="rId3" location="areaPeta" ref="AV3"/>
    <hyperlink r:id="rId4" ref="AY3"/>
    <hyperlink r:id="rId5" ref="BC3"/>
    <hyperlink r:id="rId6" ref="AV4"/>
    <hyperlink r:id="rId7" ref="AV5"/>
    <hyperlink r:id="rId8" ref="AY5"/>
    <hyperlink r:id="rId9" ref="BJ5"/>
    <hyperlink r:id="rId10" ref="AV6"/>
    <hyperlink r:id="rId11" ref="AY6"/>
    <hyperlink r:id="rId12" ref="T7"/>
    <hyperlink r:id="rId13" ref="AV7"/>
    <hyperlink r:id="rId14" ref="AY7"/>
    <hyperlink r:id="rId15" ref="AV8"/>
    <hyperlink r:id="rId16" ref="AY8"/>
    <hyperlink r:id="rId17" ref="AV9"/>
    <hyperlink r:id="rId18" ref="AY9"/>
    <hyperlink r:id="rId19" ref="AY10"/>
    <hyperlink r:id="rId20" ref="AV11"/>
    <hyperlink r:id="rId21" ref="AY11"/>
    <hyperlink r:id="rId22" ref="AY12"/>
    <hyperlink r:id="rId23" ref="AV13"/>
    <hyperlink r:id="rId24" ref="AY13"/>
    <hyperlink r:id="rId25" ref="AY14"/>
    <hyperlink r:id="rId26" ref="BB14"/>
    <hyperlink r:id="rId27" ref="AW15"/>
    <hyperlink r:id="rId28" ref="AY15"/>
    <hyperlink r:id="rId29" ref="AV16"/>
    <hyperlink r:id="rId30" ref="AY16"/>
    <hyperlink r:id="rId31" ref="AV17"/>
    <hyperlink r:id="rId32" ref="AY17"/>
    <hyperlink r:id="rId33" ref="AY18"/>
    <hyperlink r:id="rId34" ref="AV19"/>
    <hyperlink r:id="rId35" ref="AY19"/>
    <hyperlink r:id="rId36" ref="AV20"/>
    <hyperlink r:id="rId37" ref="AY20"/>
    <hyperlink r:id="rId38" ref="AV21"/>
    <hyperlink r:id="rId39" ref="AY21"/>
    <hyperlink r:id="rId40" ref="AY22"/>
    <hyperlink r:id="rId41" ref="AY23"/>
    <hyperlink r:id="rId42" ref="AY24"/>
    <hyperlink r:id="rId43" ref="AV25"/>
    <hyperlink r:id="rId44" ref="AY25"/>
    <hyperlink r:id="rId45" ref="AY26"/>
    <hyperlink r:id="rId46" ref="AY27"/>
    <hyperlink r:id="rId47" ref="AV28"/>
    <hyperlink r:id="rId48" ref="AY28"/>
    <hyperlink r:id="rId49" ref="AV29"/>
    <hyperlink r:id="rId50" ref="AY29"/>
    <hyperlink r:id="rId51" ref="AV30"/>
    <hyperlink r:id="rId52" ref="AV31"/>
    <hyperlink r:id="rId53" ref="AV32"/>
    <hyperlink r:id="rId54" ref="AY32"/>
    <hyperlink r:id="rId55" ref="AV33"/>
    <hyperlink r:id="rId56" ref="AV34"/>
    <hyperlink r:id="rId57" ref="AV35"/>
    <hyperlink r:id="rId58" ref="AX35"/>
    <hyperlink r:id="rId59" ref="AY35"/>
    <hyperlink r:id="rId60" ref="AV36"/>
    <hyperlink r:id="rId61" ref="AY36"/>
    <hyperlink r:id="rId62" ref="AV37"/>
    <hyperlink r:id="rId63" ref="AY37"/>
    <hyperlink r:id="rId64" ref="AV38"/>
    <hyperlink r:id="rId65" ref="AX38"/>
    <hyperlink r:id="rId66" ref="AY38"/>
    <hyperlink r:id="rId67" ref="AV39"/>
    <hyperlink r:id="rId68" ref="AY39"/>
    <hyperlink r:id="rId69" ref="BJ39"/>
    <hyperlink r:id="rId70" ref="AV40"/>
    <hyperlink r:id="rId71" ref="AY42"/>
    <hyperlink r:id="rId72" ref="AV43"/>
    <hyperlink r:id="rId73" ref="Z44"/>
    <hyperlink r:id="rId74" ref="AV44"/>
    <hyperlink r:id="rId75" ref="AY44"/>
    <hyperlink r:id="rId76" ref="AV45"/>
    <hyperlink r:id="rId77" ref="AV46"/>
    <hyperlink r:id="rId78" ref="AY46"/>
    <hyperlink r:id="rId79" ref="AV47"/>
    <hyperlink r:id="rId80" ref="AY47"/>
    <hyperlink r:id="rId81" ref="AV48"/>
    <hyperlink r:id="rId82" ref="BI49"/>
    <hyperlink r:id="rId83" location=":~:text=Podomoro%20Industrial%20Park%20is%20an,access%20via%20Karawang%20Barat%20Interchange." ref="AV50"/>
    <hyperlink r:id="rId84" ref="AY50"/>
    <hyperlink r:id="rId85" ref="AV51"/>
    <hyperlink r:id="rId86" ref="AY51"/>
    <hyperlink r:id="rId87" ref="BC51"/>
    <hyperlink r:id="rId88" ref="AV52"/>
    <hyperlink r:id="rId89" ref="AY52"/>
    <hyperlink r:id="rId90" ref="AV53"/>
    <hyperlink r:id="rId91" ref="AY53"/>
    <hyperlink r:id="rId92" ref="AV55"/>
    <hyperlink r:id="rId93" ref="AV56"/>
    <hyperlink r:id="rId94" ref="AV57"/>
    <hyperlink r:id="rId95" ref="AY57"/>
    <hyperlink r:id="rId96" ref="AV58"/>
    <hyperlink r:id="rId97" ref="AY58"/>
    <hyperlink r:id="rId98" ref="AV59"/>
    <hyperlink r:id="rId99" ref="AV60"/>
    <hyperlink r:id="rId100" ref="AY60"/>
    <hyperlink r:id="rId101" ref="AV61"/>
    <hyperlink r:id="rId102" ref="AV62"/>
    <hyperlink r:id="rId103" ref="AY62"/>
    <hyperlink r:id="rId104" ref="AV63"/>
    <hyperlink r:id="rId105" ref="AY63"/>
    <hyperlink r:id="rId106" ref="BC63"/>
    <hyperlink r:id="rId107" ref="BI63"/>
    <hyperlink r:id="rId108" ref="AV65"/>
    <hyperlink r:id="rId109" ref="AV66"/>
    <hyperlink r:id="rId110" ref="AY66"/>
    <hyperlink r:id="rId111" ref="AV67"/>
    <hyperlink r:id="rId112" ref="AY67"/>
    <hyperlink r:id="rId113" ref="AV68"/>
    <hyperlink r:id="rId114" ref="AY68"/>
    <hyperlink r:id="rId115" ref="AV69"/>
    <hyperlink r:id="rId116" ref="AV70"/>
    <hyperlink r:id="rId117" ref="AY70"/>
    <hyperlink r:id="rId118" ref="AV71"/>
    <hyperlink r:id="rId119" ref="AY71"/>
    <hyperlink r:id="rId120" ref="AV72"/>
    <hyperlink r:id="rId121" ref="AV73"/>
    <hyperlink r:id="rId122" ref="AY73"/>
    <hyperlink r:id="rId123" ref="AV74"/>
    <hyperlink r:id="rId124" ref="AY75"/>
    <hyperlink r:id="rId125" ref="AV76"/>
    <hyperlink r:id="rId126" ref="AV77"/>
    <hyperlink r:id="rId127" ref="AV78"/>
    <hyperlink r:id="rId128" ref="AY78"/>
    <hyperlink r:id="rId129" ref="AV79"/>
    <hyperlink r:id="rId130" ref="AV80"/>
    <hyperlink r:id="rId131" ref="AY80"/>
    <hyperlink r:id="rId132" ref="AY81"/>
    <hyperlink r:id="rId133" ref="AV82"/>
    <hyperlink r:id="rId134" ref="AY82"/>
    <hyperlink r:id="rId135" ref="AV83"/>
    <hyperlink r:id="rId136" ref="AY83"/>
    <hyperlink r:id="rId137" ref="AV84"/>
    <hyperlink r:id="rId138" ref="AV85"/>
    <hyperlink r:id="rId139" ref="AY85"/>
    <hyperlink r:id="rId140" ref="AV86"/>
    <hyperlink r:id="rId141" ref="AV87"/>
    <hyperlink r:id="rId142" location="map=17/-6.20875/106.35784" ref="AY88"/>
    <hyperlink r:id="rId143" ref="AY89"/>
    <hyperlink r:id="rId144" ref="AV90"/>
    <hyperlink r:id="rId145" ref="AY90"/>
    <hyperlink r:id="rId146" ref="AV92"/>
    <hyperlink r:id="rId147" ref="AY93"/>
    <hyperlink r:id="rId148" ref="AV94"/>
    <hyperlink r:id="rId149" ref="AV96"/>
    <hyperlink r:id="rId150" ref="AV97"/>
    <hyperlink r:id="rId151" ref="AV98"/>
    <hyperlink r:id="rId152" ref="AV99"/>
    <hyperlink r:id="rId153" ref="AY99"/>
    <hyperlink r:id="rId154" ref="AY100"/>
    <hyperlink r:id="rId155" location="popup" ref="AV101"/>
    <hyperlink r:id="rId156" ref="AY102"/>
    <hyperlink r:id="rId157" ref="AV103"/>
    <hyperlink r:id="rId158" ref="AY103"/>
    <hyperlink r:id="rId159" ref="AV104"/>
    <hyperlink r:id="rId160" ref="AY104"/>
    <hyperlink r:id="rId161" ref="BB104"/>
    <hyperlink r:id="rId162" ref="BC104"/>
    <hyperlink r:id="rId163" ref="AV105"/>
    <hyperlink r:id="rId164" ref="AY105"/>
    <hyperlink r:id="rId165" ref="BB105"/>
    <hyperlink r:id="rId166" ref="G107"/>
    <hyperlink r:id="rId167" ref="AY107"/>
    <hyperlink r:id="rId168" ref="BC107"/>
    <hyperlink r:id="rId169" ref="AV108"/>
    <hyperlink r:id="rId170" ref="AY108"/>
    <hyperlink r:id="rId171" ref="BC108"/>
    <hyperlink r:id="rId172" ref="Z109"/>
    <hyperlink r:id="rId173" ref="AV109"/>
    <hyperlink r:id="rId174" ref="AY109"/>
    <hyperlink r:id="rId175" ref="BC109"/>
    <hyperlink r:id="rId176" ref="AV110"/>
    <hyperlink r:id="rId177" ref="AY110"/>
    <hyperlink r:id="rId178" ref="BC110"/>
    <hyperlink r:id="rId179" ref="AV111"/>
    <hyperlink r:id="rId180" ref="AY111"/>
    <hyperlink r:id="rId181" ref="BC111"/>
    <hyperlink r:id="rId182" ref="AV112"/>
    <hyperlink r:id="rId183" ref="AY112"/>
    <hyperlink r:id="rId184" ref="BI112"/>
    <hyperlink r:id="rId185" ref="BJ112"/>
    <hyperlink r:id="rId186" ref="Z113"/>
    <hyperlink r:id="rId187" ref="AV113"/>
    <hyperlink r:id="rId188" ref="AY113"/>
    <hyperlink r:id="rId189" ref="Z114"/>
    <hyperlink r:id="rId190" ref="AV114"/>
    <hyperlink r:id="rId191" ref="AY114"/>
    <hyperlink r:id="rId192" ref="BC114"/>
    <hyperlink r:id="rId193" ref="Z116"/>
    <hyperlink r:id="rId194" ref="AV116"/>
    <hyperlink r:id="rId195" ref="AY116"/>
    <hyperlink r:id="rId196" ref="BI116"/>
    <hyperlink r:id="rId197" ref="AY117"/>
    <hyperlink r:id="rId198" ref="AV118"/>
    <hyperlink r:id="rId199" ref="AX118"/>
    <hyperlink r:id="rId200" ref="AY118"/>
    <hyperlink r:id="rId201" ref="BC118"/>
    <hyperlink r:id="rId202" ref="AV119"/>
    <hyperlink r:id="rId203" ref="AY119"/>
    <hyperlink r:id="rId204" ref="AY120"/>
    <hyperlink r:id="rId205" ref="BC120"/>
    <hyperlink r:id="rId206" ref="Z121"/>
    <hyperlink r:id="rId207" ref="AV121"/>
    <hyperlink r:id="rId208" ref="AY121"/>
    <hyperlink r:id="rId209" ref="Z122"/>
    <hyperlink r:id="rId210" ref="AY122"/>
    <hyperlink r:id="rId211" ref="BC122"/>
    <hyperlink r:id="rId212" ref="BI122"/>
    <hyperlink r:id="rId213" ref="AY123"/>
    <hyperlink r:id="rId214" ref="BC123"/>
    <hyperlink r:id="rId215" ref="AV124"/>
    <hyperlink r:id="rId216" ref="AY124"/>
    <hyperlink r:id="rId217" ref="BI124"/>
    <hyperlink r:id="rId218" ref="AY125"/>
    <hyperlink r:id="rId219" ref="BC125"/>
    <hyperlink r:id="rId220" ref="BI125"/>
    <hyperlink r:id="rId221" ref="Z126"/>
    <hyperlink r:id="rId222" ref="AV126"/>
    <hyperlink r:id="rId223" ref="AY126"/>
    <hyperlink r:id="rId224" ref="BC126"/>
    <hyperlink r:id="rId225" ref="AY127"/>
    <hyperlink r:id="rId226" ref="BC127"/>
    <hyperlink r:id="rId227" ref="AV128"/>
    <hyperlink r:id="rId228" ref="AY128"/>
    <hyperlink r:id="rId229" ref="AV129"/>
    <hyperlink r:id="rId230" ref="AY129"/>
    <hyperlink r:id="rId231" ref="BC129"/>
    <hyperlink r:id="rId232" ref="AY130"/>
    <hyperlink r:id="rId233" ref="BI130"/>
    <hyperlink r:id="rId234" ref="AY131"/>
    <hyperlink r:id="rId235" ref="BC131"/>
    <hyperlink r:id="rId236" ref="AV132"/>
    <hyperlink r:id="rId237" ref="AY132"/>
    <hyperlink r:id="rId238" ref="BB132"/>
    <hyperlink r:id="rId239" ref="AY133"/>
    <hyperlink r:id="rId240" ref="AV134"/>
    <hyperlink r:id="rId241" ref="AY134"/>
    <hyperlink r:id="rId242" ref="BC134"/>
    <hyperlink r:id="rId243" ref="AY135"/>
    <hyperlink r:id="rId244" ref="BC135"/>
    <hyperlink r:id="rId245" ref="AV136"/>
    <hyperlink r:id="rId246" ref="AY136"/>
    <hyperlink r:id="rId247" ref="BC136"/>
    <hyperlink r:id="rId248" ref="Z137"/>
    <hyperlink r:id="rId249" ref="AV137"/>
    <hyperlink r:id="rId250" ref="AY137"/>
    <hyperlink r:id="rId251" ref="BC137"/>
    <hyperlink r:id="rId252" ref="BI137"/>
    <hyperlink r:id="rId253" ref="BJ137"/>
    <hyperlink r:id="rId254" ref="AY138"/>
    <hyperlink r:id="rId255" ref="AV139"/>
    <hyperlink r:id="rId256" ref="AY139"/>
    <hyperlink r:id="rId257" ref="BJ139"/>
    <hyperlink r:id="rId258" ref="AY140"/>
    <hyperlink r:id="rId259" ref="AV141"/>
    <hyperlink r:id="rId260" ref="AY141"/>
    <hyperlink r:id="rId261" ref="AV142"/>
    <hyperlink r:id="rId262" ref="AY142"/>
    <hyperlink r:id="rId263" ref="AV143"/>
    <hyperlink r:id="rId264" ref="AY143"/>
    <hyperlink r:id="rId265" ref="AY144"/>
    <hyperlink r:id="rId266" ref="BB144"/>
    <hyperlink r:id="rId267" ref="BC144"/>
    <hyperlink r:id="rId268" ref="BJ144"/>
    <hyperlink r:id="rId269" ref="Z145"/>
    <hyperlink r:id="rId270" ref="AY145"/>
    <hyperlink r:id="rId271" ref="BC145"/>
    <hyperlink r:id="rId272" ref="G146"/>
    <hyperlink r:id="rId273" ref="AV146"/>
    <hyperlink r:id="rId274" ref="AY146"/>
    <hyperlink r:id="rId275" ref="BC146"/>
    <hyperlink r:id="rId276" ref="T147"/>
    <hyperlink r:id="rId277" ref="Z147"/>
    <hyperlink r:id="rId278" ref="AF147"/>
    <hyperlink r:id="rId279" location="pdt_19" ref="AV147"/>
    <hyperlink r:id="rId280" ref="AY147"/>
    <hyperlink r:id="rId281" ref="BC147"/>
    <hyperlink r:id="rId282" ref="Z148"/>
    <hyperlink r:id="rId283" ref="AV148"/>
    <hyperlink r:id="rId284" ref="AX148"/>
    <hyperlink r:id="rId285" ref="AY148"/>
    <hyperlink r:id="rId286" ref="BC148"/>
    <hyperlink r:id="rId287" ref="G149"/>
    <hyperlink r:id="rId288" ref="Z149"/>
    <hyperlink r:id="rId289" location="about-anchor" ref="AV149"/>
    <hyperlink r:id="rId290" ref="AY149"/>
    <hyperlink r:id="rId291" ref="BB149"/>
    <hyperlink r:id="rId292" ref="BC149"/>
    <hyperlink r:id="rId293" ref="BI149"/>
    <hyperlink r:id="rId294" ref="B150"/>
    <hyperlink r:id="rId295" ref="AV150"/>
    <hyperlink r:id="rId296" ref="AY150"/>
    <hyperlink r:id="rId297" ref="BC150"/>
    <hyperlink r:id="rId298" ref="BI150"/>
    <hyperlink r:id="rId299" ref="AY151"/>
    <hyperlink r:id="rId300" ref="BC151"/>
    <hyperlink r:id="rId301" ref="AY152"/>
    <hyperlink r:id="rId302" ref="BB152"/>
    <hyperlink r:id="rId303" ref="AY153"/>
    <hyperlink r:id="rId304" ref="AY154"/>
    <hyperlink r:id="rId305" ref="BC154"/>
    <hyperlink r:id="rId306" ref="AY155"/>
    <hyperlink r:id="rId307" ref="AY156"/>
    <hyperlink r:id="rId308" ref="AY157"/>
    <hyperlink r:id="rId309" ref="AY158"/>
    <hyperlink r:id="rId310" ref="AY159"/>
    <hyperlink r:id="rId311" ref="AY160"/>
    <hyperlink r:id="rId312" ref="AY161"/>
    <hyperlink r:id="rId313" ref="AY162"/>
  </hyperlinks>
  <drawing r:id="rId314"/>
  <legacyDrawing r:id="rId3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s>
  <sheetData>
    <row r="1">
      <c r="A1" s="16" t="s">
        <v>3327</v>
      </c>
      <c r="B1" s="20" t="s">
        <v>3328</v>
      </c>
    </row>
    <row r="2">
      <c r="A2" s="16" t="s">
        <v>3329</v>
      </c>
      <c r="B2" s="83" t="s">
        <v>3330</v>
      </c>
    </row>
    <row r="3">
      <c r="A3" s="16" t="s">
        <v>3331</v>
      </c>
      <c r="B3" s="20" t="s">
        <v>1379</v>
      </c>
    </row>
    <row r="4">
      <c r="A4" s="16" t="s">
        <v>3332</v>
      </c>
      <c r="B4" s="20" t="s">
        <v>2527</v>
      </c>
      <c r="C4" s="16" t="s">
        <v>3333</v>
      </c>
    </row>
    <row r="6">
      <c r="A6" s="16" t="s">
        <v>3334</v>
      </c>
      <c r="B6" s="83" t="s">
        <v>3313</v>
      </c>
    </row>
    <row r="7">
      <c r="A7" s="16" t="s">
        <v>3335</v>
      </c>
      <c r="B7" s="20" t="s">
        <v>3336</v>
      </c>
    </row>
    <row r="8">
      <c r="A8" s="16" t="s">
        <v>3337</v>
      </c>
      <c r="B8" s="20" t="s">
        <v>3338</v>
      </c>
    </row>
    <row r="9">
      <c r="A9" s="16" t="s">
        <v>3339</v>
      </c>
      <c r="B9" s="83" t="s">
        <v>3340</v>
      </c>
    </row>
    <row r="11">
      <c r="A11" s="16" t="s">
        <v>3341</v>
      </c>
      <c r="B11" s="20" t="s">
        <v>3342</v>
      </c>
    </row>
    <row r="12">
      <c r="B12" s="16" t="s">
        <v>3343</v>
      </c>
      <c r="C12" s="16" t="s">
        <v>3344</v>
      </c>
    </row>
  </sheetData>
  <hyperlinks>
    <hyperlink r:id="rId1" ref="B1"/>
    <hyperlink r:id="rId2" ref="B2"/>
    <hyperlink r:id="rId3" ref="B3"/>
    <hyperlink r:id="rId4" ref="B4"/>
    <hyperlink r:id="rId5" ref="B6"/>
    <hyperlink r:id="rId6" ref="B7"/>
    <hyperlink r:id="rId7" ref="B8"/>
    <hyperlink r:id="rId8" ref="B9"/>
    <hyperlink r:id="rId9" ref="B11"/>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4.75"/>
  </cols>
  <sheetData>
    <row r="1">
      <c r="A1" s="16" t="s">
        <v>3345</v>
      </c>
    </row>
    <row r="2">
      <c r="A2" s="16" t="s">
        <v>28</v>
      </c>
      <c r="B2" s="16" t="s">
        <v>107</v>
      </c>
    </row>
    <row r="3">
      <c r="B3" s="16" t="s">
        <v>94</v>
      </c>
      <c r="C3" s="16"/>
    </row>
    <row r="4">
      <c r="B4" s="16" t="s">
        <v>493</v>
      </c>
      <c r="C4" s="16" t="s">
        <v>3346</v>
      </c>
    </row>
    <row r="5">
      <c r="B5" s="16" t="s">
        <v>405</v>
      </c>
      <c r="C5" s="16"/>
    </row>
    <row r="6">
      <c r="B6" s="16" t="s">
        <v>189</v>
      </c>
      <c r="C6" s="16"/>
    </row>
    <row r="7">
      <c r="B7" s="16" t="s">
        <v>483</v>
      </c>
      <c r="C7" s="16"/>
    </row>
    <row r="8">
      <c r="A8" s="16" t="s">
        <v>3347</v>
      </c>
      <c r="B8" s="16">
        <v>1.0</v>
      </c>
      <c r="C8" s="16" t="s">
        <v>3348</v>
      </c>
    </row>
    <row r="9">
      <c r="B9" s="16">
        <v>0.0</v>
      </c>
      <c r="C9" s="16" t="s">
        <v>3349</v>
      </c>
    </row>
    <row r="10">
      <c r="A10" s="16" t="s">
        <v>29</v>
      </c>
      <c r="B10" s="16"/>
    </row>
    <row r="11">
      <c r="A11" s="16" t="s">
        <v>30</v>
      </c>
      <c r="B11" s="16"/>
    </row>
    <row r="12">
      <c r="A12" s="16" t="s">
        <v>31</v>
      </c>
      <c r="B12" s="16" t="s">
        <v>3350</v>
      </c>
    </row>
    <row r="13">
      <c r="A13" s="16" t="s">
        <v>3351</v>
      </c>
      <c r="B13" s="16" t="s">
        <v>3352</v>
      </c>
    </row>
    <row r="14">
      <c r="B14" s="16" t="s">
        <v>3353</v>
      </c>
    </row>
    <row r="15">
      <c r="B15" s="16" t="s">
        <v>35</v>
      </c>
    </row>
    <row r="16">
      <c r="B16" s="16" t="s">
        <v>3354</v>
      </c>
    </row>
    <row r="17">
      <c r="A17" s="16" t="s">
        <v>3355</v>
      </c>
      <c r="B17" s="16" t="s">
        <v>3356</v>
      </c>
    </row>
    <row r="18">
      <c r="A18" s="16" t="s">
        <v>1313</v>
      </c>
      <c r="B18" s="16" t="s">
        <v>3357</v>
      </c>
    </row>
    <row r="22">
      <c r="A22" s="16" t="s">
        <v>3358</v>
      </c>
    </row>
    <row r="23" ht="28.5" customHeight="1">
      <c r="A23" s="16" t="s">
        <v>3359</v>
      </c>
      <c r="B23" s="20" t="s">
        <v>3360</v>
      </c>
    </row>
    <row r="24">
      <c r="A24" s="16" t="s">
        <v>3361</v>
      </c>
      <c r="B24" s="16" t="s">
        <v>3362</v>
      </c>
    </row>
    <row r="25">
      <c r="A25" s="16" t="s">
        <v>3363</v>
      </c>
      <c r="B25" s="16" t="s">
        <v>3364</v>
      </c>
    </row>
    <row r="26">
      <c r="A26" s="16" t="s">
        <v>3365</v>
      </c>
      <c r="B26" s="16" t="s">
        <v>3366</v>
      </c>
    </row>
    <row r="27">
      <c r="B27" s="16" t="s">
        <v>3367</v>
      </c>
    </row>
    <row r="29">
      <c r="A29" s="141" t="s">
        <v>3368</v>
      </c>
      <c r="B29" s="141" t="s">
        <v>3369</v>
      </c>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row>
    <row r="30">
      <c r="B30" s="16"/>
    </row>
    <row r="31">
      <c r="B31" s="16" t="s">
        <v>3370</v>
      </c>
    </row>
    <row r="34">
      <c r="A34" s="16" t="s">
        <v>3371</v>
      </c>
      <c r="B34" s="16" t="s">
        <v>3372</v>
      </c>
    </row>
    <row r="35">
      <c r="B35" s="16" t="s">
        <v>3373</v>
      </c>
    </row>
    <row r="36">
      <c r="B36" s="16" t="s">
        <v>3374</v>
      </c>
    </row>
    <row r="37">
      <c r="B37" s="16" t="s">
        <v>3375</v>
      </c>
    </row>
    <row r="38">
      <c r="B38" s="16" t="s">
        <v>3376</v>
      </c>
    </row>
    <row r="39">
      <c r="B39" s="16" t="s">
        <v>3377</v>
      </c>
    </row>
    <row r="40">
      <c r="B40" s="16" t="s">
        <v>3378</v>
      </c>
    </row>
  </sheetData>
  <mergeCells count="3">
    <mergeCell ref="A2:A7"/>
    <mergeCell ref="A8:A9"/>
    <mergeCell ref="A13:A16"/>
  </mergeCells>
  <hyperlinks>
    <hyperlink r:id="rId2" ref="B23"/>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2" width="28.63"/>
    <col customWidth="1" min="3" max="3" width="7.75"/>
    <col customWidth="1" min="4" max="4" width="20.38"/>
    <col customWidth="1" min="5" max="5" width="23.25"/>
    <col customWidth="1" min="6" max="9" width="22.0"/>
    <col customWidth="1" min="10" max="13" width="23.38"/>
    <col customWidth="1" min="16" max="16" width="17.38"/>
    <col customWidth="1" min="17" max="17" width="13.25"/>
    <col customWidth="1" min="19" max="19" width="14.38"/>
    <col customWidth="1" min="21" max="21" width="18.13"/>
    <col customWidth="1" min="52" max="52" width="14.0"/>
    <col customWidth="1" min="53" max="53" width="69.63"/>
    <col customWidth="1" min="54" max="55" width="44.75"/>
    <col customWidth="1" min="56" max="56" width="11.25"/>
    <col customWidth="1" min="57" max="59" width="44.75"/>
    <col customWidth="1" min="60" max="60" width="32.13"/>
    <col customWidth="1" min="61" max="63" width="11.75"/>
    <col customWidth="1" min="64" max="67" width="44.75"/>
  </cols>
  <sheetData>
    <row r="1">
      <c r="A1" s="1" t="s">
        <v>2562</v>
      </c>
      <c r="B1" s="1"/>
      <c r="C1" s="119"/>
      <c r="D1" s="119" t="s">
        <v>2563</v>
      </c>
      <c r="G1" s="120"/>
      <c r="H1" s="120"/>
      <c r="I1" s="143"/>
      <c r="J1" s="122" t="s">
        <v>2564</v>
      </c>
      <c r="BA1" s="122"/>
      <c r="BB1" s="123" t="s">
        <v>3379</v>
      </c>
      <c r="BF1" s="123"/>
      <c r="BG1" s="123"/>
      <c r="BH1" s="123"/>
      <c r="BI1" s="123"/>
      <c r="BJ1" s="123"/>
      <c r="BK1" s="123"/>
      <c r="BL1" s="123"/>
      <c r="BM1" s="123"/>
      <c r="BN1" s="123"/>
      <c r="BO1" s="123"/>
    </row>
    <row r="2">
      <c r="B2" s="1" t="s">
        <v>1307</v>
      </c>
      <c r="C2" s="1" t="s">
        <v>1308</v>
      </c>
      <c r="D2" s="2" t="s">
        <v>1309</v>
      </c>
      <c r="E2" s="2" t="s">
        <v>1310</v>
      </c>
      <c r="F2" s="2" t="s">
        <v>1311</v>
      </c>
      <c r="G2" s="120" t="s">
        <v>3380</v>
      </c>
      <c r="H2" s="3" t="s">
        <v>1313</v>
      </c>
      <c r="I2" s="144" t="s">
        <v>1314</v>
      </c>
      <c r="J2" s="5" t="s">
        <v>2565</v>
      </c>
      <c r="K2" s="5" t="s">
        <v>3</v>
      </c>
      <c r="L2" s="5" t="s">
        <v>2566</v>
      </c>
      <c r="M2" s="5" t="s">
        <v>1316</v>
      </c>
      <c r="N2" s="5" t="s">
        <v>6</v>
      </c>
      <c r="O2" s="5" t="s">
        <v>7</v>
      </c>
      <c r="P2" s="5" t="s">
        <v>1317</v>
      </c>
      <c r="Q2" s="5" t="s">
        <v>1318</v>
      </c>
      <c r="R2" s="145" t="s">
        <v>3381</v>
      </c>
      <c r="S2" s="145" t="s">
        <v>3382</v>
      </c>
      <c r="T2" s="145" t="s">
        <v>3383</v>
      </c>
      <c r="U2" s="145" t="s">
        <v>3384</v>
      </c>
      <c r="V2" s="145" t="s">
        <v>3385</v>
      </c>
      <c r="W2" s="145" t="s">
        <v>3386</v>
      </c>
      <c r="X2" s="145" t="s">
        <v>3387</v>
      </c>
      <c r="Y2" s="145" t="s">
        <v>3388</v>
      </c>
      <c r="Z2" s="145" t="s">
        <v>3389</v>
      </c>
      <c r="AA2" s="145" t="s">
        <v>3390</v>
      </c>
      <c r="AB2" s="6" t="s">
        <v>2567</v>
      </c>
      <c r="AC2" s="6" t="s">
        <v>2568</v>
      </c>
      <c r="AD2" s="6" t="s">
        <v>9</v>
      </c>
      <c r="AE2" s="6" t="s">
        <v>2569</v>
      </c>
      <c r="AF2" s="6" t="s">
        <v>3391</v>
      </c>
      <c r="AG2" s="6" t="s">
        <v>1321</v>
      </c>
      <c r="AH2" s="6" t="s">
        <v>1322</v>
      </c>
      <c r="AI2" s="6" t="s">
        <v>1323</v>
      </c>
      <c r="AJ2" s="6" t="s">
        <v>1324</v>
      </c>
      <c r="AK2" s="6" t="s">
        <v>1325</v>
      </c>
      <c r="AL2" s="6" t="s">
        <v>1326</v>
      </c>
      <c r="AM2" s="6" t="s">
        <v>3392</v>
      </c>
      <c r="AN2" s="6" t="s">
        <v>1327</v>
      </c>
      <c r="AO2" s="6" t="s">
        <v>1328</v>
      </c>
      <c r="AP2" s="6" t="s">
        <v>2570</v>
      </c>
      <c r="AQ2" s="6" t="s">
        <v>2571</v>
      </c>
      <c r="AR2" s="6" t="s">
        <v>2572</v>
      </c>
      <c r="AS2" s="6" t="s">
        <v>2573</v>
      </c>
      <c r="AT2" s="6" t="s">
        <v>2574</v>
      </c>
      <c r="AU2" s="6" t="s">
        <v>2575</v>
      </c>
      <c r="AV2" s="6" t="s">
        <v>2576</v>
      </c>
      <c r="AW2" s="6" t="s">
        <v>2577</v>
      </c>
      <c r="AX2" s="6" t="s">
        <v>2578</v>
      </c>
      <c r="AY2" s="6" t="s">
        <v>2579</v>
      </c>
      <c r="AZ2" s="6" t="s">
        <v>1329</v>
      </c>
      <c r="BA2" s="6" t="s">
        <v>1330</v>
      </c>
      <c r="BB2" s="7" t="s">
        <v>3393</v>
      </c>
      <c r="BC2" s="7" t="s">
        <v>20</v>
      </c>
      <c r="BD2" s="7" t="s">
        <v>3394</v>
      </c>
      <c r="BE2" s="7" t="s">
        <v>1331</v>
      </c>
      <c r="BF2" s="7" t="s">
        <v>3395</v>
      </c>
      <c r="BG2" s="7" t="s">
        <v>27</v>
      </c>
      <c r="BH2" s="7" t="s">
        <v>3396</v>
      </c>
      <c r="BI2" s="7" t="s">
        <v>29</v>
      </c>
      <c r="BJ2" s="7" t="s">
        <v>30</v>
      </c>
      <c r="BK2" s="7" t="s">
        <v>1333</v>
      </c>
      <c r="BL2" s="7" t="s">
        <v>1334</v>
      </c>
      <c r="BM2" s="7" t="s">
        <v>1335</v>
      </c>
      <c r="BN2" s="7" t="s">
        <v>1337</v>
      </c>
      <c r="BO2" s="7" t="s">
        <v>43</v>
      </c>
    </row>
    <row r="3">
      <c r="A3" s="80" t="s">
        <v>83</v>
      </c>
      <c r="B3" s="31" t="s">
        <v>83</v>
      </c>
      <c r="C3" s="16">
        <v>1.0</v>
      </c>
      <c r="D3" s="16" t="s">
        <v>84</v>
      </c>
      <c r="E3" s="16" t="s">
        <v>1338</v>
      </c>
      <c r="F3" s="16" t="s">
        <v>1339</v>
      </c>
      <c r="G3" s="60" t="s">
        <v>1340</v>
      </c>
      <c r="H3" s="60"/>
      <c r="I3" s="17">
        <v>66.0</v>
      </c>
      <c r="J3" s="16" t="s">
        <v>90</v>
      </c>
      <c r="L3" s="16" t="s">
        <v>2580</v>
      </c>
      <c r="N3" s="16">
        <v>5.64626867347403</v>
      </c>
      <c r="O3" s="16">
        <v>95.458089928168</v>
      </c>
      <c r="P3" s="16" t="s">
        <v>1341</v>
      </c>
      <c r="Q3" s="16">
        <v>17.5</v>
      </c>
      <c r="R3" s="146"/>
      <c r="S3" s="146"/>
      <c r="T3" s="146"/>
      <c r="U3" s="146"/>
      <c r="V3" s="146"/>
      <c r="W3" s="146"/>
      <c r="X3" s="146"/>
      <c r="Y3" s="146"/>
      <c r="Z3" s="146"/>
      <c r="AA3" s="146"/>
      <c r="AB3" s="16" t="s">
        <v>2581</v>
      </c>
      <c r="AC3" s="16" t="s">
        <v>2582</v>
      </c>
      <c r="AK3" s="16" t="s">
        <v>1343</v>
      </c>
      <c r="AL3" s="16" t="s">
        <v>1344</v>
      </c>
      <c r="AN3" s="16" t="s">
        <v>1345</v>
      </c>
      <c r="AV3" s="16" t="s">
        <v>2584</v>
      </c>
      <c r="AW3" s="16" t="s">
        <v>2585</v>
      </c>
      <c r="AX3" s="16" t="s">
        <v>2586</v>
      </c>
      <c r="AZ3" s="83" t="s">
        <v>1346</v>
      </c>
      <c r="BB3" s="16" t="s">
        <v>3397</v>
      </c>
      <c r="BC3" s="16" t="s">
        <v>88</v>
      </c>
      <c r="BD3" s="16"/>
      <c r="BE3" s="20" t="s">
        <v>3398</v>
      </c>
      <c r="BF3" s="21"/>
      <c r="BG3" s="20" t="s">
        <v>3399</v>
      </c>
      <c r="BH3" s="21" t="s">
        <v>405</v>
      </c>
      <c r="BI3" s="21"/>
      <c r="BJ3" s="21"/>
      <c r="BK3" s="21"/>
      <c r="BL3" s="21"/>
      <c r="BM3" s="21"/>
      <c r="BN3" s="21"/>
      <c r="BO3" s="21"/>
    </row>
    <row r="4">
      <c r="A4" s="80" t="s">
        <v>97</v>
      </c>
      <c r="B4" s="31" t="s">
        <v>97</v>
      </c>
      <c r="C4" s="16">
        <v>2.0</v>
      </c>
      <c r="D4" s="16" t="s">
        <v>98</v>
      </c>
      <c r="E4" s="16" t="s">
        <v>1350</v>
      </c>
      <c r="F4" s="16" t="s">
        <v>1351</v>
      </c>
      <c r="G4" s="60" t="s">
        <v>1352</v>
      </c>
      <c r="H4" s="60"/>
      <c r="I4" s="17">
        <v>325.0</v>
      </c>
      <c r="J4" s="16" t="s">
        <v>2589</v>
      </c>
      <c r="K4" s="16" t="s">
        <v>2590</v>
      </c>
      <c r="L4" s="16" t="s">
        <v>2591</v>
      </c>
      <c r="M4" s="16" t="s">
        <v>1345</v>
      </c>
      <c r="N4" s="16">
        <v>1.007295</v>
      </c>
      <c r="O4" s="16">
        <v>104.260829</v>
      </c>
      <c r="P4" s="16" t="s">
        <v>1353</v>
      </c>
      <c r="Q4" s="16" t="s">
        <v>1354</v>
      </c>
      <c r="R4" s="147" t="s">
        <v>3400</v>
      </c>
      <c r="S4" s="147" t="s">
        <v>90</v>
      </c>
      <c r="T4" s="147" t="s">
        <v>3401</v>
      </c>
      <c r="U4" s="147" t="s">
        <v>1706</v>
      </c>
      <c r="V4" s="147" t="s">
        <v>1706</v>
      </c>
      <c r="W4" s="147" t="s">
        <v>3402</v>
      </c>
      <c r="X4" s="147" t="s">
        <v>3403</v>
      </c>
      <c r="Y4" s="147" t="s">
        <v>3404</v>
      </c>
      <c r="Z4" s="147" t="s">
        <v>1706</v>
      </c>
      <c r="AA4" s="147" t="s">
        <v>1706</v>
      </c>
      <c r="AB4" s="16">
        <v>7.0</v>
      </c>
      <c r="AC4" s="16">
        <v>7.0</v>
      </c>
      <c r="AD4" s="16" t="s">
        <v>1355</v>
      </c>
      <c r="AE4" s="16"/>
      <c r="AF4" s="16">
        <v>21.0</v>
      </c>
      <c r="AG4" s="16">
        <v>0.0</v>
      </c>
      <c r="AH4" s="16" t="s">
        <v>1357</v>
      </c>
      <c r="AI4" s="16" t="s">
        <v>90</v>
      </c>
      <c r="AJ4" s="16">
        <v>0.0</v>
      </c>
      <c r="AK4" s="16" t="s">
        <v>1355</v>
      </c>
      <c r="AL4" s="16">
        <v>225000.0</v>
      </c>
      <c r="AM4" s="16">
        <v>0.0</v>
      </c>
      <c r="AN4" s="16" t="s">
        <v>1345</v>
      </c>
      <c r="AO4" s="16" t="s">
        <v>1345</v>
      </c>
      <c r="AP4" s="16" t="s">
        <v>2592</v>
      </c>
      <c r="AQ4" s="16" t="s">
        <v>2593</v>
      </c>
      <c r="AR4" s="16" t="s">
        <v>90</v>
      </c>
      <c r="AS4" s="16" t="s">
        <v>2592</v>
      </c>
      <c r="AT4" s="16" t="s">
        <v>2594</v>
      </c>
      <c r="AU4" s="16" t="s">
        <v>2595</v>
      </c>
      <c r="AV4" s="16" t="s">
        <v>2596</v>
      </c>
      <c r="AW4" s="16" t="s">
        <v>2597</v>
      </c>
      <c r="AX4" s="16" t="s">
        <v>2598</v>
      </c>
      <c r="AY4" s="16" t="s">
        <v>90</v>
      </c>
      <c r="AZ4" s="27" t="s">
        <v>1358</v>
      </c>
      <c r="BA4" s="16" t="s">
        <v>1359</v>
      </c>
      <c r="BB4" s="16" t="s">
        <v>1674</v>
      </c>
      <c r="BC4" s="16" t="s">
        <v>102</v>
      </c>
      <c r="BD4" s="16"/>
      <c r="BE4" s="16"/>
      <c r="BF4" s="16"/>
      <c r="BG4" s="16" t="s">
        <v>106</v>
      </c>
      <c r="BH4" s="16" t="s">
        <v>107</v>
      </c>
      <c r="BI4" s="16"/>
      <c r="BJ4" s="16"/>
      <c r="BK4" s="16">
        <v>1994.0</v>
      </c>
      <c r="BL4" s="16"/>
      <c r="BM4" s="16"/>
      <c r="BN4" s="16"/>
      <c r="BO4" s="16"/>
    </row>
    <row r="5">
      <c r="A5" s="80" t="s">
        <v>111</v>
      </c>
      <c r="B5" s="31" t="s">
        <v>111</v>
      </c>
      <c r="C5" s="16">
        <v>3.0</v>
      </c>
      <c r="D5" s="16" t="s">
        <v>112</v>
      </c>
      <c r="E5" s="16" t="s">
        <v>1361</v>
      </c>
      <c r="F5" s="16" t="s">
        <v>1362</v>
      </c>
      <c r="G5" s="60"/>
      <c r="H5" s="60"/>
      <c r="I5" s="17">
        <v>112.0</v>
      </c>
      <c r="J5" s="16" t="s">
        <v>90</v>
      </c>
      <c r="L5" s="16" t="s">
        <v>2591</v>
      </c>
      <c r="N5" s="16">
        <v>1.05710089508069</v>
      </c>
      <c r="O5" s="16">
        <v>104.128055390221</v>
      </c>
      <c r="R5" s="146"/>
      <c r="S5" s="146"/>
      <c r="T5" s="146"/>
      <c r="U5" s="146"/>
      <c r="V5" s="146"/>
      <c r="W5" s="146"/>
      <c r="X5" s="146"/>
      <c r="Y5" s="146"/>
      <c r="Z5" s="146"/>
      <c r="AA5" s="146"/>
      <c r="AD5" s="16" t="s">
        <v>10</v>
      </c>
      <c r="AE5" s="16"/>
      <c r="AF5" s="16" t="s">
        <v>1363</v>
      </c>
      <c r="AK5" s="16" t="s">
        <v>1364</v>
      </c>
      <c r="AL5" s="16" t="s">
        <v>1365</v>
      </c>
      <c r="AP5" s="16" t="s">
        <v>2599</v>
      </c>
      <c r="AS5" s="16" t="s">
        <v>2600</v>
      </c>
      <c r="AZ5" s="20" t="s">
        <v>1366</v>
      </c>
      <c r="BB5" s="16" t="s">
        <v>1674</v>
      </c>
      <c r="BC5" s="16" t="s">
        <v>1367</v>
      </c>
      <c r="BD5" s="16"/>
      <c r="BE5" s="20" t="s">
        <v>3405</v>
      </c>
      <c r="BF5" s="21"/>
      <c r="BG5" s="21" t="s">
        <v>106</v>
      </c>
      <c r="BH5" s="21" t="s">
        <v>107</v>
      </c>
      <c r="BI5" s="21"/>
      <c r="BJ5" s="21"/>
      <c r="BK5" s="21"/>
      <c r="BL5" s="21"/>
      <c r="BM5" s="21"/>
      <c r="BN5" s="21"/>
      <c r="BO5" s="21"/>
    </row>
    <row r="6">
      <c r="A6" s="31" t="s">
        <v>122</v>
      </c>
      <c r="B6" s="31" t="s">
        <v>122</v>
      </c>
      <c r="C6" s="16">
        <v>4.0</v>
      </c>
      <c r="D6" s="16" t="s">
        <v>123</v>
      </c>
      <c r="E6" s="16" t="s">
        <v>1361</v>
      </c>
      <c r="F6" s="16" t="s">
        <v>1370</v>
      </c>
      <c r="G6" s="60" t="s">
        <v>1371</v>
      </c>
      <c r="H6" s="60"/>
      <c r="I6" s="17">
        <v>320.0</v>
      </c>
      <c r="J6" s="16" t="s">
        <v>122</v>
      </c>
      <c r="K6" s="16" t="s">
        <v>2590</v>
      </c>
      <c r="L6" s="16" t="s">
        <v>2591</v>
      </c>
      <c r="M6" s="16" t="s">
        <v>1345</v>
      </c>
      <c r="N6" s="16">
        <v>1.069836</v>
      </c>
      <c r="O6" s="16">
        <v>104.025841</v>
      </c>
      <c r="P6" s="16" t="s">
        <v>1372</v>
      </c>
      <c r="Q6" s="16" t="s">
        <v>1373</v>
      </c>
      <c r="R6" s="147" t="s">
        <v>90</v>
      </c>
      <c r="S6" s="147" t="s">
        <v>90</v>
      </c>
      <c r="T6" s="147" t="s">
        <v>3406</v>
      </c>
      <c r="U6" s="147" t="s">
        <v>1706</v>
      </c>
      <c r="V6" s="147" t="s">
        <v>1706</v>
      </c>
      <c r="W6" s="147" t="s">
        <v>3407</v>
      </c>
      <c r="X6" s="147" t="s">
        <v>3403</v>
      </c>
      <c r="Y6" s="147" t="s">
        <v>3408</v>
      </c>
      <c r="Z6" s="147" t="s">
        <v>1706</v>
      </c>
      <c r="AA6" s="147" t="s">
        <v>1706</v>
      </c>
      <c r="AB6" s="16">
        <v>11.0</v>
      </c>
      <c r="AC6" s="16">
        <v>7.5</v>
      </c>
      <c r="AD6" s="16" t="s">
        <v>1374</v>
      </c>
      <c r="AE6" s="16"/>
      <c r="AF6" s="16" t="s">
        <v>3409</v>
      </c>
      <c r="AG6" s="16">
        <v>0.0</v>
      </c>
      <c r="AH6" s="16" t="s">
        <v>1357</v>
      </c>
      <c r="AI6" s="16" t="s">
        <v>1374</v>
      </c>
      <c r="AJ6" s="16">
        <v>13200.0</v>
      </c>
      <c r="AK6" s="16" t="s">
        <v>1374</v>
      </c>
      <c r="AL6" s="16" t="s">
        <v>1376</v>
      </c>
      <c r="AM6" s="16">
        <v>0.0</v>
      </c>
      <c r="AN6" s="16" t="s">
        <v>1345</v>
      </c>
      <c r="AO6" s="16" t="s">
        <v>1345</v>
      </c>
      <c r="AP6" s="16" t="s">
        <v>2592</v>
      </c>
      <c r="AQ6" s="16" t="s">
        <v>2602</v>
      </c>
      <c r="AR6" s="16" t="s">
        <v>90</v>
      </c>
      <c r="AS6" s="16" t="s">
        <v>2592</v>
      </c>
      <c r="AT6" s="16" t="s">
        <v>2603</v>
      </c>
      <c r="AU6" s="16" t="s">
        <v>2604</v>
      </c>
      <c r="AV6" s="16" t="s">
        <v>2605</v>
      </c>
      <c r="AW6" s="16" t="s">
        <v>2597</v>
      </c>
      <c r="AX6" s="16" t="s">
        <v>2606</v>
      </c>
      <c r="AY6" s="16" t="s">
        <v>90</v>
      </c>
      <c r="AZ6" s="27" t="s">
        <v>1377</v>
      </c>
      <c r="BA6" s="16" t="s">
        <v>1378</v>
      </c>
      <c r="BB6" s="16" t="s">
        <v>1674</v>
      </c>
      <c r="BC6" s="16" t="s">
        <v>2607</v>
      </c>
      <c r="BD6" s="16"/>
      <c r="BE6" s="20" t="s">
        <v>1379</v>
      </c>
      <c r="BF6" s="21"/>
      <c r="BG6" s="21" t="s">
        <v>106</v>
      </c>
      <c r="BH6" s="21"/>
      <c r="BI6" s="21">
        <v>1990.0</v>
      </c>
      <c r="BJ6" s="21"/>
      <c r="BK6" s="21"/>
      <c r="BL6" s="21"/>
      <c r="BM6" s="21"/>
      <c r="BN6" s="21"/>
      <c r="BO6" s="21"/>
    </row>
    <row r="7">
      <c r="A7" s="31" t="s">
        <v>130</v>
      </c>
      <c r="B7" s="31" t="s">
        <v>130</v>
      </c>
      <c r="C7" s="16">
        <v>5.0</v>
      </c>
      <c r="D7" s="16" t="s">
        <v>131</v>
      </c>
      <c r="E7" s="16" t="s">
        <v>1361</v>
      </c>
      <c r="F7" s="16" t="s">
        <v>1380</v>
      </c>
      <c r="G7" s="60" t="s">
        <v>1381</v>
      </c>
      <c r="H7" s="60"/>
      <c r="I7" s="17">
        <v>103.0</v>
      </c>
      <c r="J7" s="16" t="s">
        <v>130</v>
      </c>
      <c r="K7" s="16" t="s">
        <v>2590</v>
      </c>
      <c r="L7" s="16" t="s">
        <v>2591</v>
      </c>
      <c r="M7" s="16" t="s">
        <v>1382</v>
      </c>
      <c r="N7" s="16">
        <v>1.079296</v>
      </c>
      <c r="O7" s="16">
        <v>104.025371</v>
      </c>
      <c r="P7" s="20" t="s">
        <v>3410</v>
      </c>
      <c r="Q7" s="16" t="s">
        <v>1384</v>
      </c>
      <c r="R7" s="147" t="s">
        <v>1767</v>
      </c>
      <c r="S7" s="147" t="s">
        <v>90</v>
      </c>
      <c r="T7" s="147" t="s">
        <v>3411</v>
      </c>
      <c r="U7" s="147" t="s">
        <v>3404</v>
      </c>
      <c r="V7" s="147" t="s">
        <v>3404</v>
      </c>
      <c r="W7" s="147" t="s">
        <v>3412</v>
      </c>
      <c r="X7" s="147" t="s">
        <v>3403</v>
      </c>
      <c r="Y7" s="147" t="s">
        <v>3408</v>
      </c>
      <c r="Z7" s="147" t="s">
        <v>3403</v>
      </c>
      <c r="AA7" s="147" t="s">
        <v>3408</v>
      </c>
      <c r="AB7" s="16" t="s">
        <v>2609</v>
      </c>
      <c r="AC7" s="16" t="s">
        <v>2610</v>
      </c>
      <c r="AD7" s="16" t="s">
        <v>1385</v>
      </c>
      <c r="AE7" s="16"/>
      <c r="AF7" s="16" t="s">
        <v>1386</v>
      </c>
      <c r="AG7" s="16" t="s">
        <v>1387</v>
      </c>
      <c r="AH7" s="16" t="s">
        <v>1388</v>
      </c>
      <c r="AI7" s="16" t="s">
        <v>1389</v>
      </c>
      <c r="AJ7" s="16" t="s">
        <v>1390</v>
      </c>
      <c r="AK7" s="16" t="s">
        <v>1391</v>
      </c>
      <c r="AL7" s="16" t="s">
        <v>1392</v>
      </c>
      <c r="AM7" s="16" t="s">
        <v>3413</v>
      </c>
      <c r="AN7" s="16" t="s">
        <v>1345</v>
      </c>
      <c r="AO7" s="16" t="s">
        <v>1393</v>
      </c>
      <c r="AP7" s="16" t="s">
        <v>2611</v>
      </c>
      <c r="AQ7" s="16" t="s">
        <v>2612</v>
      </c>
      <c r="AR7" s="16" t="s">
        <v>2593</v>
      </c>
      <c r="AS7" s="16" t="s">
        <v>2613</v>
      </c>
      <c r="AT7" s="16" t="s">
        <v>2614</v>
      </c>
      <c r="AU7" s="16" t="s">
        <v>2615</v>
      </c>
      <c r="AV7" s="16" t="s">
        <v>2616</v>
      </c>
      <c r="AW7" s="16" t="s">
        <v>2617</v>
      </c>
      <c r="AX7" s="16" t="s">
        <v>2618</v>
      </c>
      <c r="AY7" s="16" t="s">
        <v>90</v>
      </c>
      <c r="AZ7" s="83" t="s">
        <v>1394</v>
      </c>
      <c r="BA7" s="16" t="s">
        <v>1395</v>
      </c>
      <c r="BB7" s="16" t="s">
        <v>1674</v>
      </c>
      <c r="BC7" s="16" t="s">
        <v>134</v>
      </c>
      <c r="BD7" s="16"/>
      <c r="BE7" s="20" t="s">
        <v>1379</v>
      </c>
      <c r="BF7" s="21"/>
      <c r="BG7" s="21" t="s">
        <v>106</v>
      </c>
      <c r="BH7" s="21" t="s">
        <v>107</v>
      </c>
      <c r="BI7" s="21">
        <v>2001.0</v>
      </c>
      <c r="BJ7" s="21"/>
      <c r="BK7" s="21"/>
      <c r="BL7" s="21"/>
      <c r="BM7" s="21"/>
      <c r="BN7" s="21"/>
      <c r="BO7" s="21"/>
    </row>
    <row r="8">
      <c r="A8" s="31" t="s">
        <v>137</v>
      </c>
      <c r="B8" s="31" t="s">
        <v>137</v>
      </c>
      <c r="C8" s="16">
        <v>6.0</v>
      </c>
      <c r="D8" s="16" t="s">
        <v>138</v>
      </c>
      <c r="E8" s="16" t="s">
        <v>1361</v>
      </c>
      <c r="F8" s="16" t="s">
        <v>1396</v>
      </c>
      <c r="G8" s="60"/>
      <c r="H8" s="60"/>
      <c r="I8" s="17">
        <v>16.0</v>
      </c>
      <c r="J8" s="16" t="s">
        <v>90</v>
      </c>
      <c r="N8" s="16">
        <v>1.05622</v>
      </c>
      <c r="O8" s="16">
        <v>103.92552</v>
      </c>
      <c r="P8" s="16" t="s">
        <v>1397</v>
      </c>
      <c r="R8" s="146"/>
      <c r="S8" s="146"/>
      <c r="T8" s="146"/>
      <c r="U8" s="146"/>
      <c r="V8" s="146"/>
      <c r="W8" s="146"/>
      <c r="X8" s="146"/>
      <c r="Y8" s="146"/>
      <c r="Z8" s="146"/>
      <c r="AA8" s="146"/>
      <c r="AD8" s="16" t="s">
        <v>10</v>
      </c>
      <c r="AE8" s="16"/>
      <c r="AI8" s="16" t="s">
        <v>1398</v>
      </c>
      <c r="AK8" s="16" t="s">
        <v>1364</v>
      </c>
      <c r="AN8" s="16" t="s">
        <v>90</v>
      </c>
      <c r="AO8" s="16" t="s">
        <v>90</v>
      </c>
      <c r="AP8" s="16" t="s">
        <v>2600</v>
      </c>
      <c r="AS8" s="16" t="s">
        <v>2619</v>
      </c>
      <c r="AZ8" s="83" t="s">
        <v>1399</v>
      </c>
      <c r="BB8" s="16" t="s">
        <v>3414</v>
      </c>
      <c r="BC8" s="16" t="s">
        <v>141</v>
      </c>
      <c r="BD8" s="16"/>
      <c r="BE8" s="20" t="s">
        <v>1400</v>
      </c>
      <c r="BF8" s="21"/>
      <c r="BG8" s="21" t="s">
        <v>106</v>
      </c>
      <c r="BH8" s="21" t="s">
        <v>107</v>
      </c>
      <c r="BI8" s="21">
        <v>1998.0</v>
      </c>
      <c r="BJ8" s="21"/>
      <c r="BK8" s="21"/>
      <c r="BL8" s="21"/>
      <c r="BM8" s="21"/>
      <c r="BN8" s="21"/>
      <c r="BO8" s="21"/>
    </row>
    <row r="9">
      <c r="A9" s="31" t="s">
        <v>144</v>
      </c>
      <c r="B9" s="31" t="s">
        <v>144</v>
      </c>
      <c r="C9" s="16">
        <v>7.0</v>
      </c>
      <c r="D9" s="16" t="s">
        <v>145</v>
      </c>
      <c r="E9" s="16" t="s">
        <v>1361</v>
      </c>
      <c r="F9" s="16" t="s">
        <v>1401</v>
      </c>
      <c r="G9" s="60" t="s">
        <v>1402</v>
      </c>
      <c r="H9" s="60"/>
      <c r="I9" s="17">
        <v>52.0</v>
      </c>
      <c r="J9" s="16" t="s">
        <v>144</v>
      </c>
      <c r="K9" s="16" t="s">
        <v>2590</v>
      </c>
      <c r="L9" s="16" t="s">
        <v>2591</v>
      </c>
      <c r="M9" s="16" t="s">
        <v>1382</v>
      </c>
      <c r="N9" s="16">
        <v>1.050391</v>
      </c>
      <c r="O9" s="16">
        <v>103.924879</v>
      </c>
      <c r="P9" s="16" t="s">
        <v>1403</v>
      </c>
      <c r="Q9" s="16" t="s">
        <v>90</v>
      </c>
      <c r="R9" s="147" t="s">
        <v>90</v>
      </c>
      <c r="S9" s="147" t="s">
        <v>3415</v>
      </c>
      <c r="T9" s="147" t="s">
        <v>90</v>
      </c>
      <c r="U9" s="147" t="s">
        <v>3416</v>
      </c>
      <c r="V9" s="147" t="s">
        <v>3416</v>
      </c>
      <c r="W9" s="147" t="s">
        <v>3416</v>
      </c>
      <c r="X9" s="147" t="s">
        <v>3417</v>
      </c>
      <c r="Y9" s="147" t="s">
        <v>3418</v>
      </c>
      <c r="Z9" s="147" t="s">
        <v>3417</v>
      </c>
      <c r="AA9" s="147" t="s">
        <v>3419</v>
      </c>
      <c r="AB9" s="16">
        <v>0.0</v>
      </c>
      <c r="AC9" s="16">
        <v>0.0</v>
      </c>
      <c r="AD9" s="16" t="s">
        <v>146</v>
      </c>
      <c r="AE9" s="16"/>
      <c r="AF9" s="16">
        <v>0.0</v>
      </c>
      <c r="AG9" s="16">
        <v>0.0</v>
      </c>
      <c r="AH9" s="16" t="s">
        <v>90</v>
      </c>
      <c r="AI9" s="16" t="s">
        <v>1398</v>
      </c>
      <c r="AJ9" s="16" t="s">
        <v>90</v>
      </c>
      <c r="AK9" s="16" t="s">
        <v>1404</v>
      </c>
      <c r="AL9" s="16">
        <v>0.0</v>
      </c>
      <c r="AM9" s="16">
        <v>0.0</v>
      </c>
      <c r="AN9" s="16" t="s">
        <v>1393</v>
      </c>
      <c r="AO9" s="16" t="s">
        <v>1393</v>
      </c>
      <c r="AP9" s="16" t="s">
        <v>2620</v>
      </c>
      <c r="AQ9" s="16" t="s">
        <v>90</v>
      </c>
      <c r="AR9" s="16" t="s">
        <v>90</v>
      </c>
      <c r="AS9" s="16" t="s">
        <v>2621</v>
      </c>
      <c r="AT9" s="16" t="s">
        <v>2622</v>
      </c>
      <c r="AU9" s="16" t="s">
        <v>90</v>
      </c>
      <c r="AV9" s="16" t="s">
        <v>2591</v>
      </c>
      <c r="AW9" s="16" t="s">
        <v>2623</v>
      </c>
      <c r="AX9" s="16" t="s">
        <v>2624</v>
      </c>
      <c r="AY9" s="16" t="s">
        <v>90</v>
      </c>
      <c r="AZ9" s="20" t="s">
        <v>1405</v>
      </c>
      <c r="BA9" s="16" t="s">
        <v>90</v>
      </c>
      <c r="BB9" s="16" t="s">
        <v>1674</v>
      </c>
      <c r="BC9" s="16" t="s">
        <v>148</v>
      </c>
      <c r="BD9" s="16"/>
      <c r="BE9" s="20" t="s">
        <v>1379</v>
      </c>
      <c r="BF9" s="21"/>
      <c r="BG9" s="21" t="s">
        <v>150</v>
      </c>
      <c r="BH9" s="21" t="s">
        <v>107</v>
      </c>
      <c r="BI9" s="21">
        <v>2000.0</v>
      </c>
      <c r="BJ9" s="21"/>
      <c r="BK9" s="21"/>
      <c r="BL9" s="21"/>
      <c r="BM9" s="21"/>
      <c r="BN9" s="20" t="s">
        <v>3420</v>
      </c>
      <c r="BO9" s="21"/>
    </row>
    <row r="10">
      <c r="A10" s="80" t="s">
        <v>152</v>
      </c>
      <c r="B10" s="31" t="s">
        <v>152</v>
      </c>
      <c r="C10" s="16">
        <v>8.0</v>
      </c>
      <c r="D10" s="16" t="s">
        <v>153</v>
      </c>
      <c r="E10" s="16" t="s">
        <v>1361</v>
      </c>
      <c r="F10" s="16" t="s">
        <v>1406</v>
      </c>
      <c r="G10" s="60" t="s">
        <v>1407</v>
      </c>
      <c r="H10" s="60"/>
      <c r="I10" s="17">
        <v>24.0</v>
      </c>
      <c r="J10" s="16" t="s">
        <v>152</v>
      </c>
      <c r="K10" s="16" t="s">
        <v>2590</v>
      </c>
      <c r="L10" s="16" t="s">
        <v>2591</v>
      </c>
      <c r="M10" s="16" t="s">
        <v>1382</v>
      </c>
      <c r="N10" s="16">
        <v>1.115692</v>
      </c>
      <c r="O10" s="16">
        <v>104.056861</v>
      </c>
      <c r="P10" s="16" t="s">
        <v>90</v>
      </c>
      <c r="Q10" s="16" t="s">
        <v>90</v>
      </c>
      <c r="R10" s="147" t="s">
        <v>90</v>
      </c>
      <c r="S10" s="147" t="s">
        <v>90</v>
      </c>
      <c r="T10" s="147" t="s">
        <v>90</v>
      </c>
      <c r="U10" s="147" t="s">
        <v>90</v>
      </c>
      <c r="V10" s="147" t="s">
        <v>3421</v>
      </c>
      <c r="W10" s="147" t="s">
        <v>3403</v>
      </c>
      <c r="X10" s="147" t="s">
        <v>3403</v>
      </c>
      <c r="Y10" s="147" t="s">
        <v>3422</v>
      </c>
      <c r="Z10" s="147" t="s">
        <v>3423</v>
      </c>
      <c r="AA10" s="147" t="s">
        <v>3424</v>
      </c>
      <c r="AB10" s="16" t="s">
        <v>90</v>
      </c>
      <c r="AC10" s="16" t="s">
        <v>90</v>
      </c>
      <c r="AD10" s="16" t="s">
        <v>10</v>
      </c>
      <c r="AE10" s="16"/>
      <c r="AF10" s="16" t="s">
        <v>90</v>
      </c>
      <c r="AG10" s="16" t="s">
        <v>90</v>
      </c>
      <c r="AH10" s="16" t="s">
        <v>90</v>
      </c>
      <c r="AI10" s="16" t="s">
        <v>90</v>
      </c>
      <c r="AJ10" s="16" t="s">
        <v>90</v>
      </c>
      <c r="AK10" s="16" t="s">
        <v>90</v>
      </c>
      <c r="AL10" s="16" t="s">
        <v>90</v>
      </c>
      <c r="AM10" s="16" t="s">
        <v>90</v>
      </c>
      <c r="AN10" s="16" t="s">
        <v>90</v>
      </c>
      <c r="AO10" s="16" t="s">
        <v>90</v>
      </c>
      <c r="AP10" s="16" t="s">
        <v>2600</v>
      </c>
      <c r="AQ10" s="16" t="s">
        <v>90</v>
      </c>
      <c r="AR10" s="16" t="s">
        <v>90</v>
      </c>
      <c r="AS10" s="16" t="s">
        <v>90</v>
      </c>
      <c r="AT10" s="16" t="s">
        <v>90</v>
      </c>
      <c r="AU10" s="16" t="s">
        <v>90</v>
      </c>
      <c r="AV10" s="16" t="s">
        <v>2625</v>
      </c>
      <c r="AW10" s="16" t="s">
        <v>2626</v>
      </c>
      <c r="AX10" s="16" t="s">
        <v>2627</v>
      </c>
      <c r="AY10" s="16" t="s">
        <v>90</v>
      </c>
      <c r="AZ10" s="16" t="s">
        <v>90</v>
      </c>
      <c r="BA10" s="16" t="s">
        <v>90</v>
      </c>
      <c r="BB10" s="16" t="s">
        <v>1674</v>
      </c>
      <c r="BC10" s="16" t="s">
        <v>156</v>
      </c>
      <c r="BD10" s="16"/>
      <c r="BE10" s="20" t="s">
        <v>1408</v>
      </c>
      <c r="BF10" s="21"/>
      <c r="BG10" s="21" t="s">
        <v>106</v>
      </c>
      <c r="BH10" s="21" t="s">
        <v>107</v>
      </c>
      <c r="BI10" s="21"/>
      <c r="BJ10" s="21"/>
      <c r="BK10" s="21"/>
      <c r="BL10" s="21"/>
      <c r="BM10" s="21"/>
      <c r="BN10" s="21"/>
      <c r="BO10" s="21"/>
    </row>
    <row r="11">
      <c r="A11" s="31" t="s">
        <v>1409</v>
      </c>
      <c r="B11" s="31" t="s">
        <v>1409</v>
      </c>
      <c r="C11" s="16">
        <v>9.0</v>
      </c>
      <c r="D11" s="16" t="s">
        <v>160</v>
      </c>
      <c r="E11" s="16" t="s">
        <v>1361</v>
      </c>
      <c r="F11" s="16" t="s">
        <v>3425</v>
      </c>
      <c r="G11" s="60" t="s">
        <v>1410</v>
      </c>
      <c r="H11" s="60"/>
      <c r="I11" s="17">
        <v>63.89</v>
      </c>
      <c r="J11" s="16" t="s">
        <v>1409</v>
      </c>
      <c r="K11" s="16" t="s">
        <v>2590</v>
      </c>
      <c r="L11" s="16" t="s">
        <v>2591</v>
      </c>
      <c r="M11" s="16" t="s">
        <v>1382</v>
      </c>
      <c r="N11" s="16">
        <v>1.107316</v>
      </c>
      <c r="O11" s="16">
        <v>104.07219</v>
      </c>
      <c r="P11" s="16" t="s">
        <v>1411</v>
      </c>
      <c r="Q11" s="16" t="s">
        <v>1410</v>
      </c>
      <c r="R11" s="147" t="s">
        <v>1469</v>
      </c>
      <c r="S11" s="147" t="s">
        <v>90</v>
      </c>
      <c r="T11" s="147" t="s">
        <v>3426</v>
      </c>
      <c r="U11" s="147" t="s">
        <v>3427</v>
      </c>
      <c r="V11" s="147" t="s">
        <v>3427</v>
      </c>
      <c r="W11" s="147" t="s">
        <v>3428</v>
      </c>
      <c r="X11" s="147" t="s">
        <v>3408</v>
      </c>
      <c r="Y11" s="147" t="s">
        <v>3404</v>
      </c>
      <c r="Z11" s="147" t="s">
        <v>3429</v>
      </c>
      <c r="AA11" s="147" t="s">
        <v>3408</v>
      </c>
      <c r="AB11" s="16" t="s">
        <v>2628</v>
      </c>
      <c r="AC11" s="16" t="s">
        <v>2629</v>
      </c>
      <c r="AD11" s="16" t="s">
        <v>162</v>
      </c>
      <c r="AE11" s="16"/>
      <c r="AF11" s="16" t="s">
        <v>3430</v>
      </c>
      <c r="AG11" s="16" t="s">
        <v>1413</v>
      </c>
      <c r="AH11" s="16" t="s">
        <v>1414</v>
      </c>
      <c r="AI11" s="16" t="s">
        <v>1389</v>
      </c>
      <c r="AJ11" s="16" t="s">
        <v>1415</v>
      </c>
      <c r="AK11" s="16" t="s">
        <v>1416</v>
      </c>
      <c r="AL11" s="16" t="s">
        <v>1417</v>
      </c>
      <c r="AM11" s="16" t="s">
        <v>90</v>
      </c>
      <c r="AN11" s="16" t="s">
        <v>1393</v>
      </c>
      <c r="AO11" s="16" t="s">
        <v>1393</v>
      </c>
      <c r="AP11" s="16" t="s">
        <v>2631</v>
      </c>
      <c r="AQ11" s="16" t="s">
        <v>2632</v>
      </c>
      <c r="AR11" s="16" t="s">
        <v>2633</v>
      </c>
      <c r="AS11" s="16" t="s">
        <v>2634</v>
      </c>
      <c r="AT11" s="16" t="s">
        <v>2635</v>
      </c>
      <c r="AU11" s="16" t="s">
        <v>2636</v>
      </c>
      <c r="AV11" s="16" t="s">
        <v>2637</v>
      </c>
      <c r="AW11" s="16" t="s">
        <v>2638</v>
      </c>
      <c r="AX11" s="16" t="s">
        <v>2639</v>
      </c>
      <c r="AY11" s="16" t="s">
        <v>90</v>
      </c>
      <c r="AZ11" s="20" t="s">
        <v>1418</v>
      </c>
      <c r="BA11" s="16" t="s">
        <v>90</v>
      </c>
      <c r="BB11" s="16" t="s">
        <v>1674</v>
      </c>
      <c r="BC11" s="16" t="s">
        <v>1419</v>
      </c>
      <c r="BD11" s="16"/>
      <c r="BE11" s="20" t="s">
        <v>1379</v>
      </c>
      <c r="BF11" s="21"/>
      <c r="BG11" s="21" t="s">
        <v>106</v>
      </c>
      <c r="BH11" s="21" t="s">
        <v>107</v>
      </c>
      <c r="BI11" s="21">
        <v>2000.0</v>
      </c>
      <c r="BJ11" s="21"/>
      <c r="BK11" s="21"/>
      <c r="BL11" s="21"/>
      <c r="BM11" s="21"/>
      <c r="BN11" s="21"/>
      <c r="BO11" s="21"/>
    </row>
    <row r="12">
      <c r="A12" s="31" t="s">
        <v>167</v>
      </c>
      <c r="B12" s="31" t="s">
        <v>167</v>
      </c>
      <c r="C12" s="16">
        <v>10.0</v>
      </c>
      <c r="D12" s="16" t="s">
        <v>168</v>
      </c>
      <c r="E12" s="16" t="s">
        <v>1361</v>
      </c>
      <c r="F12" s="16" t="s">
        <v>1420</v>
      </c>
      <c r="G12" s="60" t="s">
        <v>1421</v>
      </c>
      <c r="H12" s="60"/>
      <c r="I12" s="17">
        <v>20.6</v>
      </c>
      <c r="J12" s="16" t="s">
        <v>167</v>
      </c>
      <c r="K12" s="16" t="s">
        <v>2590</v>
      </c>
      <c r="L12" s="16" t="s">
        <v>2591</v>
      </c>
      <c r="M12" s="16" t="s">
        <v>1382</v>
      </c>
      <c r="N12" s="16">
        <v>1.166806</v>
      </c>
      <c r="O12" s="16">
        <v>104.016142</v>
      </c>
      <c r="P12" s="16" t="s">
        <v>90</v>
      </c>
      <c r="Q12" s="16" t="s">
        <v>1422</v>
      </c>
      <c r="R12" s="147" t="s">
        <v>3431</v>
      </c>
      <c r="S12" s="147" t="s">
        <v>90</v>
      </c>
      <c r="T12" s="147" t="s">
        <v>90</v>
      </c>
      <c r="U12" s="147" t="s">
        <v>1706</v>
      </c>
      <c r="V12" s="147" t="s">
        <v>1706</v>
      </c>
      <c r="W12" s="147" t="s">
        <v>1706</v>
      </c>
      <c r="X12" s="147" t="s">
        <v>1706</v>
      </c>
      <c r="Y12" s="147" t="s">
        <v>1706</v>
      </c>
      <c r="Z12" s="147" t="s">
        <v>1706</v>
      </c>
      <c r="AA12" s="147" t="s">
        <v>1706</v>
      </c>
      <c r="AB12" s="16" t="s">
        <v>90</v>
      </c>
      <c r="AC12" s="16" t="s">
        <v>90</v>
      </c>
      <c r="AD12" s="16" t="s">
        <v>10</v>
      </c>
      <c r="AE12" s="16"/>
      <c r="AF12" s="16" t="s">
        <v>1423</v>
      </c>
      <c r="AG12" s="16" t="s">
        <v>90</v>
      </c>
      <c r="AH12" s="16" t="s">
        <v>90</v>
      </c>
      <c r="AI12" s="16" t="s">
        <v>90</v>
      </c>
      <c r="AJ12" s="16" t="s">
        <v>90</v>
      </c>
      <c r="AK12" s="16" t="s">
        <v>1364</v>
      </c>
      <c r="AL12" s="16" t="s">
        <v>90</v>
      </c>
      <c r="AM12" s="16" t="s">
        <v>90</v>
      </c>
      <c r="AN12" s="16" t="s">
        <v>90</v>
      </c>
      <c r="AO12" s="16" t="s">
        <v>90</v>
      </c>
      <c r="AP12" s="16" t="s">
        <v>90</v>
      </c>
      <c r="AQ12" s="16" t="s">
        <v>90</v>
      </c>
      <c r="AR12" s="16" t="s">
        <v>90</v>
      </c>
      <c r="AS12" s="16" t="s">
        <v>2640</v>
      </c>
      <c r="AT12" s="16" t="s">
        <v>2641</v>
      </c>
      <c r="AU12" s="16" t="s">
        <v>90</v>
      </c>
      <c r="AV12" s="16" t="s">
        <v>2642</v>
      </c>
      <c r="AW12" s="16" t="s">
        <v>2643</v>
      </c>
      <c r="AX12" s="16" t="s">
        <v>2644</v>
      </c>
      <c r="AY12" s="16" t="s">
        <v>90</v>
      </c>
      <c r="AZ12" s="16" t="s">
        <v>90</v>
      </c>
      <c r="BA12" s="16" t="s">
        <v>90</v>
      </c>
      <c r="BB12" s="16" t="s">
        <v>1674</v>
      </c>
      <c r="BC12" s="16" t="s">
        <v>3432</v>
      </c>
      <c r="BD12" s="16"/>
      <c r="BE12" s="27" t="s">
        <v>1424</v>
      </c>
      <c r="BF12" s="36"/>
      <c r="BG12" s="37" t="s">
        <v>106</v>
      </c>
      <c r="BH12" s="37" t="s">
        <v>107</v>
      </c>
      <c r="BI12" s="37"/>
      <c r="BJ12" s="37"/>
      <c r="BK12" s="37"/>
      <c r="BL12" s="37"/>
      <c r="BM12" s="37"/>
      <c r="BN12" s="36"/>
      <c r="BO12" s="36"/>
    </row>
    <row r="13">
      <c r="A13" s="31" t="s">
        <v>174</v>
      </c>
      <c r="B13" s="31" t="s">
        <v>174</v>
      </c>
      <c r="C13" s="16">
        <v>11.0</v>
      </c>
      <c r="D13" s="16" t="s">
        <v>175</v>
      </c>
      <c r="E13" s="16" t="s">
        <v>1361</v>
      </c>
      <c r="F13" s="16" t="s">
        <v>1426</v>
      </c>
      <c r="G13" s="60" t="s">
        <v>1427</v>
      </c>
      <c r="H13" s="60"/>
      <c r="I13" s="17">
        <v>539.0</v>
      </c>
      <c r="J13" s="16" t="s">
        <v>2645</v>
      </c>
      <c r="K13" s="16" t="s">
        <v>2590</v>
      </c>
      <c r="L13" s="16" t="s">
        <v>2591</v>
      </c>
      <c r="M13" s="16" t="s">
        <v>1345</v>
      </c>
      <c r="N13" s="16">
        <v>1.059169</v>
      </c>
      <c r="O13" s="16">
        <v>104.117558</v>
      </c>
      <c r="P13" s="16" t="s">
        <v>1428</v>
      </c>
      <c r="Q13" s="16" t="s">
        <v>1429</v>
      </c>
      <c r="R13" s="147" t="s">
        <v>3433</v>
      </c>
      <c r="S13" s="147" t="s">
        <v>90</v>
      </c>
      <c r="T13" s="147" t="s">
        <v>90</v>
      </c>
      <c r="U13" s="147" t="s">
        <v>3434</v>
      </c>
      <c r="V13" s="147" t="s">
        <v>3408</v>
      </c>
      <c r="W13" s="147" t="s">
        <v>3408</v>
      </c>
      <c r="X13" s="147" t="s">
        <v>3403</v>
      </c>
      <c r="Y13" s="147" t="s">
        <v>1706</v>
      </c>
      <c r="Z13" s="147" t="s">
        <v>3403</v>
      </c>
      <c r="AA13" s="147" t="s">
        <v>3435</v>
      </c>
      <c r="AB13" s="16" t="s">
        <v>90</v>
      </c>
      <c r="AC13" s="16" t="s">
        <v>90</v>
      </c>
      <c r="AD13" s="16" t="s">
        <v>176</v>
      </c>
      <c r="AE13" s="16"/>
      <c r="AF13" s="16" t="s">
        <v>3436</v>
      </c>
      <c r="AG13" s="16" t="s">
        <v>90</v>
      </c>
      <c r="AH13" s="16" t="s">
        <v>90</v>
      </c>
      <c r="AI13" s="16" t="s">
        <v>90</v>
      </c>
      <c r="AJ13" s="16" t="s">
        <v>90</v>
      </c>
      <c r="AK13" s="16" t="s">
        <v>1431</v>
      </c>
      <c r="AL13" s="16" t="s">
        <v>1432</v>
      </c>
      <c r="AM13" s="16" t="s">
        <v>90</v>
      </c>
      <c r="AN13" s="16" t="s">
        <v>1433</v>
      </c>
      <c r="AO13" s="16" t="s">
        <v>1393</v>
      </c>
      <c r="AP13" s="16" t="s">
        <v>2646</v>
      </c>
      <c r="AQ13" s="16" t="s">
        <v>2647</v>
      </c>
      <c r="AR13" s="16" t="s">
        <v>90</v>
      </c>
      <c r="AS13" s="16" t="s">
        <v>2648</v>
      </c>
      <c r="AT13" s="16" t="s">
        <v>90</v>
      </c>
      <c r="AU13" s="16" t="s">
        <v>2649</v>
      </c>
      <c r="AV13" s="16" t="s">
        <v>2650</v>
      </c>
      <c r="AW13" s="16" t="s">
        <v>2651</v>
      </c>
      <c r="AX13" s="16" t="s">
        <v>2652</v>
      </c>
      <c r="AY13" s="16" t="s">
        <v>90</v>
      </c>
      <c r="AZ13" s="83" t="s">
        <v>1434</v>
      </c>
      <c r="BB13" s="16" t="s">
        <v>1674</v>
      </c>
      <c r="BC13" s="16" t="s">
        <v>178</v>
      </c>
      <c r="BD13" s="16"/>
      <c r="BE13" s="20" t="s">
        <v>1379</v>
      </c>
      <c r="BF13" s="21"/>
      <c r="BG13" s="21" t="s">
        <v>106</v>
      </c>
      <c r="BH13" s="21" t="s">
        <v>107</v>
      </c>
      <c r="BI13" s="21"/>
      <c r="BJ13" s="21"/>
      <c r="BK13" s="21"/>
      <c r="BL13" s="21"/>
      <c r="BM13" s="21"/>
      <c r="BN13" s="21"/>
      <c r="BO13" s="21"/>
    </row>
    <row r="14">
      <c r="A14" s="31" t="s">
        <v>182</v>
      </c>
      <c r="B14" s="31" t="s">
        <v>182</v>
      </c>
      <c r="C14" s="16">
        <v>12.0</v>
      </c>
      <c r="D14" s="16" t="s">
        <v>183</v>
      </c>
      <c r="E14" s="16" t="s">
        <v>1361</v>
      </c>
      <c r="F14" s="16" t="s">
        <v>1437</v>
      </c>
      <c r="G14" s="60" t="s">
        <v>1438</v>
      </c>
      <c r="H14" s="60"/>
      <c r="I14" s="17">
        <v>240.0</v>
      </c>
      <c r="J14" s="16" t="s">
        <v>182</v>
      </c>
      <c r="K14" s="16" t="s">
        <v>2590</v>
      </c>
      <c r="L14" s="16" t="s">
        <v>2591</v>
      </c>
      <c r="M14" s="16" t="s">
        <v>1345</v>
      </c>
      <c r="N14" s="16">
        <v>1.127627</v>
      </c>
      <c r="O14" s="16">
        <v>103.924877</v>
      </c>
      <c r="P14" s="16" t="s">
        <v>1439</v>
      </c>
      <c r="Q14" s="16" t="s">
        <v>1440</v>
      </c>
      <c r="R14" s="147" t="s">
        <v>1767</v>
      </c>
      <c r="S14" s="147" t="s">
        <v>3437</v>
      </c>
      <c r="T14" s="147" t="s">
        <v>90</v>
      </c>
      <c r="U14" s="147" t="s">
        <v>1706</v>
      </c>
      <c r="V14" s="147" t="s">
        <v>1706</v>
      </c>
      <c r="W14" s="147" t="s">
        <v>1706</v>
      </c>
      <c r="X14" s="147" t="s">
        <v>1706</v>
      </c>
      <c r="Y14" s="147" t="s">
        <v>1706</v>
      </c>
      <c r="Z14" s="147" t="s">
        <v>1706</v>
      </c>
      <c r="AA14" s="147" t="s">
        <v>1706</v>
      </c>
      <c r="AB14" s="16" t="s">
        <v>90</v>
      </c>
      <c r="AC14" s="16" t="s">
        <v>90</v>
      </c>
      <c r="AD14" s="16" t="s">
        <v>90</v>
      </c>
      <c r="AE14" s="16"/>
      <c r="AF14" s="16" t="s">
        <v>90</v>
      </c>
      <c r="AG14" s="16" t="s">
        <v>90</v>
      </c>
      <c r="AH14" s="16" t="s">
        <v>90</v>
      </c>
      <c r="AI14" s="16" t="s">
        <v>90</v>
      </c>
      <c r="AJ14" s="16" t="s">
        <v>90</v>
      </c>
      <c r="AK14" s="16" t="s">
        <v>90</v>
      </c>
      <c r="AL14" s="16" t="s">
        <v>90</v>
      </c>
      <c r="AM14" s="16" t="s">
        <v>90</v>
      </c>
      <c r="AN14" s="16" t="s">
        <v>1393</v>
      </c>
      <c r="AO14" s="16" t="s">
        <v>1393</v>
      </c>
      <c r="AP14" s="16" t="s">
        <v>90</v>
      </c>
      <c r="AQ14" s="16" t="s">
        <v>90</v>
      </c>
      <c r="AR14" s="16" t="s">
        <v>90</v>
      </c>
      <c r="AS14" s="16" t="s">
        <v>90</v>
      </c>
      <c r="AT14" s="16" t="s">
        <v>90</v>
      </c>
      <c r="AU14" s="16" t="s">
        <v>90</v>
      </c>
      <c r="AV14" s="16" t="s">
        <v>90</v>
      </c>
      <c r="AW14" s="16" t="s">
        <v>90</v>
      </c>
      <c r="AX14" s="16" t="s">
        <v>90</v>
      </c>
      <c r="AY14" s="16" t="s">
        <v>90</v>
      </c>
      <c r="AZ14" s="16" t="s">
        <v>90</v>
      </c>
      <c r="BA14" s="16" t="s">
        <v>90</v>
      </c>
      <c r="BB14" s="16" t="s">
        <v>3438</v>
      </c>
      <c r="BC14" s="16"/>
      <c r="BD14" s="16"/>
      <c r="BE14" s="27" t="s">
        <v>1441</v>
      </c>
      <c r="BF14" s="20" t="s">
        <v>3439</v>
      </c>
      <c r="BG14" s="16" t="s">
        <v>3440</v>
      </c>
      <c r="BH14" s="16" t="s">
        <v>94</v>
      </c>
      <c r="BI14" s="16"/>
      <c r="BJ14" s="16"/>
      <c r="BK14" s="16"/>
      <c r="BL14" s="16"/>
      <c r="BM14" s="16"/>
      <c r="BN14" s="16"/>
      <c r="BO14" s="16"/>
    </row>
    <row r="15">
      <c r="A15" s="31" t="s">
        <v>191</v>
      </c>
      <c r="B15" s="31" t="s">
        <v>191</v>
      </c>
      <c r="C15" s="16">
        <v>13.0</v>
      </c>
      <c r="D15" s="16" t="s">
        <v>192</v>
      </c>
      <c r="E15" s="16" t="s">
        <v>1361</v>
      </c>
      <c r="F15" s="16" t="s">
        <v>1444</v>
      </c>
      <c r="G15" s="60" t="s">
        <v>1445</v>
      </c>
      <c r="H15" s="60"/>
      <c r="I15" s="17">
        <v>20.83</v>
      </c>
      <c r="J15" s="16" t="s">
        <v>191</v>
      </c>
      <c r="K15" s="16" t="s">
        <v>2590</v>
      </c>
      <c r="L15" s="16" t="s">
        <v>2591</v>
      </c>
      <c r="M15" s="16" t="s">
        <v>1382</v>
      </c>
      <c r="N15" s="16">
        <v>1.112924</v>
      </c>
      <c r="O15" s="16">
        <v>104.060281</v>
      </c>
      <c r="P15" s="16" t="s">
        <v>90</v>
      </c>
      <c r="Q15" s="16" t="s">
        <v>90</v>
      </c>
      <c r="R15" s="147" t="s">
        <v>90</v>
      </c>
      <c r="S15" s="147" t="s">
        <v>90</v>
      </c>
      <c r="T15" s="147" t="s">
        <v>90</v>
      </c>
      <c r="U15" s="147" t="s">
        <v>1706</v>
      </c>
      <c r="V15" s="147" t="s">
        <v>3441</v>
      </c>
      <c r="W15" s="147" t="s">
        <v>1706</v>
      </c>
      <c r="X15" s="147" t="s">
        <v>1706</v>
      </c>
      <c r="Y15" s="147" t="s">
        <v>1706</v>
      </c>
      <c r="Z15" s="147" t="s">
        <v>1706</v>
      </c>
      <c r="AA15" s="147" t="s">
        <v>1706</v>
      </c>
      <c r="AB15" s="16" t="s">
        <v>90</v>
      </c>
      <c r="AC15" s="16" t="s">
        <v>90</v>
      </c>
      <c r="AD15" s="16" t="s">
        <v>193</v>
      </c>
      <c r="AE15" s="16"/>
      <c r="AF15" s="16" t="s">
        <v>2654</v>
      </c>
      <c r="AG15" s="16" t="s">
        <v>90</v>
      </c>
      <c r="AH15" s="16" t="s">
        <v>90</v>
      </c>
      <c r="AI15" s="16" t="s">
        <v>90</v>
      </c>
      <c r="AJ15" s="16" t="s">
        <v>90</v>
      </c>
      <c r="AK15" s="16" t="s">
        <v>90</v>
      </c>
      <c r="AL15" s="16" t="s">
        <v>1364</v>
      </c>
      <c r="AM15" s="16" t="s">
        <v>90</v>
      </c>
      <c r="AN15" s="16" t="s">
        <v>90</v>
      </c>
      <c r="AO15" s="16" t="s">
        <v>90</v>
      </c>
      <c r="AP15" s="16" t="s">
        <v>2599</v>
      </c>
      <c r="AQ15" s="16" t="s">
        <v>90</v>
      </c>
      <c r="AR15" s="16" t="s">
        <v>90</v>
      </c>
      <c r="AS15" s="16" t="s">
        <v>90</v>
      </c>
      <c r="AT15" s="16" t="s">
        <v>90</v>
      </c>
      <c r="AU15" s="16" t="s">
        <v>90</v>
      </c>
      <c r="AV15" s="16" t="s">
        <v>2655</v>
      </c>
      <c r="AW15" s="16" t="s">
        <v>2656</v>
      </c>
      <c r="AX15" s="16" t="s">
        <v>2657</v>
      </c>
      <c r="AY15" s="16" t="s">
        <v>90</v>
      </c>
      <c r="AZ15" s="16" t="s">
        <v>90</v>
      </c>
      <c r="BA15" s="20" t="s">
        <v>1447</v>
      </c>
      <c r="BB15" s="16" t="s">
        <v>1674</v>
      </c>
      <c r="BC15" s="16" t="s">
        <v>195</v>
      </c>
      <c r="BD15" s="16"/>
      <c r="BE15" s="20" t="s">
        <v>1379</v>
      </c>
      <c r="BF15" s="21"/>
      <c r="BG15" s="21" t="s">
        <v>106</v>
      </c>
      <c r="BH15" s="21" t="s">
        <v>107</v>
      </c>
      <c r="BI15" s="21"/>
      <c r="BJ15" s="21"/>
      <c r="BK15" s="21"/>
      <c r="BL15" s="21"/>
      <c r="BM15" s="21"/>
      <c r="BN15" s="21"/>
      <c r="BO15" s="21"/>
    </row>
    <row r="16">
      <c r="A16" s="31" t="s">
        <v>198</v>
      </c>
      <c r="B16" s="31" t="s">
        <v>1448</v>
      </c>
      <c r="C16" s="16">
        <v>14.0</v>
      </c>
      <c r="D16" s="16" t="s">
        <v>199</v>
      </c>
      <c r="E16" s="16" t="s">
        <v>1361</v>
      </c>
      <c r="F16" s="16" t="s">
        <v>1449</v>
      </c>
      <c r="G16" s="60" t="s">
        <v>1450</v>
      </c>
      <c r="H16" s="60"/>
      <c r="I16" s="17">
        <v>17.5</v>
      </c>
      <c r="J16" s="16" t="s">
        <v>1448</v>
      </c>
      <c r="K16" s="16" t="s">
        <v>2590</v>
      </c>
      <c r="L16" s="16" t="s">
        <v>2591</v>
      </c>
      <c r="M16" s="16" t="s">
        <v>1382</v>
      </c>
      <c r="N16" s="16">
        <v>1.104741</v>
      </c>
      <c r="O16" s="16">
        <v>104.07185</v>
      </c>
      <c r="P16" s="16" t="s">
        <v>1451</v>
      </c>
      <c r="Q16" s="16" t="s">
        <v>90</v>
      </c>
      <c r="R16" s="147" t="s">
        <v>90</v>
      </c>
      <c r="S16" s="147" t="s">
        <v>90</v>
      </c>
      <c r="T16" s="147" t="s">
        <v>90</v>
      </c>
      <c r="U16" s="147" t="s">
        <v>1706</v>
      </c>
      <c r="V16" s="147" t="s">
        <v>3442</v>
      </c>
      <c r="W16" s="147" t="s">
        <v>3443</v>
      </c>
      <c r="X16" s="147" t="s">
        <v>1706</v>
      </c>
      <c r="Y16" s="147" t="s">
        <v>1706</v>
      </c>
      <c r="Z16" s="147" t="s">
        <v>1706</v>
      </c>
      <c r="AA16" s="147" t="s">
        <v>1706</v>
      </c>
      <c r="AB16" s="16" t="s">
        <v>90</v>
      </c>
      <c r="AC16" s="16" t="s">
        <v>90</v>
      </c>
      <c r="AD16" s="16" t="s">
        <v>146</v>
      </c>
      <c r="AE16" s="16"/>
      <c r="AF16" s="16" t="s">
        <v>1452</v>
      </c>
      <c r="AG16" s="16" t="s">
        <v>90</v>
      </c>
      <c r="AH16" s="16" t="s">
        <v>90</v>
      </c>
      <c r="AI16" s="16" t="s">
        <v>90</v>
      </c>
      <c r="AJ16" s="16" t="s">
        <v>90</v>
      </c>
      <c r="AK16" s="16" t="s">
        <v>1404</v>
      </c>
      <c r="AL16" s="16" t="s">
        <v>90</v>
      </c>
      <c r="AM16" s="16" t="s">
        <v>90</v>
      </c>
      <c r="AN16" s="16" t="s">
        <v>1393</v>
      </c>
      <c r="AO16" s="16" t="s">
        <v>1393</v>
      </c>
      <c r="AP16" s="16" t="s">
        <v>2599</v>
      </c>
      <c r="AQ16" s="16" t="s">
        <v>90</v>
      </c>
      <c r="AR16" s="16" t="s">
        <v>90</v>
      </c>
      <c r="AS16" s="16" t="s">
        <v>2658</v>
      </c>
      <c r="AT16" s="16" t="s">
        <v>90</v>
      </c>
      <c r="AU16" s="16" t="s">
        <v>2659</v>
      </c>
      <c r="AV16" s="16" t="s">
        <v>90</v>
      </c>
      <c r="AW16" s="16" t="s">
        <v>90</v>
      </c>
      <c r="AX16" s="16" t="s">
        <v>90</v>
      </c>
      <c r="AY16" s="16" t="s">
        <v>90</v>
      </c>
      <c r="AZ16" s="20" t="s">
        <v>1453</v>
      </c>
      <c r="BA16" s="16" t="s">
        <v>90</v>
      </c>
      <c r="BB16" s="16" t="s">
        <v>1674</v>
      </c>
      <c r="BC16" s="16" t="s">
        <v>201</v>
      </c>
      <c r="BD16" s="16"/>
      <c r="BE16" s="20" t="s">
        <v>3444</v>
      </c>
      <c r="BF16" s="21"/>
      <c r="BG16" s="21" t="s">
        <v>106</v>
      </c>
      <c r="BH16" s="21" t="s">
        <v>107</v>
      </c>
      <c r="BI16" s="21"/>
      <c r="BJ16" s="21"/>
      <c r="BK16" s="21"/>
      <c r="BL16" s="21"/>
      <c r="BM16" s="21"/>
      <c r="BN16" s="21"/>
      <c r="BO16" s="21"/>
    </row>
    <row r="17">
      <c r="A17" s="31" t="s">
        <v>204</v>
      </c>
      <c r="B17" s="31" t="s">
        <v>1456</v>
      </c>
      <c r="C17" s="16">
        <v>15.0</v>
      </c>
      <c r="D17" s="16" t="s">
        <v>205</v>
      </c>
      <c r="E17" s="16" t="s">
        <v>1361</v>
      </c>
      <c r="F17" s="16" t="s">
        <v>1457</v>
      </c>
      <c r="G17" s="60" t="s">
        <v>1458</v>
      </c>
      <c r="H17" s="60"/>
      <c r="I17" s="17">
        <v>32.0</v>
      </c>
      <c r="J17" s="16" t="s">
        <v>2661</v>
      </c>
      <c r="K17" s="16" t="s">
        <v>2590</v>
      </c>
      <c r="L17" s="16" t="s">
        <v>2591</v>
      </c>
      <c r="N17" s="16">
        <v>1.12928008772599</v>
      </c>
      <c r="O17" s="16">
        <v>103.924566912041</v>
      </c>
      <c r="R17" s="146"/>
      <c r="S17" s="146"/>
      <c r="T17" s="146"/>
      <c r="U17" s="146"/>
      <c r="V17" s="146"/>
      <c r="W17" s="146"/>
      <c r="X17" s="146"/>
      <c r="Y17" s="146"/>
      <c r="Z17" s="146"/>
      <c r="AA17" s="146"/>
      <c r="AD17" s="16" t="s">
        <v>10</v>
      </c>
      <c r="AE17" s="16"/>
      <c r="AF17" s="16" t="s">
        <v>1459</v>
      </c>
      <c r="AK17" s="16" t="s">
        <v>1364</v>
      </c>
      <c r="AZ17" s="20" t="s">
        <v>3445</v>
      </c>
      <c r="BB17" s="16" t="s">
        <v>1674</v>
      </c>
      <c r="BC17" s="16" t="s">
        <v>207</v>
      </c>
      <c r="BD17" s="16"/>
      <c r="BE17" s="27" t="s">
        <v>1461</v>
      </c>
      <c r="BF17" s="36"/>
      <c r="BG17" s="37" t="s">
        <v>106</v>
      </c>
      <c r="BH17" s="37" t="s">
        <v>107</v>
      </c>
      <c r="BI17" s="37"/>
      <c r="BJ17" s="37"/>
      <c r="BK17" s="37"/>
      <c r="BL17" s="37"/>
      <c r="BM17" s="37"/>
      <c r="BN17" s="36"/>
      <c r="BO17" s="36"/>
    </row>
    <row r="18">
      <c r="A18" s="80" t="s">
        <v>210</v>
      </c>
      <c r="B18" s="31" t="s">
        <v>210</v>
      </c>
      <c r="C18" s="16">
        <v>16.0</v>
      </c>
      <c r="D18" s="16" t="s">
        <v>211</v>
      </c>
      <c r="E18" s="16" t="s">
        <v>1361</v>
      </c>
      <c r="F18" s="16" t="s">
        <v>1462</v>
      </c>
      <c r="G18" s="60" t="s">
        <v>1463</v>
      </c>
      <c r="H18" s="60"/>
      <c r="I18" s="17">
        <v>18.0</v>
      </c>
      <c r="J18" s="16" t="s">
        <v>210</v>
      </c>
      <c r="K18" s="16" t="s">
        <v>2590</v>
      </c>
      <c r="L18" s="16" t="s">
        <v>2591</v>
      </c>
      <c r="M18" s="16" t="s">
        <v>1382</v>
      </c>
      <c r="N18" s="16">
        <v>1.112667</v>
      </c>
      <c r="O18" s="16">
        <v>104.046558</v>
      </c>
      <c r="P18" s="16" t="s">
        <v>90</v>
      </c>
      <c r="Q18" s="16" t="s">
        <v>90</v>
      </c>
      <c r="R18" s="147" t="s">
        <v>90</v>
      </c>
      <c r="S18" s="147" t="s">
        <v>90</v>
      </c>
      <c r="T18" s="147" t="s">
        <v>90</v>
      </c>
      <c r="U18" s="147" t="s">
        <v>1706</v>
      </c>
      <c r="V18" s="147" t="s">
        <v>3446</v>
      </c>
      <c r="W18" s="147" t="s">
        <v>1706</v>
      </c>
      <c r="X18" s="147" t="s">
        <v>3403</v>
      </c>
      <c r="Y18" s="147" t="s">
        <v>3447</v>
      </c>
      <c r="Z18" s="147" t="s">
        <v>3403</v>
      </c>
      <c r="AA18" s="147" t="s">
        <v>3448</v>
      </c>
      <c r="AB18" s="16" t="s">
        <v>90</v>
      </c>
      <c r="AC18" s="16" t="s">
        <v>90</v>
      </c>
      <c r="AD18" s="16" t="s">
        <v>1464</v>
      </c>
      <c r="AE18" s="16"/>
      <c r="AF18" s="16" t="s">
        <v>90</v>
      </c>
      <c r="AG18" s="16" t="s">
        <v>90</v>
      </c>
      <c r="AH18" s="16" t="s">
        <v>90</v>
      </c>
      <c r="AI18" s="16" t="s">
        <v>90</v>
      </c>
      <c r="AJ18" s="16" t="s">
        <v>90</v>
      </c>
      <c r="AK18" s="16" t="s">
        <v>1404</v>
      </c>
      <c r="AL18" s="16" t="s">
        <v>90</v>
      </c>
      <c r="AM18" s="16" t="s">
        <v>90</v>
      </c>
      <c r="AN18" s="16" t="s">
        <v>90</v>
      </c>
      <c r="AO18" s="16" t="s">
        <v>90</v>
      </c>
      <c r="AP18" s="16" t="s">
        <v>2620</v>
      </c>
      <c r="AQ18" s="16" t="s">
        <v>90</v>
      </c>
      <c r="AR18" s="16" t="s">
        <v>90</v>
      </c>
      <c r="AS18" s="16" t="s">
        <v>90</v>
      </c>
      <c r="AT18" s="16" t="s">
        <v>90</v>
      </c>
      <c r="AU18" s="16" t="s">
        <v>90</v>
      </c>
      <c r="AV18" s="16" t="s">
        <v>2663</v>
      </c>
      <c r="AW18" s="16" t="s">
        <v>2664</v>
      </c>
      <c r="AX18" s="16" t="s">
        <v>2665</v>
      </c>
      <c r="AY18" s="16" t="s">
        <v>90</v>
      </c>
      <c r="AZ18" s="16" t="s">
        <v>90</v>
      </c>
      <c r="BA18" s="16" t="s">
        <v>90</v>
      </c>
      <c r="BB18" s="16" t="s">
        <v>1674</v>
      </c>
      <c r="BC18" s="16" t="s">
        <v>213</v>
      </c>
      <c r="BD18" s="16"/>
      <c r="BE18" s="27" t="s">
        <v>1465</v>
      </c>
      <c r="BF18" s="21"/>
      <c r="BG18" s="21" t="s">
        <v>1466</v>
      </c>
      <c r="BH18" s="21" t="s">
        <v>107</v>
      </c>
      <c r="BI18" s="21"/>
      <c r="BJ18" s="21"/>
      <c r="BK18" s="21"/>
      <c r="BL18" s="21"/>
      <c r="BM18" s="21"/>
      <c r="BN18" s="21"/>
      <c r="BO18" s="21"/>
    </row>
    <row r="19">
      <c r="A19" s="80" t="s">
        <v>216</v>
      </c>
      <c r="B19" s="31" t="s">
        <v>216</v>
      </c>
      <c r="C19" s="16">
        <v>17.0</v>
      </c>
      <c r="D19" s="16" t="s">
        <v>217</v>
      </c>
      <c r="E19" s="16" t="s">
        <v>1361</v>
      </c>
      <c r="F19" s="16" t="s">
        <v>1467</v>
      </c>
      <c r="G19" s="60" t="s">
        <v>1468</v>
      </c>
      <c r="H19" s="60"/>
      <c r="I19" s="17">
        <v>10.0</v>
      </c>
      <c r="J19" s="16" t="s">
        <v>2666</v>
      </c>
      <c r="K19" s="16" t="s">
        <v>2590</v>
      </c>
      <c r="L19" s="16" t="s">
        <v>2591</v>
      </c>
      <c r="M19" s="16" t="s">
        <v>1382</v>
      </c>
      <c r="N19" s="16">
        <v>1.153021</v>
      </c>
      <c r="O19" s="16">
        <v>104.020273</v>
      </c>
      <c r="P19" s="16" t="s">
        <v>90</v>
      </c>
      <c r="Q19" s="16" t="s">
        <v>1469</v>
      </c>
      <c r="R19" s="147" t="s">
        <v>2361</v>
      </c>
      <c r="S19" s="147" t="s">
        <v>90</v>
      </c>
      <c r="T19" s="147" t="s">
        <v>3449</v>
      </c>
      <c r="U19" s="147" t="s">
        <v>1706</v>
      </c>
      <c r="V19" s="147" t="s">
        <v>3450</v>
      </c>
      <c r="W19" s="147" t="s">
        <v>1706</v>
      </c>
      <c r="X19" s="147" t="s">
        <v>3403</v>
      </c>
      <c r="Y19" s="147" t="s">
        <v>3451</v>
      </c>
      <c r="Z19" s="147" t="s">
        <v>1706</v>
      </c>
      <c r="AA19" s="147" t="s">
        <v>3434</v>
      </c>
      <c r="AB19" s="16" t="s">
        <v>90</v>
      </c>
      <c r="AC19" s="16" t="s">
        <v>90</v>
      </c>
      <c r="AD19" s="16" t="s">
        <v>90</v>
      </c>
      <c r="AE19" s="16"/>
      <c r="AF19" s="16" t="s">
        <v>90</v>
      </c>
      <c r="AG19" s="16" t="s">
        <v>90</v>
      </c>
      <c r="AH19" s="16" t="s">
        <v>90</v>
      </c>
      <c r="AI19" s="16" t="s">
        <v>90</v>
      </c>
      <c r="AJ19" s="16" t="s">
        <v>90</v>
      </c>
      <c r="AK19" s="16" t="s">
        <v>1364</v>
      </c>
      <c r="AL19" s="16" t="s">
        <v>90</v>
      </c>
      <c r="AM19" s="16" t="s">
        <v>90</v>
      </c>
      <c r="AN19" s="16" t="s">
        <v>90</v>
      </c>
      <c r="AO19" s="16" t="s">
        <v>90</v>
      </c>
      <c r="AP19" s="16" t="s">
        <v>2599</v>
      </c>
      <c r="AQ19" s="16" t="s">
        <v>90</v>
      </c>
      <c r="AR19" s="16" t="s">
        <v>90</v>
      </c>
      <c r="AS19" s="16" t="s">
        <v>90</v>
      </c>
      <c r="AT19" s="16" t="s">
        <v>90</v>
      </c>
      <c r="AU19" s="16" t="s">
        <v>90</v>
      </c>
      <c r="AV19" s="16" t="s">
        <v>2667</v>
      </c>
      <c r="AW19" s="16" t="s">
        <v>2668</v>
      </c>
      <c r="AX19" s="16" t="s">
        <v>2669</v>
      </c>
      <c r="AY19" s="16" t="s">
        <v>90</v>
      </c>
      <c r="AZ19" s="20" t="s">
        <v>1471</v>
      </c>
      <c r="BA19" s="16" t="s">
        <v>90</v>
      </c>
      <c r="BB19" s="16" t="s">
        <v>1674</v>
      </c>
      <c r="BC19" s="16" t="s">
        <v>220</v>
      </c>
      <c r="BD19" s="16"/>
      <c r="BE19" s="20" t="s">
        <v>1379</v>
      </c>
      <c r="BF19" s="21"/>
      <c r="BG19" s="21" t="s">
        <v>106</v>
      </c>
      <c r="BH19" s="21" t="s">
        <v>107</v>
      </c>
      <c r="BI19" s="21"/>
      <c r="BJ19" s="21"/>
      <c r="BK19" s="21"/>
      <c r="BL19" s="21"/>
      <c r="BM19" s="21"/>
      <c r="BN19" s="21"/>
      <c r="BO19" s="21"/>
    </row>
    <row r="20">
      <c r="A20" s="31" t="s">
        <v>223</v>
      </c>
      <c r="B20" s="31" t="s">
        <v>223</v>
      </c>
      <c r="C20" s="16">
        <v>18.0</v>
      </c>
      <c r="D20" s="16" t="s">
        <v>224</v>
      </c>
      <c r="E20" s="16" t="s">
        <v>1361</v>
      </c>
      <c r="F20" s="16" t="s">
        <v>1472</v>
      </c>
      <c r="G20" s="60" t="s">
        <v>1473</v>
      </c>
      <c r="H20" s="60"/>
      <c r="I20" s="17">
        <v>10.0</v>
      </c>
      <c r="J20" s="16" t="s">
        <v>2670</v>
      </c>
      <c r="K20" s="16" t="s">
        <v>2590</v>
      </c>
      <c r="L20" s="16" t="s">
        <v>2591</v>
      </c>
      <c r="M20" s="16" t="s">
        <v>1382</v>
      </c>
      <c r="N20" s="16">
        <v>1.166751</v>
      </c>
      <c r="O20" s="16">
        <v>104.011915</v>
      </c>
      <c r="P20" s="16" t="s">
        <v>90</v>
      </c>
      <c r="Q20" s="16" t="s">
        <v>1474</v>
      </c>
      <c r="R20" s="147" t="s">
        <v>3452</v>
      </c>
      <c r="S20" s="147" t="s">
        <v>90</v>
      </c>
      <c r="T20" s="147" t="s">
        <v>3453</v>
      </c>
      <c r="U20" s="147" t="s">
        <v>1706</v>
      </c>
      <c r="V20" s="147" t="s">
        <v>3454</v>
      </c>
      <c r="W20" s="147" t="s">
        <v>1706</v>
      </c>
      <c r="X20" s="147" t="s">
        <v>3403</v>
      </c>
      <c r="Y20" s="147" t="s">
        <v>3455</v>
      </c>
      <c r="Z20" s="147" t="s">
        <v>90</v>
      </c>
      <c r="AA20" s="147" t="s">
        <v>3456</v>
      </c>
      <c r="AB20" s="16" t="s">
        <v>90</v>
      </c>
      <c r="AC20" s="16" t="s">
        <v>90</v>
      </c>
      <c r="AD20" s="16" t="s">
        <v>90</v>
      </c>
      <c r="AE20" s="16"/>
      <c r="AF20" s="16" t="s">
        <v>90</v>
      </c>
      <c r="AG20" s="16" t="s">
        <v>90</v>
      </c>
      <c r="AH20" s="16" t="s">
        <v>90</v>
      </c>
      <c r="AI20" s="16" t="s">
        <v>90</v>
      </c>
      <c r="AJ20" s="16" t="s">
        <v>90</v>
      </c>
      <c r="AK20" s="16" t="s">
        <v>1364</v>
      </c>
      <c r="AL20" s="16" t="s">
        <v>90</v>
      </c>
      <c r="AM20" s="16" t="s">
        <v>90</v>
      </c>
      <c r="AN20" s="16" t="s">
        <v>90</v>
      </c>
      <c r="AO20" s="16" t="s">
        <v>90</v>
      </c>
      <c r="AP20" s="16" t="s">
        <v>2599</v>
      </c>
      <c r="AQ20" s="16" t="s">
        <v>90</v>
      </c>
      <c r="AR20" s="16" t="s">
        <v>90</v>
      </c>
      <c r="AS20" s="16" t="s">
        <v>90</v>
      </c>
      <c r="AT20" s="16" t="s">
        <v>90</v>
      </c>
      <c r="AU20" s="16" t="s">
        <v>90</v>
      </c>
      <c r="AV20" s="16" t="s">
        <v>2667</v>
      </c>
      <c r="AW20" s="16" t="s">
        <v>2671</v>
      </c>
      <c r="AX20" s="16" t="s">
        <v>2669</v>
      </c>
      <c r="AY20" s="16" t="s">
        <v>90</v>
      </c>
      <c r="AZ20" s="20" t="s">
        <v>3457</v>
      </c>
      <c r="BA20" s="16" t="s">
        <v>90</v>
      </c>
      <c r="BB20" s="16" t="s">
        <v>1674</v>
      </c>
      <c r="BC20" s="16" t="s">
        <v>226</v>
      </c>
      <c r="BD20" s="16"/>
      <c r="BE20" s="20" t="s">
        <v>1477</v>
      </c>
      <c r="BF20" s="21"/>
      <c r="BG20" s="21" t="s">
        <v>106</v>
      </c>
      <c r="BH20" s="21" t="s">
        <v>107</v>
      </c>
      <c r="BI20" s="21"/>
      <c r="BJ20" s="21"/>
      <c r="BK20" s="21"/>
      <c r="BL20" s="21"/>
      <c r="BM20" s="21"/>
      <c r="BN20" s="21"/>
      <c r="BO20" s="21"/>
    </row>
    <row r="21">
      <c r="A21" s="80" t="s">
        <v>229</v>
      </c>
      <c r="B21" s="31" t="s">
        <v>229</v>
      </c>
      <c r="C21" s="16">
        <v>19.0</v>
      </c>
      <c r="D21" s="16" t="s">
        <v>217</v>
      </c>
      <c r="E21" s="16" t="s">
        <v>1361</v>
      </c>
      <c r="F21" s="16" t="s">
        <v>1478</v>
      </c>
      <c r="G21" s="60" t="s">
        <v>1479</v>
      </c>
      <c r="H21" s="60"/>
      <c r="I21" s="17">
        <v>20.0</v>
      </c>
      <c r="J21" s="16" t="s">
        <v>2673</v>
      </c>
      <c r="K21" s="16" t="s">
        <v>2590</v>
      </c>
      <c r="L21" s="16" t="s">
        <v>2591</v>
      </c>
      <c r="M21" s="16" t="s">
        <v>1382</v>
      </c>
      <c r="N21" s="16">
        <v>1.110671</v>
      </c>
      <c r="O21" s="16">
        <v>104.062898</v>
      </c>
      <c r="P21" s="16" t="s">
        <v>90</v>
      </c>
      <c r="Q21" s="16" t="s">
        <v>1473</v>
      </c>
      <c r="R21" s="147" t="s">
        <v>3458</v>
      </c>
      <c r="S21" s="147" t="s">
        <v>90</v>
      </c>
      <c r="T21" s="147" t="s">
        <v>3459</v>
      </c>
      <c r="U21" s="147" t="s">
        <v>1706</v>
      </c>
      <c r="V21" s="147" t="s">
        <v>3454</v>
      </c>
      <c r="W21" s="147" t="s">
        <v>1706</v>
      </c>
      <c r="X21" s="147" t="s">
        <v>3403</v>
      </c>
      <c r="Y21" s="147" t="s">
        <v>3460</v>
      </c>
      <c r="Z21" s="147" t="s">
        <v>3403</v>
      </c>
      <c r="AA21" s="147" t="s">
        <v>3461</v>
      </c>
      <c r="AB21" s="16" t="s">
        <v>90</v>
      </c>
      <c r="AC21" s="16" t="s">
        <v>90</v>
      </c>
      <c r="AD21" s="16" t="s">
        <v>90</v>
      </c>
      <c r="AE21" s="16"/>
      <c r="AF21" s="16" t="s">
        <v>1480</v>
      </c>
      <c r="AG21" s="16" t="s">
        <v>90</v>
      </c>
      <c r="AH21" s="16" t="s">
        <v>90</v>
      </c>
      <c r="AI21" s="16" t="s">
        <v>90</v>
      </c>
      <c r="AJ21" s="16" t="s">
        <v>90</v>
      </c>
      <c r="AK21" s="16" t="s">
        <v>1364</v>
      </c>
      <c r="AL21" s="16" t="s">
        <v>90</v>
      </c>
      <c r="AM21" s="16" t="s">
        <v>90</v>
      </c>
      <c r="AN21" s="16" t="s">
        <v>90</v>
      </c>
      <c r="AO21" s="16" t="s">
        <v>90</v>
      </c>
      <c r="AP21" s="16" t="s">
        <v>2599</v>
      </c>
      <c r="AQ21" s="16" t="s">
        <v>90</v>
      </c>
      <c r="AR21" s="16" t="s">
        <v>90</v>
      </c>
      <c r="AS21" s="16" t="s">
        <v>90</v>
      </c>
      <c r="AT21" s="16" t="s">
        <v>90</v>
      </c>
      <c r="AU21" s="16" t="s">
        <v>90</v>
      </c>
      <c r="AV21" s="16" t="s">
        <v>90</v>
      </c>
      <c r="AW21" s="16" t="s">
        <v>90</v>
      </c>
      <c r="AX21" s="16" t="s">
        <v>90</v>
      </c>
      <c r="AY21" s="16" t="s">
        <v>90</v>
      </c>
      <c r="AZ21" s="20" t="s">
        <v>1471</v>
      </c>
      <c r="BA21" s="16" t="s">
        <v>90</v>
      </c>
      <c r="BB21" s="16" t="s">
        <v>1674</v>
      </c>
      <c r="BC21" s="16" t="s">
        <v>231</v>
      </c>
      <c r="BD21" s="16"/>
      <c r="BE21" s="20" t="s">
        <v>1379</v>
      </c>
      <c r="BF21" s="21"/>
      <c r="BG21" s="21" t="s">
        <v>106</v>
      </c>
      <c r="BH21" s="21" t="s">
        <v>107</v>
      </c>
      <c r="BI21" s="21"/>
      <c r="BJ21" s="21"/>
      <c r="BK21" s="21"/>
      <c r="BL21" s="21"/>
      <c r="BM21" s="21"/>
      <c r="BN21" s="21"/>
      <c r="BO21" s="21"/>
    </row>
    <row r="22">
      <c r="A22" s="31" t="s">
        <v>233</v>
      </c>
      <c r="B22" s="31" t="s">
        <v>233</v>
      </c>
      <c r="C22" s="16">
        <v>20.0</v>
      </c>
      <c r="D22" s="16" t="s">
        <v>234</v>
      </c>
      <c r="E22" s="16" t="s">
        <v>1361</v>
      </c>
      <c r="F22" s="16" t="s">
        <v>1481</v>
      </c>
      <c r="G22" s="60" t="s">
        <v>1482</v>
      </c>
      <c r="H22" s="60"/>
      <c r="I22" s="17">
        <v>64.0</v>
      </c>
      <c r="J22" s="16" t="s">
        <v>2674</v>
      </c>
      <c r="K22" s="16" t="s">
        <v>2590</v>
      </c>
      <c r="L22" s="16" t="s">
        <v>2591</v>
      </c>
      <c r="M22" s="16" t="s">
        <v>1382</v>
      </c>
      <c r="N22" s="16">
        <v>1.115509</v>
      </c>
      <c r="O22" s="16">
        <v>104.048972</v>
      </c>
      <c r="P22" s="16" t="s">
        <v>90</v>
      </c>
      <c r="Q22" s="16" t="s">
        <v>90</v>
      </c>
      <c r="R22" s="147" t="s">
        <v>90</v>
      </c>
      <c r="S22" s="147" t="s">
        <v>90</v>
      </c>
      <c r="T22" s="147" t="s">
        <v>90</v>
      </c>
      <c r="U22" s="147" t="s">
        <v>1706</v>
      </c>
      <c r="V22" s="147" t="s">
        <v>1706</v>
      </c>
      <c r="W22" s="147" t="s">
        <v>1706</v>
      </c>
      <c r="X22" s="147" t="s">
        <v>3462</v>
      </c>
      <c r="Y22" s="147" t="s">
        <v>3463</v>
      </c>
      <c r="Z22" s="147" t="s">
        <v>1706</v>
      </c>
      <c r="AA22" s="147" t="s">
        <v>1706</v>
      </c>
      <c r="AB22" s="16" t="s">
        <v>90</v>
      </c>
      <c r="AC22" s="16" t="s">
        <v>90</v>
      </c>
      <c r="AD22" s="16" t="s">
        <v>2675</v>
      </c>
      <c r="AE22" s="16"/>
      <c r="AF22" s="16" t="s">
        <v>90</v>
      </c>
      <c r="AG22" s="16" t="s">
        <v>90</v>
      </c>
      <c r="AH22" s="16" t="s">
        <v>90</v>
      </c>
      <c r="AI22" s="16" t="s">
        <v>90</v>
      </c>
      <c r="AJ22" s="16" t="s">
        <v>90</v>
      </c>
      <c r="AK22" s="16" t="s">
        <v>1364</v>
      </c>
      <c r="AL22" s="16" t="s">
        <v>90</v>
      </c>
      <c r="AM22" s="16" t="s">
        <v>90</v>
      </c>
      <c r="AN22" s="16" t="s">
        <v>90</v>
      </c>
      <c r="AO22" s="16" t="s">
        <v>90</v>
      </c>
      <c r="AP22" s="16" t="s">
        <v>2599</v>
      </c>
      <c r="AQ22" s="16" t="s">
        <v>90</v>
      </c>
      <c r="AR22" s="16" t="s">
        <v>90</v>
      </c>
      <c r="AS22" s="16" t="s">
        <v>90</v>
      </c>
      <c r="AT22" s="16" t="s">
        <v>90</v>
      </c>
      <c r="AU22" s="16" t="s">
        <v>90</v>
      </c>
      <c r="AV22" s="16" t="s">
        <v>2676</v>
      </c>
      <c r="AW22" s="16" t="s">
        <v>2677</v>
      </c>
      <c r="AX22" s="16" t="s">
        <v>2678</v>
      </c>
      <c r="AY22" s="16" t="s">
        <v>90</v>
      </c>
      <c r="AZ22" s="16" t="s">
        <v>90</v>
      </c>
      <c r="BA22" s="16" t="s">
        <v>90</v>
      </c>
      <c r="BB22" s="16" t="s">
        <v>1674</v>
      </c>
      <c r="BC22" s="16" t="s">
        <v>236</v>
      </c>
      <c r="BD22" s="16"/>
      <c r="BE22" s="20" t="s">
        <v>1379</v>
      </c>
      <c r="BF22" s="21"/>
      <c r="BG22" s="21" t="s">
        <v>106</v>
      </c>
      <c r="BH22" s="21" t="s">
        <v>107</v>
      </c>
      <c r="BI22" s="21"/>
      <c r="BJ22" s="21"/>
      <c r="BK22" s="21"/>
      <c r="BL22" s="21"/>
      <c r="BM22" s="21"/>
      <c r="BN22" s="21"/>
      <c r="BO22" s="21"/>
    </row>
    <row r="23">
      <c r="A23" s="31" t="s">
        <v>239</v>
      </c>
      <c r="B23" s="31" t="s">
        <v>239</v>
      </c>
      <c r="C23" s="16">
        <v>21.0</v>
      </c>
      <c r="D23" s="16" t="s">
        <v>240</v>
      </c>
      <c r="E23" s="16" t="s">
        <v>1361</v>
      </c>
      <c r="F23" s="16" t="s">
        <v>1483</v>
      </c>
      <c r="G23" s="60"/>
      <c r="H23" s="60"/>
      <c r="I23" s="17">
        <v>16.0</v>
      </c>
      <c r="J23" s="16" t="s">
        <v>90</v>
      </c>
      <c r="K23" s="16" t="s">
        <v>2590</v>
      </c>
      <c r="L23" s="16" t="s">
        <v>2591</v>
      </c>
      <c r="N23" s="16">
        <v>1.13637988438098</v>
      </c>
      <c r="O23" s="16">
        <v>104.022768600608</v>
      </c>
      <c r="R23" s="146"/>
      <c r="S23" s="146"/>
      <c r="T23" s="146"/>
      <c r="U23" s="146"/>
      <c r="V23" s="146"/>
      <c r="W23" s="146"/>
      <c r="X23" s="146"/>
      <c r="Y23" s="146"/>
      <c r="Z23" s="146"/>
      <c r="AA23" s="146"/>
      <c r="BB23" s="16" t="s">
        <v>3464</v>
      </c>
      <c r="BC23" s="16" t="s">
        <v>242</v>
      </c>
      <c r="BD23" s="16"/>
      <c r="BE23" s="27" t="s">
        <v>1484</v>
      </c>
      <c r="BF23" s="21"/>
      <c r="BG23" s="21" t="s">
        <v>2679</v>
      </c>
      <c r="BH23" s="21" t="s">
        <v>107</v>
      </c>
      <c r="BI23" s="21"/>
      <c r="BJ23" s="21"/>
      <c r="BK23" s="21"/>
      <c r="BL23" s="21"/>
      <c r="BM23" s="21"/>
      <c r="BN23" s="21"/>
      <c r="BO23" s="21"/>
    </row>
    <row r="24">
      <c r="A24" s="80" t="s">
        <v>246</v>
      </c>
      <c r="B24" s="31" t="s">
        <v>246</v>
      </c>
      <c r="C24" s="16">
        <v>22.0</v>
      </c>
      <c r="D24" s="16" t="s">
        <v>247</v>
      </c>
      <c r="E24" s="16" t="s">
        <v>1361</v>
      </c>
      <c r="F24" s="16" t="s">
        <v>1486</v>
      </c>
      <c r="G24" s="60"/>
      <c r="H24" s="60"/>
      <c r="I24" s="17">
        <v>19.0</v>
      </c>
      <c r="J24" s="16" t="s">
        <v>90</v>
      </c>
      <c r="K24" s="16" t="s">
        <v>2590</v>
      </c>
      <c r="L24" s="16" t="s">
        <v>2591</v>
      </c>
      <c r="N24" s="16">
        <v>1.110724</v>
      </c>
      <c r="O24" s="16">
        <v>104.044924</v>
      </c>
      <c r="R24" s="146"/>
      <c r="S24" s="146"/>
      <c r="T24" s="146"/>
      <c r="U24" s="146"/>
      <c r="V24" s="146"/>
      <c r="W24" s="146"/>
      <c r="X24" s="146"/>
      <c r="Y24" s="146"/>
      <c r="Z24" s="146"/>
      <c r="AA24" s="146"/>
      <c r="AD24" s="16" t="s">
        <v>10</v>
      </c>
      <c r="AE24" s="16"/>
      <c r="AK24" s="16" t="s">
        <v>1364</v>
      </c>
      <c r="AP24" s="16" t="s">
        <v>2600</v>
      </c>
      <c r="AS24" s="16" t="s">
        <v>2680</v>
      </c>
      <c r="AZ24" s="16" t="s">
        <v>90</v>
      </c>
      <c r="BB24" s="16" t="s">
        <v>1674</v>
      </c>
      <c r="BC24" s="16" t="s">
        <v>249</v>
      </c>
      <c r="BD24" s="16"/>
      <c r="BE24" s="27" t="s">
        <v>250</v>
      </c>
      <c r="BF24" s="36"/>
      <c r="BG24" s="37" t="s">
        <v>2681</v>
      </c>
      <c r="BH24" s="37" t="s">
        <v>107</v>
      </c>
      <c r="BI24" s="37"/>
      <c r="BJ24" s="37"/>
      <c r="BK24" s="37"/>
      <c r="BL24" s="37"/>
      <c r="BM24" s="37"/>
      <c r="BN24" s="36"/>
      <c r="BO24" s="36"/>
    </row>
    <row r="25">
      <c r="A25" s="80" t="s">
        <v>253</v>
      </c>
      <c r="B25" s="31" t="s">
        <v>253</v>
      </c>
      <c r="C25" s="16">
        <v>23.0</v>
      </c>
      <c r="D25" s="16" t="s">
        <v>254</v>
      </c>
      <c r="E25" s="16" t="s">
        <v>1361</v>
      </c>
      <c r="F25" s="16" t="s">
        <v>1488</v>
      </c>
      <c r="G25" s="60"/>
      <c r="H25" s="60"/>
      <c r="I25" s="17">
        <v>23.0</v>
      </c>
      <c r="J25" s="16" t="s">
        <v>90</v>
      </c>
      <c r="K25" s="16" t="s">
        <v>2590</v>
      </c>
      <c r="L25" s="16" t="s">
        <v>2591</v>
      </c>
      <c r="N25" s="16">
        <v>1.16554961950938</v>
      </c>
      <c r="O25" s="16">
        <v>104.011772341411</v>
      </c>
      <c r="P25" s="16" t="s">
        <v>1489</v>
      </c>
      <c r="R25" s="146"/>
      <c r="S25" s="146"/>
      <c r="T25" s="146"/>
      <c r="U25" s="146"/>
      <c r="V25" s="146"/>
      <c r="W25" s="146"/>
      <c r="X25" s="146"/>
      <c r="Y25" s="146"/>
      <c r="Z25" s="146"/>
      <c r="AA25" s="146"/>
      <c r="AD25" s="16" t="s">
        <v>10</v>
      </c>
      <c r="AE25" s="16"/>
      <c r="AK25" s="16" t="s">
        <v>1364</v>
      </c>
      <c r="AP25" s="16" t="s">
        <v>2600</v>
      </c>
      <c r="AS25" s="16" t="s">
        <v>2682</v>
      </c>
      <c r="AZ25" s="20" t="s">
        <v>3465</v>
      </c>
      <c r="BB25" s="16" t="s">
        <v>3466</v>
      </c>
      <c r="BC25" s="16" t="s">
        <v>256</v>
      </c>
      <c r="BD25" s="16"/>
      <c r="BE25" s="27" t="s">
        <v>3467</v>
      </c>
      <c r="BF25" s="36"/>
      <c r="BG25" s="37" t="s">
        <v>106</v>
      </c>
      <c r="BH25" s="37" t="s">
        <v>107</v>
      </c>
      <c r="BI25" s="37">
        <v>1996.0</v>
      </c>
      <c r="BJ25" s="37"/>
      <c r="BK25" s="37"/>
      <c r="BL25" s="37"/>
      <c r="BM25" s="37"/>
      <c r="BN25" s="36"/>
      <c r="BO25" s="36"/>
    </row>
    <row r="26">
      <c r="A26" s="80" t="s">
        <v>259</v>
      </c>
      <c r="B26" s="31" t="s">
        <v>259</v>
      </c>
      <c r="C26" s="16">
        <v>24.0</v>
      </c>
      <c r="D26" s="16" t="s">
        <v>260</v>
      </c>
      <c r="E26" s="16" t="s">
        <v>1361</v>
      </c>
      <c r="F26" s="16" t="s">
        <v>1493</v>
      </c>
      <c r="G26" s="60"/>
      <c r="H26" s="60"/>
      <c r="I26" s="17">
        <v>5.0</v>
      </c>
      <c r="J26" s="16" t="s">
        <v>90</v>
      </c>
      <c r="K26" s="16" t="s">
        <v>2590</v>
      </c>
      <c r="L26" s="16" t="s">
        <v>2591</v>
      </c>
      <c r="N26" s="16">
        <v>1.17804776060092</v>
      </c>
      <c r="O26" s="16">
        <v>104.010364845442</v>
      </c>
      <c r="P26" s="16"/>
      <c r="R26" s="146"/>
      <c r="S26" s="146"/>
      <c r="T26" s="146"/>
      <c r="U26" s="146"/>
      <c r="V26" s="146"/>
      <c r="W26" s="146"/>
      <c r="X26" s="146"/>
      <c r="Y26" s="146"/>
      <c r="Z26" s="146"/>
      <c r="AA26" s="146"/>
      <c r="AD26" s="16" t="s">
        <v>10</v>
      </c>
      <c r="AE26" s="16"/>
      <c r="AK26" s="16" t="s">
        <v>1364</v>
      </c>
      <c r="AP26" s="16" t="s">
        <v>2600</v>
      </c>
      <c r="AS26" s="16" t="s">
        <v>2685</v>
      </c>
      <c r="BB26" s="16" t="s">
        <v>3468</v>
      </c>
      <c r="BC26" s="16" t="s">
        <v>263</v>
      </c>
      <c r="BD26" s="16"/>
      <c r="BE26" s="27" t="s">
        <v>3469</v>
      </c>
      <c r="BF26" s="36"/>
      <c r="BG26" s="37" t="s">
        <v>2687</v>
      </c>
      <c r="BH26" s="37" t="s">
        <v>107</v>
      </c>
      <c r="BI26" s="37"/>
      <c r="BJ26" s="37"/>
      <c r="BK26" s="37"/>
      <c r="BL26" s="37"/>
      <c r="BM26" s="37"/>
      <c r="BN26" s="36"/>
      <c r="BO26" s="36"/>
    </row>
    <row r="27">
      <c r="A27" s="80" t="s">
        <v>267</v>
      </c>
      <c r="B27" s="31" t="s">
        <v>267</v>
      </c>
      <c r="C27" s="16">
        <v>25.0</v>
      </c>
      <c r="D27" s="16" t="s">
        <v>268</v>
      </c>
      <c r="E27" s="16" t="s">
        <v>1361</v>
      </c>
      <c r="F27" s="16" t="s">
        <v>1496</v>
      </c>
      <c r="G27" s="60" t="s">
        <v>1497</v>
      </c>
      <c r="H27" s="60"/>
      <c r="I27" s="17">
        <v>54.0</v>
      </c>
      <c r="J27" s="16" t="s">
        <v>2688</v>
      </c>
      <c r="K27" s="16" t="s">
        <v>2590</v>
      </c>
      <c r="L27" s="16" t="s">
        <v>2591</v>
      </c>
      <c r="M27" s="16" t="s">
        <v>1382</v>
      </c>
      <c r="N27" s="16">
        <v>1.098093</v>
      </c>
      <c r="O27" s="16">
        <v>104.120436</v>
      </c>
      <c r="P27" s="16" t="s">
        <v>1498</v>
      </c>
      <c r="Q27" s="16" t="s">
        <v>1499</v>
      </c>
      <c r="R27" s="147" t="s">
        <v>3470</v>
      </c>
      <c r="S27" s="147" t="s">
        <v>90</v>
      </c>
      <c r="T27" s="147" t="s">
        <v>3471</v>
      </c>
      <c r="U27" s="147" t="s">
        <v>3441</v>
      </c>
      <c r="V27" s="147" t="s">
        <v>3441</v>
      </c>
      <c r="W27" s="147" t="s">
        <v>3441</v>
      </c>
      <c r="X27" s="147" t="s">
        <v>3403</v>
      </c>
      <c r="Y27" s="147" t="s">
        <v>3472</v>
      </c>
      <c r="Z27" s="147" t="s">
        <v>3403</v>
      </c>
      <c r="AA27" s="147" t="s">
        <v>3473</v>
      </c>
      <c r="AB27" s="16">
        <v>1000.0</v>
      </c>
      <c r="AC27" s="16">
        <v>120.0</v>
      </c>
      <c r="AD27" s="16" t="s">
        <v>269</v>
      </c>
      <c r="AE27" s="16"/>
      <c r="AF27" s="16">
        <v>0.0</v>
      </c>
      <c r="AG27" s="16">
        <v>0.0</v>
      </c>
      <c r="AH27" s="16">
        <v>0.0</v>
      </c>
      <c r="AI27" s="16" t="s">
        <v>1389</v>
      </c>
      <c r="AJ27" s="16">
        <v>0.0</v>
      </c>
      <c r="AK27" s="16" t="s">
        <v>1431</v>
      </c>
      <c r="AL27" s="16">
        <v>0.0</v>
      </c>
      <c r="AM27" s="16">
        <v>0.0</v>
      </c>
      <c r="AN27" s="16" t="s">
        <v>1345</v>
      </c>
      <c r="AO27" s="16" t="s">
        <v>1345</v>
      </c>
      <c r="AP27" s="16" t="s">
        <v>2646</v>
      </c>
      <c r="AQ27" s="16" t="s">
        <v>2689</v>
      </c>
      <c r="AR27" s="16" t="s">
        <v>2690</v>
      </c>
      <c r="AS27" s="16" t="s">
        <v>2691</v>
      </c>
      <c r="AT27" s="16" t="s">
        <v>2692</v>
      </c>
      <c r="AU27" s="16" t="s">
        <v>2693</v>
      </c>
      <c r="AV27" s="16" t="s">
        <v>2694</v>
      </c>
      <c r="AW27" s="16" t="s">
        <v>2695</v>
      </c>
      <c r="AX27" s="16" t="s">
        <v>2696</v>
      </c>
      <c r="AY27" s="16" t="s">
        <v>90</v>
      </c>
      <c r="AZ27" s="16" t="s">
        <v>90</v>
      </c>
      <c r="BA27" s="16" t="s">
        <v>90</v>
      </c>
      <c r="BB27" s="16" t="s">
        <v>1674</v>
      </c>
      <c r="BC27" s="16" t="s">
        <v>271</v>
      </c>
      <c r="BD27" s="16"/>
      <c r="BE27" s="27" t="s">
        <v>272</v>
      </c>
      <c r="BF27" s="21"/>
      <c r="BG27" s="21" t="s">
        <v>2697</v>
      </c>
      <c r="BH27" s="21" t="s">
        <v>107</v>
      </c>
      <c r="BI27" s="21">
        <v>1990.0</v>
      </c>
      <c r="BJ27" s="21"/>
      <c r="BK27" s="21"/>
      <c r="BL27" s="21"/>
      <c r="BM27" s="21"/>
      <c r="BN27" s="21"/>
      <c r="BO27" s="21"/>
    </row>
    <row r="28">
      <c r="A28" s="80" t="s">
        <v>275</v>
      </c>
      <c r="B28" s="31" t="s">
        <v>275</v>
      </c>
      <c r="C28" s="16">
        <v>26.0</v>
      </c>
      <c r="D28" s="16" t="s">
        <v>276</v>
      </c>
      <c r="E28" s="16" t="s">
        <v>1361</v>
      </c>
      <c r="F28" s="16" t="s">
        <v>1501</v>
      </c>
      <c r="G28" s="60" t="s">
        <v>1502</v>
      </c>
      <c r="H28" s="60"/>
      <c r="I28" s="17">
        <v>26.0</v>
      </c>
      <c r="J28" s="16" t="s">
        <v>90</v>
      </c>
      <c r="K28" s="16" t="s">
        <v>2590</v>
      </c>
      <c r="L28" s="16" t="s">
        <v>2591</v>
      </c>
      <c r="N28" s="16">
        <v>1.05894056905922</v>
      </c>
      <c r="O28" s="16">
        <v>104.126054839604</v>
      </c>
      <c r="P28" s="16" t="s">
        <v>1503</v>
      </c>
      <c r="R28" s="146"/>
      <c r="S28" s="146"/>
      <c r="T28" s="146"/>
      <c r="U28" s="146"/>
      <c r="V28" s="146"/>
      <c r="W28" s="146"/>
      <c r="X28" s="146"/>
      <c r="Y28" s="146"/>
      <c r="Z28" s="146"/>
      <c r="AA28" s="146"/>
      <c r="AV28" s="16" t="s">
        <v>2698</v>
      </c>
      <c r="AW28" s="16" t="s">
        <v>2699</v>
      </c>
      <c r="AX28" s="16" t="s">
        <v>2700</v>
      </c>
      <c r="AZ28" s="20" t="s">
        <v>1504</v>
      </c>
      <c r="BB28" s="16" t="s">
        <v>1674</v>
      </c>
      <c r="BC28" s="16" t="s">
        <v>2701</v>
      </c>
      <c r="BD28" s="16"/>
      <c r="BE28" s="83" t="s">
        <v>1505</v>
      </c>
      <c r="BF28" s="16"/>
      <c r="BG28" s="16" t="s">
        <v>2702</v>
      </c>
      <c r="BH28" s="16" t="s">
        <v>107</v>
      </c>
      <c r="BI28" s="16">
        <v>2018.0</v>
      </c>
      <c r="BJ28" s="16"/>
      <c r="BK28" s="16"/>
      <c r="BL28" s="16"/>
      <c r="BM28" s="16"/>
      <c r="BN28" s="16"/>
      <c r="BO28" s="16"/>
    </row>
    <row r="29">
      <c r="A29" s="80" t="s">
        <v>283</v>
      </c>
      <c r="B29" s="31" t="s">
        <v>283</v>
      </c>
      <c r="C29" s="16">
        <v>27.0</v>
      </c>
      <c r="D29" s="16" t="s">
        <v>284</v>
      </c>
      <c r="E29" s="16" t="s">
        <v>1507</v>
      </c>
      <c r="F29" s="16" t="s">
        <v>1508</v>
      </c>
      <c r="G29" s="60" t="s">
        <v>1509</v>
      </c>
      <c r="H29" s="60"/>
      <c r="I29" s="17">
        <v>500.0</v>
      </c>
      <c r="J29" s="16" t="s">
        <v>283</v>
      </c>
      <c r="K29" s="16" t="s">
        <v>2703</v>
      </c>
      <c r="L29" s="16" t="s">
        <v>2704</v>
      </c>
      <c r="M29" s="16" t="s">
        <v>1345</v>
      </c>
      <c r="N29" s="16">
        <v>-6.188522</v>
      </c>
      <c r="O29" s="16">
        <v>106.911237</v>
      </c>
      <c r="P29" s="16" t="s">
        <v>1510</v>
      </c>
      <c r="Q29" s="16" t="s">
        <v>1511</v>
      </c>
      <c r="R29" s="147" t="s">
        <v>1469</v>
      </c>
      <c r="S29" s="147" t="s">
        <v>90</v>
      </c>
      <c r="T29" s="147" t="s">
        <v>3474</v>
      </c>
      <c r="U29" s="147" t="s">
        <v>3475</v>
      </c>
      <c r="V29" s="147" t="s">
        <v>3476</v>
      </c>
      <c r="W29" s="147" t="s">
        <v>3477</v>
      </c>
      <c r="X29" s="147" t="s">
        <v>3478</v>
      </c>
      <c r="Y29" s="147" t="s">
        <v>3479</v>
      </c>
      <c r="Z29" s="147" t="s">
        <v>1706</v>
      </c>
      <c r="AA29" s="147" t="s">
        <v>1706</v>
      </c>
      <c r="AB29" s="16">
        <v>26.0</v>
      </c>
      <c r="AC29" s="16">
        <v>16.0</v>
      </c>
      <c r="AD29" s="16" t="s">
        <v>287</v>
      </c>
      <c r="AE29" s="16"/>
      <c r="AF29" s="16">
        <v>0.0</v>
      </c>
      <c r="AG29" s="16">
        <v>0.0</v>
      </c>
      <c r="AH29" s="16">
        <v>0.0</v>
      </c>
      <c r="AI29" s="16" t="s">
        <v>1389</v>
      </c>
      <c r="AJ29" s="16">
        <v>0.0</v>
      </c>
      <c r="AK29" s="16" t="s">
        <v>1512</v>
      </c>
      <c r="AL29" s="16">
        <v>0.0</v>
      </c>
      <c r="AM29" s="16">
        <v>0.0</v>
      </c>
      <c r="AN29" s="16" t="s">
        <v>1393</v>
      </c>
      <c r="AO29" s="16" t="s">
        <v>1393</v>
      </c>
      <c r="AP29" s="16" t="s">
        <v>2705</v>
      </c>
      <c r="AQ29" s="16" t="s">
        <v>2706</v>
      </c>
      <c r="AR29" s="16" t="s">
        <v>2706</v>
      </c>
      <c r="AS29" s="16" t="s">
        <v>2705</v>
      </c>
      <c r="AT29" s="16" t="s">
        <v>2707</v>
      </c>
      <c r="AU29" s="16" t="s">
        <v>2706</v>
      </c>
      <c r="AV29" s="16" t="s">
        <v>2708</v>
      </c>
      <c r="AW29" s="16" t="s">
        <v>2709</v>
      </c>
      <c r="AX29" s="16" t="s">
        <v>2710</v>
      </c>
      <c r="AY29" s="16" t="s">
        <v>2711</v>
      </c>
      <c r="AZ29" s="20" t="s">
        <v>1513</v>
      </c>
      <c r="BA29" s="16" t="s">
        <v>90</v>
      </c>
      <c r="BB29" s="16"/>
      <c r="BC29" s="16" t="s">
        <v>289</v>
      </c>
      <c r="BD29" s="16"/>
      <c r="BE29" s="20" t="s">
        <v>1514</v>
      </c>
      <c r="BF29" s="21"/>
      <c r="BG29" s="21" t="s">
        <v>2712</v>
      </c>
      <c r="BH29" s="21" t="s">
        <v>107</v>
      </c>
      <c r="BI29" s="21">
        <v>1973.0</v>
      </c>
      <c r="BJ29" s="21"/>
      <c r="BK29" s="21"/>
      <c r="BL29" s="21"/>
      <c r="BM29" s="21"/>
      <c r="BN29" s="21"/>
      <c r="BO29" s="21"/>
    </row>
    <row r="30">
      <c r="A30" s="80" t="s">
        <v>293</v>
      </c>
      <c r="B30" s="31" t="s">
        <v>293</v>
      </c>
      <c r="C30" s="16">
        <v>28.0</v>
      </c>
      <c r="D30" s="16" t="s">
        <v>294</v>
      </c>
      <c r="E30" s="16" t="s">
        <v>1516</v>
      </c>
      <c r="F30" s="16" t="s">
        <v>1517</v>
      </c>
      <c r="G30" s="60" t="s">
        <v>1518</v>
      </c>
      <c r="H30" s="60"/>
      <c r="I30" s="17">
        <v>594.7</v>
      </c>
      <c r="J30" s="16" t="s">
        <v>293</v>
      </c>
      <c r="K30" s="16" t="s">
        <v>2703</v>
      </c>
      <c r="L30" s="16" t="s">
        <v>2713</v>
      </c>
      <c r="M30" s="16" t="s">
        <v>1345</v>
      </c>
      <c r="N30" s="16">
        <v>6.142402</v>
      </c>
      <c r="O30" s="16">
        <v>106.933743</v>
      </c>
      <c r="P30" s="16" t="s">
        <v>1519</v>
      </c>
      <c r="Q30" s="16" t="s">
        <v>90</v>
      </c>
      <c r="R30" s="147" t="s">
        <v>90</v>
      </c>
      <c r="S30" s="147" t="s">
        <v>90</v>
      </c>
      <c r="T30" s="147" t="s">
        <v>90</v>
      </c>
      <c r="U30" s="147" t="s">
        <v>3434</v>
      </c>
      <c r="V30" s="147" t="s">
        <v>3434</v>
      </c>
      <c r="W30" s="147" t="s">
        <v>3480</v>
      </c>
      <c r="X30" s="147" t="s">
        <v>3481</v>
      </c>
      <c r="Y30" s="147" t="s">
        <v>3482</v>
      </c>
      <c r="Z30" s="147" t="s">
        <v>1706</v>
      </c>
      <c r="AA30" s="147" t="s">
        <v>1706</v>
      </c>
      <c r="AB30" s="16" t="s">
        <v>90</v>
      </c>
      <c r="AC30" s="16" t="s">
        <v>90</v>
      </c>
      <c r="AD30" s="16" t="s">
        <v>90</v>
      </c>
      <c r="AE30" s="16"/>
      <c r="AF30" s="16" t="s">
        <v>90</v>
      </c>
      <c r="AG30" s="16" t="s">
        <v>90</v>
      </c>
      <c r="AH30" s="16" t="s">
        <v>90</v>
      </c>
      <c r="AI30" s="16" t="s">
        <v>1398</v>
      </c>
      <c r="AJ30" s="16" t="s">
        <v>90</v>
      </c>
      <c r="AK30" s="16" t="s">
        <v>90</v>
      </c>
      <c r="AL30" s="16" t="s">
        <v>90</v>
      </c>
      <c r="AM30" s="16" t="s">
        <v>90</v>
      </c>
      <c r="AN30" s="16" t="s">
        <v>1393</v>
      </c>
      <c r="AO30" s="16" t="s">
        <v>1393</v>
      </c>
      <c r="AP30" s="16" t="s">
        <v>90</v>
      </c>
      <c r="AQ30" s="16" t="s">
        <v>90</v>
      </c>
      <c r="AR30" s="16" t="s">
        <v>90</v>
      </c>
      <c r="AS30" s="16" t="s">
        <v>90</v>
      </c>
      <c r="AT30" s="16" t="s">
        <v>2714</v>
      </c>
      <c r="AU30" s="16" t="s">
        <v>90</v>
      </c>
      <c r="AV30" s="16" t="s">
        <v>90</v>
      </c>
      <c r="AW30" s="16" t="s">
        <v>90</v>
      </c>
      <c r="AX30" s="16" t="s">
        <v>90</v>
      </c>
      <c r="AY30" s="16" t="s">
        <v>90</v>
      </c>
      <c r="AZ30" s="83" t="s">
        <v>1523</v>
      </c>
      <c r="BA30" s="16" t="s">
        <v>90</v>
      </c>
      <c r="BB30" s="16" t="s">
        <v>1674</v>
      </c>
      <c r="BC30" s="16" t="s">
        <v>1524</v>
      </c>
      <c r="BD30" s="16"/>
      <c r="BE30" s="16"/>
      <c r="BF30" s="16"/>
      <c r="BG30" s="16" t="s">
        <v>106</v>
      </c>
      <c r="BH30" s="16" t="s">
        <v>107</v>
      </c>
      <c r="BI30" s="16">
        <v>1968.0</v>
      </c>
      <c r="BJ30" s="16"/>
      <c r="BK30" s="16"/>
      <c r="BL30" s="16"/>
      <c r="BM30" s="16"/>
      <c r="BN30" s="16"/>
      <c r="BO30" s="16"/>
    </row>
    <row r="31">
      <c r="A31" s="80" t="s">
        <v>299</v>
      </c>
      <c r="B31" s="31" t="s">
        <v>299</v>
      </c>
      <c r="C31" s="16">
        <v>29.0</v>
      </c>
      <c r="D31" s="16" t="s">
        <v>300</v>
      </c>
      <c r="E31" s="16" t="s">
        <v>1525</v>
      </c>
      <c r="F31" s="16" t="s">
        <v>1526</v>
      </c>
      <c r="G31" s="60" t="s">
        <v>1527</v>
      </c>
      <c r="H31" s="60"/>
      <c r="I31" s="17">
        <v>205.0</v>
      </c>
      <c r="J31" s="16" t="s">
        <v>2715</v>
      </c>
      <c r="K31" s="16" t="s">
        <v>2716</v>
      </c>
      <c r="L31" s="16" t="s">
        <v>2703</v>
      </c>
      <c r="M31" s="16" t="s">
        <v>1382</v>
      </c>
      <c r="N31" s="16">
        <v>-6.380226</v>
      </c>
      <c r="O31" s="16">
        <v>107.180984</v>
      </c>
      <c r="P31" s="16" t="s">
        <v>1528</v>
      </c>
      <c r="Q31" s="16" t="s">
        <v>1529</v>
      </c>
      <c r="R31" s="147" t="s">
        <v>3483</v>
      </c>
      <c r="S31" s="147" t="s">
        <v>90</v>
      </c>
      <c r="T31" s="147" t="s">
        <v>3484</v>
      </c>
      <c r="U31" s="147" t="s">
        <v>3485</v>
      </c>
      <c r="V31" s="147" t="s">
        <v>1706</v>
      </c>
      <c r="W31" s="147" t="s">
        <v>3486</v>
      </c>
      <c r="X31" s="147" t="s">
        <v>3487</v>
      </c>
      <c r="Y31" s="147" t="s">
        <v>1706</v>
      </c>
      <c r="Z31" s="147" t="s">
        <v>3403</v>
      </c>
      <c r="AA31" s="147" t="s">
        <v>3488</v>
      </c>
      <c r="AB31" s="16" t="s">
        <v>90</v>
      </c>
      <c r="AC31" s="16" t="s">
        <v>90</v>
      </c>
      <c r="AD31" s="16" t="s">
        <v>10</v>
      </c>
      <c r="AE31" s="16"/>
      <c r="AF31" s="16" t="s">
        <v>1530</v>
      </c>
      <c r="AG31" s="16" t="s">
        <v>90</v>
      </c>
      <c r="AH31" s="16" t="s">
        <v>1531</v>
      </c>
      <c r="AI31" s="16" t="s">
        <v>1398</v>
      </c>
      <c r="AJ31" s="16" t="s">
        <v>1532</v>
      </c>
      <c r="AK31" s="16" t="s">
        <v>1533</v>
      </c>
      <c r="AL31" s="16" t="s">
        <v>1534</v>
      </c>
      <c r="AM31" s="16" t="s">
        <v>90</v>
      </c>
      <c r="AN31" s="16" t="s">
        <v>90</v>
      </c>
      <c r="AO31" s="16" t="s">
        <v>1535</v>
      </c>
      <c r="AP31" s="16" t="s">
        <v>2717</v>
      </c>
      <c r="AQ31" s="16" t="s">
        <v>90</v>
      </c>
      <c r="AR31" s="16" t="s">
        <v>90</v>
      </c>
      <c r="AS31" s="16" t="s">
        <v>90</v>
      </c>
      <c r="AT31" s="16" t="s">
        <v>90</v>
      </c>
      <c r="AU31" s="16" t="s">
        <v>90</v>
      </c>
      <c r="AV31" s="16" t="s">
        <v>2718</v>
      </c>
      <c r="AW31" s="16" t="s">
        <v>2719</v>
      </c>
      <c r="AX31" s="16" t="s">
        <v>2720</v>
      </c>
      <c r="AY31" s="16" t="s">
        <v>2721</v>
      </c>
      <c r="AZ31" s="20" t="s">
        <v>1536</v>
      </c>
      <c r="BA31" s="16" t="s">
        <v>90</v>
      </c>
      <c r="BB31" s="16" t="s">
        <v>3489</v>
      </c>
      <c r="BC31" s="16" t="s">
        <v>1537</v>
      </c>
      <c r="BD31" s="16"/>
      <c r="BE31" s="16"/>
      <c r="BF31" s="16" t="s">
        <v>1538</v>
      </c>
      <c r="BG31" s="16" t="s">
        <v>306</v>
      </c>
      <c r="BH31" s="16" t="s">
        <v>107</v>
      </c>
      <c r="BI31" s="16">
        <v>2008.0</v>
      </c>
      <c r="BJ31" s="16"/>
      <c r="BK31" s="16"/>
      <c r="BL31" s="16"/>
      <c r="BM31" s="16"/>
      <c r="BN31" s="16"/>
      <c r="BO31" s="16"/>
    </row>
    <row r="32">
      <c r="A32" s="80" t="s">
        <v>308</v>
      </c>
      <c r="B32" s="31" t="s">
        <v>308</v>
      </c>
      <c r="C32" s="16">
        <v>30.0</v>
      </c>
      <c r="D32" s="16" t="s">
        <v>309</v>
      </c>
      <c r="E32" s="16" t="s">
        <v>1525</v>
      </c>
      <c r="F32" s="16" t="s">
        <v>1539</v>
      </c>
      <c r="G32" s="60" t="s">
        <v>1540</v>
      </c>
      <c r="H32" s="60"/>
      <c r="I32" s="17">
        <v>200.0</v>
      </c>
      <c r="J32" s="16" t="s">
        <v>2722</v>
      </c>
      <c r="K32" s="16" t="s">
        <v>2716</v>
      </c>
      <c r="L32" s="16" t="s">
        <v>2703</v>
      </c>
      <c r="M32" s="16" t="s">
        <v>1382</v>
      </c>
      <c r="N32" s="16">
        <v>-6.340598</v>
      </c>
      <c r="O32" s="16">
        <v>107.13636</v>
      </c>
      <c r="P32" s="16" t="s">
        <v>1541</v>
      </c>
      <c r="Q32" s="16" t="s">
        <v>90</v>
      </c>
      <c r="R32" s="147" t="s">
        <v>90</v>
      </c>
      <c r="S32" s="147" t="s">
        <v>90</v>
      </c>
      <c r="T32" s="147" t="s">
        <v>90</v>
      </c>
      <c r="U32" s="147" t="s">
        <v>1706</v>
      </c>
      <c r="V32" s="147" t="s">
        <v>1706</v>
      </c>
      <c r="W32" s="147" t="s">
        <v>1706</v>
      </c>
      <c r="X32" s="147" t="s">
        <v>1706</v>
      </c>
      <c r="Y32" s="147" t="s">
        <v>1706</v>
      </c>
      <c r="Z32" s="147" t="s">
        <v>1706</v>
      </c>
      <c r="AA32" s="147" t="s">
        <v>1706</v>
      </c>
      <c r="AB32" s="16" t="s">
        <v>90</v>
      </c>
      <c r="AC32" s="16" t="s">
        <v>90</v>
      </c>
      <c r="AD32" s="16" t="s">
        <v>90</v>
      </c>
      <c r="AE32" s="16"/>
      <c r="AF32" s="16" t="s">
        <v>90</v>
      </c>
      <c r="AG32" s="16" t="s">
        <v>90</v>
      </c>
      <c r="AH32" s="16" t="s">
        <v>90</v>
      </c>
      <c r="AI32" s="16" t="s">
        <v>90</v>
      </c>
      <c r="AJ32" s="16" t="s">
        <v>90</v>
      </c>
      <c r="AK32" s="16" t="s">
        <v>90</v>
      </c>
      <c r="AL32" s="16" t="s">
        <v>90</v>
      </c>
      <c r="AM32" s="16" t="s">
        <v>90</v>
      </c>
      <c r="AN32" s="16" t="s">
        <v>90</v>
      </c>
      <c r="AO32" s="16" t="s">
        <v>90</v>
      </c>
      <c r="AP32" s="16" t="s">
        <v>90</v>
      </c>
      <c r="AQ32" s="16" t="s">
        <v>90</v>
      </c>
      <c r="AR32" s="16" t="s">
        <v>90</v>
      </c>
      <c r="AS32" s="16" t="s">
        <v>90</v>
      </c>
      <c r="AT32" s="16" t="s">
        <v>90</v>
      </c>
      <c r="AU32" s="16" t="s">
        <v>90</v>
      </c>
      <c r="AV32" s="16" t="s">
        <v>2723</v>
      </c>
      <c r="AW32" s="16" t="s">
        <v>2724</v>
      </c>
      <c r="AX32" s="16" t="s">
        <v>2725</v>
      </c>
      <c r="AY32" s="16" t="s">
        <v>2726</v>
      </c>
      <c r="AZ32" s="20" t="s">
        <v>3490</v>
      </c>
      <c r="BA32" s="16" t="s">
        <v>90</v>
      </c>
      <c r="BB32" s="21" t="s">
        <v>1674</v>
      </c>
      <c r="BC32" s="16" t="s">
        <v>313</v>
      </c>
      <c r="BD32" s="16"/>
      <c r="BE32" s="20" t="s">
        <v>3491</v>
      </c>
      <c r="BF32" s="21" t="s">
        <v>316</v>
      </c>
      <c r="BG32" s="21" t="s">
        <v>106</v>
      </c>
      <c r="BH32" s="21" t="s">
        <v>107</v>
      </c>
      <c r="BI32" s="21">
        <v>1990.0</v>
      </c>
      <c r="BJ32" s="21"/>
      <c r="BK32" s="21"/>
      <c r="BL32" s="21"/>
      <c r="BM32" s="21"/>
      <c r="BN32" s="21"/>
      <c r="BO32" s="21"/>
    </row>
    <row r="33">
      <c r="A33" s="80" t="s">
        <v>1545</v>
      </c>
      <c r="B33" s="31" t="s">
        <v>1545</v>
      </c>
      <c r="C33" s="16">
        <v>31.0</v>
      </c>
      <c r="D33" s="16" t="s">
        <v>320</v>
      </c>
      <c r="E33" s="16" t="s">
        <v>1525</v>
      </c>
      <c r="F33" s="16" t="s">
        <v>1546</v>
      </c>
      <c r="G33" s="60" t="s">
        <v>1547</v>
      </c>
      <c r="H33" s="60"/>
      <c r="I33" s="17">
        <v>1700.0</v>
      </c>
      <c r="J33" s="16" t="s">
        <v>2729</v>
      </c>
      <c r="K33" s="16" t="s">
        <v>2716</v>
      </c>
      <c r="L33" s="16" t="s">
        <v>2703</v>
      </c>
      <c r="M33" s="16" t="s">
        <v>1345</v>
      </c>
      <c r="N33" s="16">
        <v>-6.299393</v>
      </c>
      <c r="O33" s="16">
        <v>107.077132</v>
      </c>
      <c r="P33" s="16" t="s">
        <v>1548</v>
      </c>
      <c r="Q33" s="16" t="s">
        <v>90</v>
      </c>
      <c r="R33" s="147" t="s">
        <v>3492</v>
      </c>
      <c r="S33" s="147" t="s">
        <v>90</v>
      </c>
      <c r="T33" s="147" t="s">
        <v>3493</v>
      </c>
      <c r="U33" s="147" t="s">
        <v>3494</v>
      </c>
      <c r="V33" s="147" t="s">
        <v>3495</v>
      </c>
      <c r="W33" s="147" t="s">
        <v>3496</v>
      </c>
      <c r="X33" s="147" t="s">
        <v>1706</v>
      </c>
      <c r="Y33" s="147" t="s">
        <v>1706</v>
      </c>
      <c r="Z33" s="147" t="s">
        <v>3403</v>
      </c>
      <c r="AA33" s="147" t="s">
        <v>3497</v>
      </c>
      <c r="AB33" s="16" t="s">
        <v>2730</v>
      </c>
      <c r="AC33" s="16" t="s">
        <v>2731</v>
      </c>
      <c r="AD33" s="16" t="s">
        <v>2732</v>
      </c>
      <c r="AE33" s="16"/>
      <c r="AF33" s="16" t="s">
        <v>1550</v>
      </c>
      <c r="AG33" s="16" t="s">
        <v>90</v>
      </c>
      <c r="AH33" s="16" t="s">
        <v>1551</v>
      </c>
      <c r="AI33" s="16" t="s">
        <v>1552</v>
      </c>
      <c r="AJ33" s="16" t="s">
        <v>1553</v>
      </c>
      <c r="AK33" s="16" t="s">
        <v>1554</v>
      </c>
      <c r="AL33" s="16" t="s">
        <v>1555</v>
      </c>
      <c r="AM33" s="16" t="s">
        <v>3498</v>
      </c>
      <c r="AN33" s="16" t="s">
        <v>1556</v>
      </c>
      <c r="AO33" s="16" t="s">
        <v>1393</v>
      </c>
      <c r="AP33" s="16" t="s">
        <v>2631</v>
      </c>
      <c r="AQ33" s="16" t="s">
        <v>2733</v>
      </c>
      <c r="AR33" s="16" t="s">
        <v>90</v>
      </c>
      <c r="AS33" s="16" t="s">
        <v>2734</v>
      </c>
      <c r="AT33" s="16" t="s">
        <v>2735</v>
      </c>
      <c r="AU33" s="16" t="s">
        <v>2736</v>
      </c>
      <c r="AV33" s="16" t="s">
        <v>2737</v>
      </c>
      <c r="AW33" s="16" t="s">
        <v>2738</v>
      </c>
      <c r="AX33" s="16" t="s">
        <v>2739</v>
      </c>
      <c r="AY33" s="16" t="s">
        <v>2740</v>
      </c>
      <c r="AZ33" s="20" t="s">
        <v>1557</v>
      </c>
      <c r="BA33" s="16" t="s">
        <v>90</v>
      </c>
      <c r="BB33" s="16" t="s">
        <v>1674</v>
      </c>
      <c r="BC33" s="16" t="s">
        <v>324</v>
      </c>
      <c r="BD33" s="16"/>
      <c r="BE33" s="16"/>
      <c r="BF33" s="16"/>
      <c r="BG33" s="16" t="s">
        <v>106</v>
      </c>
      <c r="BH33" s="16" t="s">
        <v>107</v>
      </c>
      <c r="BI33" s="16"/>
      <c r="BJ33" s="16"/>
      <c r="BK33" s="16"/>
      <c r="BL33" s="16"/>
      <c r="BM33" s="16"/>
      <c r="BN33" s="16"/>
      <c r="BO33" s="16"/>
    </row>
    <row r="34">
      <c r="A34" s="80" t="s">
        <v>329</v>
      </c>
      <c r="B34" s="31" t="s">
        <v>329</v>
      </c>
      <c r="C34" s="16">
        <v>32.0</v>
      </c>
      <c r="D34" s="16" t="s">
        <v>330</v>
      </c>
      <c r="E34" s="16" t="s">
        <v>1525</v>
      </c>
      <c r="F34" s="16" t="s">
        <v>1559</v>
      </c>
      <c r="G34" s="60" t="s">
        <v>1560</v>
      </c>
      <c r="H34" s="60"/>
      <c r="I34" s="17">
        <v>805.0</v>
      </c>
      <c r="J34" s="16" t="s">
        <v>90</v>
      </c>
      <c r="K34" s="16" t="s">
        <v>2716</v>
      </c>
      <c r="L34" s="16" t="s">
        <v>2703</v>
      </c>
      <c r="N34" s="16">
        <v>-6.29445523681969</v>
      </c>
      <c r="O34" s="16">
        <v>107.077557566469</v>
      </c>
      <c r="R34" s="146"/>
      <c r="S34" s="146"/>
      <c r="T34" s="146"/>
      <c r="U34" s="146"/>
      <c r="V34" s="146"/>
      <c r="W34" s="146"/>
      <c r="X34" s="146"/>
      <c r="Y34" s="146"/>
      <c r="Z34" s="146"/>
      <c r="AA34" s="146"/>
      <c r="AB34" s="16" t="s">
        <v>2742</v>
      </c>
      <c r="AC34" s="16" t="s">
        <v>2743</v>
      </c>
      <c r="AD34" s="16" t="s">
        <v>1561</v>
      </c>
      <c r="AE34" s="16"/>
      <c r="AF34" s="16" t="s">
        <v>1562</v>
      </c>
      <c r="AI34" s="16" t="s">
        <v>1563</v>
      </c>
      <c r="AL34" s="16" t="s">
        <v>1564</v>
      </c>
      <c r="AN34" s="16" t="s">
        <v>1565</v>
      </c>
      <c r="AP34" s="16" t="s">
        <v>2744</v>
      </c>
      <c r="AQ34" s="16" t="s">
        <v>2745</v>
      </c>
      <c r="AV34" s="16" t="s">
        <v>2746</v>
      </c>
      <c r="AW34" s="16" t="s">
        <v>2747</v>
      </c>
      <c r="AX34" s="16" t="s">
        <v>2748</v>
      </c>
      <c r="AZ34" s="20" t="s">
        <v>3499</v>
      </c>
      <c r="BB34" s="16" t="s">
        <v>1674</v>
      </c>
      <c r="BC34" s="16" t="s">
        <v>333</v>
      </c>
      <c r="BD34" s="16"/>
      <c r="BG34" s="16" t="s">
        <v>106</v>
      </c>
      <c r="BH34" s="16" t="s">
        <v>107</v>
      </c>
      <c r="BI34" s="16"/>
      <c r="BJ34" s="16"/>
      <c r="BK34" s="16"/>
      <c r="BL34" s="16"/>
      <c r="BM34" s="16"/>
    </row>
    <row r="35">
      <c r="A35" s="80" t="s">
        <v>338</v>
      </c>
      <c r="B35" s="31" t="s">
        <v>338</v>
      </c>
      <c r="C35" s="16">
        <v>33.0</v>
      </c>
      <c r="D35" s="16" t="s">
        <v>339</v>
      </c>
      <c r="E35" s="16" t="s">
        <v>1525</v>
      </c>
      <c r="F35" s="16" t="s">
        <v>1567</v>
      </c>
      <c r="G35" s="87" t="s">
        <v>1568</v>
      </c>
      <c r="H35" s="87"/>
      <c r="I35" s="50">
        <v>2267.0</v>
      </c>
      <c r="J35" s="16" t="s">
        <v>2750</v>
      </c>
      <c r="K35" s="16" t="s">
        <v>2716</v>
      </c>
      <c r="L35" s="16" t="s">
        <v>2703</v>
      </c>
      <c r="M35" s="16" t="s">
        <v>1345</v>
      </c>
      <c r="N35" s="16">
        <v>-6.296642</v>
      </c>
      <c r="O35" s="16">
        <v>107.168451</v>
      </c>
      <c r="P35" s="16" t="s">
        <v>1569</v>
      </c>
      <c r="R35" s="147" t="s">
        <v>90</v>
      </c>
      <c r="S35" s="147" t="s">
        <v>90</v>
      </c>
      <c r="T35" s="147" t="s">
        <v>90</v>
      </c>
      <c r="U35" s="147" t="s">
        <v>3500</v>
      </c>
      <c r="V35" s="147" t="s">
        <v>3501</v>
      </c>
      <c r="W35" s="147" t="s">
        <v>3502</v>
      </c>
      <c r="X35" s="147" t="s">
        <v>3503</v>
      </c>
      <c r="Y35" s="147" t="s">
        <v>1706</v>
      </c>
      <c r="Z35" s="147" t="s">
        <v>1706</v>
      </c>
      <c r="AA35" s="147" t="s">
        <v>1706</v>
      </c>
      <c r="AB35" s="16">
        <v>49.0</v>
      </c>
      <c r="AC35" s="16">
        <v>20.0</v>
      </c>
      <c r="AD35" s="16" t="s">
        <v>341</v>
      </c>
      <c r="AE35" s="16"/>
      <c r="AF35" s="16" t="s">
        <v>1570</v>
      </c>
      <c r="AG35" s="16">
        <v>0.0</v>
      </c>
      <c r="AH35" s="16">
        <v>0.0</v>
      </c>
      <c r="AI35" s="16" t="s">
        <v>1571</v>
      </c>
      <c r="AJ35" s="16">
        <v>0.0</v>
      </c>
      <c r="AK35" s="16" t="s">
        <v>1572</v>
      </c>
      <c r="AL35" s="16" t="s">
        <v>1573</v>
      </c>
      <c r="AM35" s="16">
        <v>0.0</v>
      </c>
      <c r="AN35" s="16" t="s">
        <v>1574</v>
      </c>
      <c r="AO35" s="16" t="s">
        <v>1345</v>
      </c>
      <c r="AP35" s="16" t="s">
        <v>2751</v>
      </c>
      <c r="AQ35" s="16" t="s">
        <v>2752</v>
      </c>
      <c r="AR35" s="16" t="s">
        <v>90</v>
      </c>
      <c r="AS35" s="16" t="s">
        <v>90</v>
      </c>
      <c r="AT35" s="16" t="s">
        <v>2735</v>
      </c>
      <c r="AU35" s="16" t="s">
        <v>90</v>
      </c>
      <c r="AV35" s="16" t="s">
        <v>2753</v>
      </c>
      <c r="AW35" s="16" t="s">
        <v>2754</v>
      </c>
      <c r="AX35" s="16" t="s">
        <v>2755</v>
      </c>
      <c r="AY35" s="16" t="s">
        <v>90</v>
      </c>
      <c r="AZ35" s="20" t="s">
        <v>1575</v>
      </c>
      <c r="BA35" s="16" t="s">
        <v>1576</v>
      </c>
      <c r="BB35" s="16"/>
      <c r="BC35" s="20" t="s">
        <v>3504</v>
      </c>
      <c r="BD35" s="21"/>
      <c r="BE35" s="20" t="s">
        <v>3505</v>
      </c>
      <c r="BF35" s="16" t="s">
        <v>1579</v>
      </c>
      <c r="BG35" s="16" t="s">
        <v>106</v>
      </c>
      <c r="BH35" s="16" t="s">
        <v>107</v>
      </c>
      <c r="BI35" s="16">
        <v>1989.0</v>
      </c>
      <c r="BJ35" s="16"/>
      <c r="BK35" s="16"/>
      <c r="BL35" s="16"/>
      <c r="BM35" s="16"/>
      <c r="BN35" s="16" t="s">
        <v>3506</v>
      </c>
      <c r="BO35" s="16"/>
    </row>
    <row r="36">
      <c r="A36" s="80" t="s">
        <v>348</v>
      </c>
      <c r="B36" s="31" t="s">
        <v>348</v>
      </c>
      <c r="C36" s="16">
        <v>34.0</v>
      </c>
      <c r="D36" s="16" t="s">
        <v>349</v>
      </c>
      <c r="E36" s="16" t="s">
        <v>1525</v>
      </c>
      <c r="F36" s="16" t="s">
        <v>1370</v>
      </c>
      <c r="G36" s="60" t="s">
        <v>1373</v>
      </c>
      <c r="H36" s="60"/>
      <c r="I36" s="17">
        <v>320.0</v>
      </c>
      <c r="J36" s="16" t="s">
        <v>348</v>
      </c>
      <c r="K36" s="16" t="s">
        <v>2716</v>
      </c>
      <c r="L36" s="16" t="s">
        <v>2703</v>
      </c>
      <c r="M36" s="16" t="s">
        <v>1345</v>
      </c>
      <c r="N36" s="16">
        <v>-6.327873</v>
      </c>
      <c r="O36" s="16">
        <v>107.122349</v>
      </c>
      <c r="P36" s="16" t="s">
        <v>1580</v>
      </c>
      <c r="Q36" s="16" t="s">
        <v>90</v>
      </c>
      <c r="R36" s="147" t="s">
        <v>90</v>
      </c>
      <c r="S36" s="147" t="s">
        <v>90</v>
      </c>
      <c r="T36" s="147" t="s">
        <v>90</v>
      </c>
      <c r="U36" s="147" t="s">
        <v>1706</v>
      </c>
      <c r="V36" s="147" t="s">
        <v>1706</v>
      </c>
      <c r="W36" s="147" t="s">
        <v>1706</v>
      </c>
      <c r="X36" s="147" t="s">
        <v>1706</v>
      </c>
      <c r="Y36" s="147" t="s">
        <v>1706</v>
      </c>
      <c r="Z36" s="147" t="s">
        <v>1706</v>
      </c>
      <c r="AA36" s="147" t="s">
        <v>1706</v>
      </c>
      <c r="AB36" s="16" t="s">
        <v>2758</v>
      </c>
      <c r="AC36" s="16" t="s">
        <v>2759</v>
      </c>
      <c r="AD36" s="16" t="s">
        <v>351</v>
      </c>
      <c r="AE36" s="16"/>
      <c r="AF36" s="16" t="s">
        <v>3507</v>
      </c>
      <c r="AG36" s="16" t="s">
        <v>3508</v>
      </c>
      <c r="AH36" s="16" t="s">
        <v>90</v>
      </c>
      <c r="AI36" s="16" t="s">
        <v>1582</v>
      </c>
      <c r="AJ36" s="16" t="s">
        <v>90</v>
      </c>
      <c r="AK36" s="16" t="s">
        <v>1583</v>
      </c>
      <c r="AL36" s="16" t="s">
        <v>1584</v>
      </c>
      <c r="AM36" s="16"/>
      <c r="AN36" s="16" t="s">
        <v>1585</v>
      </c>
      <c r="AO36" s="16" t="s">
        <v>1345</v>
      </c>
      <c r="AP36" s="16" t="s">
        <v>2760</v>
      </c>
      <c r="AQ36" s="16" t="s">
        <v>2761</v>
      </c>
      <c r="AR36" s="16" t="s">
        <v>90</v>
      </c>
      <c r="AS36" s="16" t="s">
        <v>2760</v>
      </c>
      <c r="AT36" s="16" t="s">
        <v>2735</v>
      </c>
      <c r="AU36" s="16" t="s">
        <v>90</v>
      </c>
      <c r="AV36" s="16" t="s">
        <v>2762</v>
      </c>
      <c r="AW36" s="16" t="s">
        <v>2763</v>
      </c>
      <c r="AX36" s="16" t="s">
        <v>2764</v>
      </c>
      <c r="AY36" s="16" t="s">
        <v>90</v>
      </c>
      <c r="AZ36" s="83" t="s">
        <v>1586</v>
      </c>
      <c r="BA36" s="16" t="s">
        <v>90</v>
      </c>
      <c r="BB36" s="16" t="s">
        <v>1674</v>
      </c>
      <c r="BC36" s="16" t="s">
        <v>353</v>
      </c>
      <c r="BD36" s="16"/>
      <c r="BE36" s="16"/>
      <c r="BF36" s="16" t="s">
        <v>1588</v>
      </c>
      <c r="BG36" s="16" t="s">
        <v>356</v>
      </c>
      <c r="BH36" s="16" t="s">
        <v>107</v>
      </c>
      <c r="BI36" s="16">
        <v>1990.0</v>
      </c>
      <c r="BJ36" s="16"/>
      <c r="BK36" s="16"/>
      <c r="BL36" s="16"/>
      <c r="BM36" s="16"/>
      <c r="BN36" s="16"/>
      <c r="BO36" s="16"/>
    </row>
    <row r="37">
      <c r="A37" s="15" t="s">
        <v>358</v>
      </c>
      <c r="B37" s="31" t="s">
        <v>358</v>
      </c>
      <c r="C37" s="16">
        <v>35.0</v>
      </c>
      <c r="D37" s="16" t="s">
        <v>359</v>
      </c>
      <c r="E37" s="16" t="s">
        <v>1525</v>
      </c>
      <c r="F37" s="16" t="s">
        <v>1496</v>
      </c>
      <c r="G37" s="60" t="s">
        <v>1589</v>
      </c>
      <c r="H37" s="60"/>
      <c r="I37" s="17">
        <v>54.0</v>
      </c>
      <c r="J37" s="16" t="s">
        <v>2765</v>
      </c>
      <c r="K37" s="16" t="s">
        <v>2716</v>
      </c>
      <c r="L37" s="16" t="s">
        <v>2703</v>
      </c>
      <c r="M37" s="16" t="s">
        <v>1382</v>
      </c>
      <c r="N37" s="16">
        <v>-6.267104</v>
      </c>
      <c r="O37" s="16">
        <v>107.101176</v>
      </c>
      <c r="P37" s="16" t="s">
        <v>90</v>
      </c>
      <c r="Q37" s="16" t="s">
        <v>1589</v>
      </c>
      <c r="R37" s="16" t="s">
        <v>90</v>
      </c>
      <c r="S37" s="16" t="s">
        <v>90</v>
      </c>
      <c r="T37" s="16" t="s">
        <v>90</v>
      </c>
      <c r="U37" s="16" t="s">
        <v>1706</v>
      </c>
      <c r="V37" s="16" t="s">
        <v>1706</v>
      </c>
      <c r="W37" s="16" t="s">
        <v>1706</v>
      </c>
      <c r="X37" s="16" t="s">
        <v>1706</v>
      </c>
      <c r="Y37" s="16" t="s">
        <v>1706</v>
      </c>
      <c r="Z37" s="16" t="s">
        <v>1706</v>
      </c>
      <c r="AA37" s="16" t="s">
        <v>1706</v>
      </c>
      <c r="AB37" s="16" t="s">
        <v>90</v>
      </c>
      <c r="AC37" s="16" t="s">
        <v>90</v>
      </c>
      <c r="AD37" s="16" t="s">
        <v>10</v>
      </c>
      <c r="AE37" s="16"/>
      <c r="AF37" s="16" t="s">
        <v>1590</v>
      </c>
      <c r="AG37" s="16" t="s">
        <v>90</v>
      </c>
      <c r="AH37" s="16" t="s">
        <v>90</v>
      </c>
      <c r="AI37" s="16" t="s">
        <v>1398</v>
      </c>
      <c r="AJ37" s="16" t="s">
        <v>1590</v>
      </c>
      <c r="AK37" s="16" t="s">
        <v>1591</v>
      </c>
      <c r="AL37" s="16" t="s">
        <v>1590</v>
      </c>
      <c r="AM37" s="16" t="s">
        <v>90</v>
      </c>
      <c r="AN37" s="16" t="s">
        <v>90</v>
      </c>
      <c r="AO37" s="16" t="s">
        <v>90</v>
      </c>
      <c r="AP37" s="16" t="s">
        <v>2600</v>
      </c>
      <c r="AQ37" s="16" t="s">
        <v>1590</v>
      </c>
      <c r="AR37" s="16" t="s">
        <v>90</v>
      </c>
      <c r="AS37" s="16" t="s">
        <v>2766</v>
      </c>
      <c r="AT37" s="16" t="s">
        <v>2735</v>
      </c>
      <c r="AU37" s="16" t="s">
        <v>90</v>
      </c>
      <c r="AV37" s="16" t="s">
        <v>2767</v>
      </c>
      <c r="AW37" s="16" t="s">
        <v>2768</v>
      </c>
      <c r="AX37" s="16" t="s">
        <v>2769</v>
      </c>
      <c r="AY37" s="16" t="s">
        <v>2770</v>
      </c>
      <c r="AZ37" s="20" t="s">
        <v>3509</v>
      </c>
      <c r="BA37" s="16" t="s">
        <v>90</v>
      </c>
      <c r="BB37" s="16" t="s">
        <v>3510</v>
      </c>
      <c r="BC37" s="16" t="s">
        <v>362</v>
      </c>
      <c r="BD37" s="16">
        <v>1.0</v>
      </c>
      <c r="BE37" s="20" t="s">
        <v>3511</v>
      </c>
      <c r="BF37" s="16"/>
      <c r="BG37" s="16" t="s">
        <v>106</v>
      </c>
      <c r="BH37" s="16" t="s">
        <v>107</v>
      </c>
      <c r="BI37" s="16"/>
      <c r="BJ37" s="16"/>
      <c r="BK37" s="16"/>
      <c r="BL37" s="16"/>
      <c r="BM37" s="16"/>
      <c r="BN37" s="16"/>
      <c r="BO37" s="16"/>
    </row>
    <row r="38">
      <c r="A38" s="15" t="s">
        <v>366</v>
      </c>
      <c r="B38" s="31" t="s">
        <v>366</v>
      </c>
      <c r="C38" s="16">
        <v>36.0</v>
      </c>
      <c r="D38" s="16" t="s">
        <v>367</v>
      </c>
      <c r="E38" s="16" t="s">
        <v>1525</v>
      </c>
      <c r="F38" s="16" t="s">
        <v>1594</v>
      </c>
      <c r="G38" s="60" t="s">
        <v>1595</v>
      </c>
      <c r="H38" s="60"/>
      <c r="I38" s="17">
        <v>600.0</v>
      </c>
      <c r="J38" s="16" t="s">
        <v>2773</v>
      </c>
      <c r="K38" s="16" t="s">
        <v>2716</v>
      </c>
      <c r="L38" s="16" t="s">
        <v>2703</v>
      </c>
      <c r="M38" s="16" t="s">
        <v>1382</v>
      </c>
      <c r="N38" s="16">
        <v>-6.102018</v>
      </c>
      <c r="O38" s="16">
        <v>106.974228</v>
      </c>
      <c r="P38" s="16" t="s">
        <v>1596</v>
      </c>
      <c r="Q38" s="16" t="s">
        <v>1597</v>
      </c>
      <c r="R38" s="16" t="s">
        <v>3512</v>
      </c>
      <c r="S38" s="16" t="s">
        <v>90</v>
      </c>
      <c r="T38" s="16" t="s">
        <v>90</v>
      </c>
      <c r="U38" s="16" t="s">
        <v>1706</v>
      </c>
      <c r="V38" s="16" t="s">
        <v>3462</v>
      </c>
      <c r="W38" s="16" t="s">
        <v>3513</v>
      </c>
      <c r="X38" s="16" t="s">
        <v>3417</v>
      </c>
      <c r="Y38" s="16" t="s">
        <v>3514</v>
      </c>
      <c r="Z38" s="16" t="s">
        <v>3417</v>
      </c>
      <c r="AA38" s="16" t="s">
        <v>3515</v>
      </c>
      <c r="AB38" s="16">
        <v>24.0</v>
      </c>
      <c r="AC38" s="16">
        <v>20.0</v>
      </c>
      <c r="AD38" s="16" t="s">
        <v>287</v>
      </c>
      <c r="AE38" s="16"/>
      <c r="AF38" s="16">
        <v>20.0</v>
      </c>
      <c r="AG38" s="16">
        <v>0.0</v>
      </c>
      <c r="AH38" s="16" t="s">
        <v>1598</v>
      </c>
      <c r="AI38" s="16" t="s">
        <v>1599</v>
      </c>
      <c r="AJ38" s="16">
        <v>0.0</v>
      </c>
      <c r="AK38" s="16" t="s">
        <v>90</v>
      </c>
      <c r="AL38" s="16">
        <v>10000.0</v>
      </c>
      <c r="AM38" s="16">
        <v>0.0</v>
      </c>
      <c r="AN38" s="16" t="s">
        <v>1345</v>
      </c>
      <c r="AO38" s="16" t="s">
        <v>1393</v>
      </c>
      <c r="AP38" s="16" t="s">
        <v>2774</v>
      </c>
      <c r="AQ38" s="16" t="s">
        <v>2647</v>
      </c>
      <c r="AR38" s="16" t="s">
        <v>90</v>
      </c>
      <c r="AS38" s="16" t="s">
        <v>2775</v>
      </c>
      <c r="AT38" s="16" t="s">
        <v>90</v>
      </c>
      <c r="AU38" s="16" t="s">
        <v>90</v>
      </c>
      <c r="AV38" s="16" t="s">
        <v>2776</v>
      </c>
      <c r="AW38" s="16" t="s">
        <v>2777</v>
      </c>
      <c r="AX38" s="16" t="s">
        <v>2778</v>
      </c>
      <c r="AY38" s="16" t="s">
        <v>2779</v>
      </c>
      <c r="AZ38" s="83" t="s">
        <v>1600</v>
      </c>
      <c r="BA38" s="16" t="s">
        <v>90</v>
      </c>
      <c r="BB38" s="16" t="s">
        <v>1674</v>
      </c>
      <c r="BC38" s="20" t="s">
        <v>3516</v>
      </c>
      <c r="BD38" s="21">
        <v>1.0</v>
      </c>
      <c r="BE38" s="20" t="s">
        <v>3517</v>
      </c>
      <c r="BF38" s="16"/>
      <c r="BG38" s="16" t="s">
        <v>106</v>
      </c>
      <c r="BH38" s="16" t="s">
        <v>107</v>
      </c>
      <c r="BI38" s="16"/>
      <c r="BJ38" s="16"/>
      <c r="BK38" s="16"/>
      <c r="BL38" s="16"/>
      <c r="BM38" s="16"/>
      <c r="BN38" s="16"/>
      <c r="BO38" s="16"/>
    </row>
    <row r="39">
      <c r="A39" s="80" t="s">
        <v>373</v>
      </c>
      <c r="B39" s="31" t="s">
        <v>373</v>
      </c>
      <c r="C39" s="16">
        <v>37.0</v>
      </c>
      <c r="D39" s="16" t="s">
        <v>1603</v>
      </c>
      <c r="E39" s="16" t="s">
        <v>1525</v>
      </c>
      <c r="F39" s="16" t="s">
        <v>1604</v>
      </c>
      <c r="G39" s="60" t="s">
        <v>1605</v>
      </c>
      <c r="H39" s="60"/>
      <c r="I39" s="17">
        <v>1700.0</v>
      </c>
      <c r="J39" s="16" t="s">
        <v>373</v>
      </c>
      <c r="K39" s="16" t="s">
        <v>2716</v>
      </c>
      <c r="L39" s="16" t="s">
        <v>2703</v>
      </c>
      <c r="M39" s="16" t="s">
        <v>1345</v>
      </c>
      <c r="N39" s="16">
        <v>-6.393707</v>
      </c>
      <c r="O39" s="16">
        <v>107.191836</v>
      </c>
      <c r="P39" s="16" t="s">
        <v>1606</v>
      </c>
      <c r="Q39" s="16" t="s">
        <v>1607</v>
      </c>
      <c r="R39" s="147" t="s">
        <v>3518</v>
      </c>
      <c r="S39" s="147" t="s">
        <v>90</v>
      </c>
      <c r="T39" s="147" t="s">
        <v>3519</v>
      </c>
      <c r="U39" s="147" t="s">
        <v>3434</v>
      </c>
      <c r="V39" s="147" t="s">
        <v>1706</v>
      </c>
      <c r="W39" s="147" t="s">
        <v>3520</v>
      </c>
      <c r="X39" s="147" t="s">
        <v>1706</v>
      </c>
      <c r="Y39" s="147" t="s">
        <v>1706</v>
      </c>
      <c r="Z39" s="147" t="s">
        <v>3521</v>
      </c>
      <c r="AA39" s="147" t="s">
        <v>3522</v>
      </c>
      <c r="AB39" s="16">
        <v>32.0</v>
      </c>
      <c r="AC39" s="16">
        <v>20.0</v>
      </c>
      <c r="AD39" s="16" t="s">
        <v>376</v>
      </c>
      <c r="AE39" s="16"/>
      <c r="AF39" s="16">
        <v>0.0</v>
      </c>
      <c r="AG39" s="16">
        <v>0.0</v>
      </c>
      <c r="AH39" s="16">
        <v>0.0</v>
      </c>
      <c r="AI39" s="16" t="s">
        <v>1609</v>
      </c>
      <c r="AJ39" s="16">
        <v>9.0</v>
      </c>
      <c r="AK39" s="16" t="s">
        <v>1391</v>
      </c>
      <c r="AL39" s="16">
        <v>24700.0</v>
      </c>
      <c r="AM39" s="16">
        <v>10800.0</v>
      </c>
      <c r="AN39" s="16" t="s">
        <v>1345</v>
      </c>
      <c r="AO39" s="16" t="s">
        <v>1345</v>
      </c>
      <c r="AP39" s="16" t="s">
        <v>2782</v>
      </c>
      <c r="AQ39" s="16" t="s">
        <v>90</v>
      </c>
      <c r="AR39" s="16" t="s">
        <v>90</v>
      </c>
      <c r="AS39" s="16" t="s">
        <v>2782</v>
      </c>
      <c r="AT39" s="16" t="s">
        <v>2735</v>
      </c>
      <c r="AU39" s="16" t="s">
        <v>90</v>
      </c>
      <c r="AV39" s="16" t="s">
        <v>2783</v>
      </c>
      <c r="AW39" s="16" t="s">
        <v>2784</v>
      </c>
      <c r="AX39" s="16" t="s">
        <v>2785</v>
      </c>
      <c r="AY39" s="16" t="s">
        <v>2786</v>
      </c>
      <c r="AZ39" s="20" t="s">
        <v>3523</v>
      </c>
      <c r="BA39" s="16" t="s">
        <v>2788</v>
      </c>
      <c r="BB39" s="16" t="s">
        <v>1674</v>
      </c>
      <c r="BC39" s="16" t="s">
        <v>1612</v>
      </c>
      <c r="BD39" s="16"/>
      <c r="BE39" s="27" t="s">
        <v>1613</v>
      </c>
      <c r="BF39" s="16" t="s">
        <v>1614</v>
      </c>
      <c r="BG39" s="16" t="s">
        <v>106</v>
      </c>
      <c r="BH39" s="16" t="s">
        <v>107</v>
      </c>
      <c r="BI39" s="16"/>
      <c r="BJ39" s="16"/>
      <c r="BK39" s="16"/>
      <c r="BL39" s="16"/>
      <c r="BM39" s="16"/>
      <c r="BN39" s="20" t="s">
        <v>3524</v>
      </c>
      <c r="BO39" s="21"/>
    </row>
    <row r="40">
      <c r="A40" s="80" t="s">
        <v>383</v>
      </c>
      <c r="B40" s="31" t="s">
        <v>383</v>
      </c>
      <c r="C40" s="16">
        <v>38.0</v>
      </c>
      <c r="D40" s="16" t="s">
        <v>384</v>
      </c>
      <c r="E40" s="16" t="s">
        <v>1525</v>
      </c>
      <c r="F40" s="16" t="s">
        <v>1616</v>
      </c>
      <c r="G40" s="60" t="s">
        <v>1617</v>
      </c>
      <c r="H40" s="60"/>
      <c r="I40" s="17">
        <v>1645.0</v>
      </c>
      <c r="J40" s="16" t="s">
        <v>2790</v>
      </c>
      <c r="K40" s="16" t="s">
        <v>2716</v>
      </c>
      <c r="L40" s="16" t="s">
        <v>2703</v>
      </c>
      <c r="M40" s="16" t="s">
        <v>1345</v>
      </c>
      <c r="N40" s="16">
        <v>-6.326</v>
      </c>
      <c r="O40" s="16">
        <v>107.126007</v>
      </c>
      <c r="P40" s="16" t="s">
        <v>1618</v>
      </c>
      <c r="Q40" s="16" t="s">
        <v>1619</v>
      </c>
      <c r="R40" s="147" t="s">
        <v>3525</v>
      </c>
      <c r="S40" s="147" t="s">
        <v>90</v>
      </c>
      <c r="T40" s="147" t="s">
        <v>3526</v>
      </c>
      <c r="U40" s="147" t="s">
        <v>3527</v>
      </c>
      <c r="V40" s="147" t="s">
        <v>3403</v>
      </c>
      <c r="W40" s="147" t="s">
        <v>3528</v>
      </c>
      <c r="X40" s="147" t="s">
        <v>1706</v>
      </c>
      <c r="Y40" s="147" t="s">
        <v>1706</v>
      </c>
      <c r="Z40" s="147" t="s">
        <v>1706</v>
      </c>
      <c r="AA40" s="147" t="s">
        <v>1706</v>
      </c>
      <c r="AB40" s="16" t="s">
        <v>2758</v>
      </c>
      <c r="AC40" s="16" t="s">
        <v>2791</v>
      </c>
      <c r="AD40" s="16" t="s">
        <v>385</v>
      </c>
      <c r="AE40" s="16"/>
      <c r="AF40" s="16" t="s">
        <v>1620</v>
      </c>
      <c r="AG40" s="16" t="s">
        <v>1621</v>
      </c>
      <c r="AH40" s="16" t="s">
        <v>1622</v>
      </c>
      <c r="AI40" s="16" t="s">
        <v>1623</v>
      </c>
      <c r="AJ40" s="16" t="s">
        <v>90</v>
      </c>
      <c r="AK40" s="16" t="s">
        <v>1624</v>
      </c>
      <c r="AL40" s="16" t="s">
        <v>1625</v>
      </c>
      <c r="AM40" s="16" t="s">
        <v>3529</v>
      </c>
      <c r="AN40" s="16" t="s">
        <v>1345</v>
      </c>
      <c r="AO40" s="16" t="s">
        <v>1345</v>
      </c>
      <c r="AP40" s="16" t="s">
        <v>2760</v>
      </c>
      <c r="AQ40" s="16" t="s">
        <v>2792</v>
      </c>
      <c r="AR40" s="16" t="s">
        <v>90</v>
      </c>
      <c r="AS40" s="16" t="s">
        <v>2793</v>
      </c>
      <c r="AT40" s="16" t="s">
        <v>90</v>
      </c>
      <c r="AU40" s="16" t="s">
        <v>90</v>
      </c>
      <c r="AV40" s="16" t="s">
        <v>2794</v>
      </c>
      <c r="AW40" s="16" t="s">
        <v>2795</v>
      </c>
      <c r="AX40" s="16" t="s">
        <v>2796</v>
      </c>
      <c r="AY40" s="16" t="s">
        <v>2797</v>
      </c>
      <c r="AZ40" s="27" t="s">
        <v>1626</v>
      </c>
      <c r="BA40" s="16" t="s">
        <v>90</v>
      </c>
      <c r="BB40" s="16" t="s">
        <v>1674</v>
      </c>
      <c r="BC40" s="16" t="s">
        <v>387</v>
      </c>
      <c r="BD40" s="16"/>
      <c r="BE40" s="16"/>
      <c r="BF40" s="16"/>
      <c r="BG40" s="16" t="s">
        <v>106</v>
      </c>
      <c r="BH40" s="16" t="s">
        <v>107</v>
      </c>
      <c r="BI40" s="16">
        <v>1987.0</v>
      </c>
      <c r="BJ40" s="16"/>
      <c r="BK40" s="16"/>
      <c r="BL40" s="16"/>
      <c r="BM40" s="16"/>
      <c r="BN40" s="16"/>
      <c r="BO40" s="16"/>
    </row>
    <row r="41">
      <c r="A41" s="89" t="s">
        <v>2510</v>
      </c>
      <c r="B41" s="90" t="s">
        <v>2510</v>
      </c>
      <c r="C41" s="91">
        <v>39.0</v>
      </c>
      <c r="D41" s="91" t="s">
        <v>2511</v>
      </c>
      <c r="E41" s="91" t="s">
        <v>1525</v>
      </c>
      <c r="F41" s="91" t="s">
        <v>2512</v>
      </c>
      <c r="G41" s="92"/>
      <c r="H41" s="92"/>
      <c r="I41" s="93">
        <v>0.0</v>
      </c>
      <c r="J41" s="91" t="s">
        <v>90</v>
      </c>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1"/>
      <c r="BE41" s="95"/>
      <c r="BF41" s="95"/>
      <c r="BG41" s="91" t="s">
        <v>2513</v>
      </c>
      <c r="BH41" s="91" t="s">
        <v>483</v>
      </c>
      <c r="BI41" s="91"/>
      <c r="BJ41" s="91"/>
      <c r="BK41" s="91"/>
      <c r="BL41" s="91"/>
      <c r="BM41" s="91"/>
      <c r="BN41" s="91"/>
      <c r="BO41" s="91"/>
    </row>
    <row r="42">
      <c r="A42" s="80" t="s">
        <v>390</v>
      </c>
      <c r="B42" s="31" t="s">
        <v>390</v>
      </c>
      <c r="C42" s="16">
        <v>40.0</v>
      </c>
      <c r="D42" s="16" t="s">
        <v>391</v>
      </c>
      <c r="E42" s="16" t="s">
        <v>1628</v>
      </c>
      <c r="F42" s="16" t="s">
        <v>1629</v>
      </c>
      <c r="G42" s="60" t="s">
        <v>1630</v>
      </c>
      <c r="H42" s="60"/>
      <c r="I42" s="17">
        <v>102.69</v>
      </c>
      <c r="J42" s="16" t="s">
        <v>390</v>
      </c>
      <c r="K42" s="16" t="s">
        <v>2716</v>
      </c>
      <c r="L42" s="16" t="s">
        <v>2798</v>
      </c>
      <c r="M42" s="16" t="s">
        <v>1382</v>
      </c>
      <c r="N42" s="16">
        <v>-6.470477</v>
      </c>
      <c r="O42" s="16">
        <v>106.907042</v>
      </c>
      <c r="P42" s="16" t="s">
        <v>1631</v>
      </c>
      <c r="Q42" s="16" t="s">
        <v>1632</v>
      </c>
      <c r="R42" s="147" t="s">
        <v>90</v>
      </c>
      <c r="S42" s="147" t="s">
        <v>90</v>
      </c>
      <c r="T42" s="147" t="s">
        <v>3530</v>
      </c>
      <c r="U42" s="147" t="s">
        <v>90</v>
      </c>
      <c r="V42" s="147" t="s">
        <v>90</v>
      </c>
      <c r="W42" s="147" t="s">
        <v>3531</v>
      </c>
      <c r="X42" s="147" t="s">
        <v>3403</v>
      </c>
      <c r="Y42" s="147" t="s">
        <v>3532</v>
      </c>
      <c r="Z42" s="147" t="s">
        <v>1706</v>
      </c>
      <c r="AA42" s="147" t="s">
        <v>1706</v>
      </c>
      <c r="AB42" s="16" t="s">
        <v>2799</v>
      </c>
      <c r="AC42" s="16" t="s">
        <v>2800</v>
      </c>
      <c r="AD42" s="16" t="s">
        <v>393</v>
      </c>
      <c r="AE42" s="16"/>
      <c r="AF42" s="16" t="s">
        <v>1633</v>
      </c>
      <c r="AG42" s="16" t="s">
        <v>1634</v>
      </c>
      <c r="AH42" s="16" t="s">
        <v>1635</v>
      </c>
      <c r="AI42" s="16" t="s">
        <v>90</v>
      </c>
      <c r="AJ42" s="16" t="s">
        <v>90</v>
      </c>
      <c r="AK42" s="16" t="s">
        <v>1636</v>
      </c>
      <c r="AL42" s="16" t="s">
        <v>1637</v>
      </c>
      <c r="AM42" s="16" t="s">
        <v>3533</v>
      </c>
      <c r="AN42" s="16" t="s">
        <v>1345</v>
      </c>
      <c r="AO42" s="16" t="s">
        <v>1393</v>
      </c>
      <c r="AP42" s="16" t="s">
        <v>2760</v>
      </c>
      <c r="AQ42" s="16" t="s">
        <v>2801</v>
      </c>
      <c r="AR42" s="16" t="s">
        <v>2802</v>
      </c>
      <c r="AS42" s="16" t="s">
        <v>2760</v>
      </c>
      <c r="AT42" s="16" t="s">
        <v>2803</v>
      </c>
      <c r="AU42" s="16" t="s">
        <v>90</v>
      </c>
      <c r="AV42" s="16" t="s">
        <v>2804</v>
      </c>
      <c r="AW42" s="16" t="s">
        <v>2805</v>
      </c>
      <c r="AX42" s="16" t="s">
        <v>2806</v>
      </c>
      <c r="AY42" s="16" t="s">
        <v>2807</v>
      </c>
      <c r="AZ42" s="16" t="s">
        <v>90</v>
      </c>
      <c r="BA42" s="16" t="s">
        <v>90</v>
      </c>
      <c r="BB42" s="16" t="s">
        <v>3534</v>
      </c>
      <c r="BC42" s="16"/>
      <c r="BD42" s="16"/>
      <c r="BE42" s="20" t="s">
        <v>2808</v>
      </c>
      <c r="BF42" s="16"/>
      <c r="BG42" s="16"/>
      <c r="BH42" s="16" t="s">
        <v>107</v>
      </c>
      <c r="BI42" s="16"/>
      <c r="BJ42" s="16"/>
      <c r="BK42" s="16"/>
      <c r="BL42" s="16"/>
      <c r="BM42" s="16"/>
      <c r="BN42" s="16"/>
      <c r="BO42" s="16"/>
    </row>
    <row r="43">
      <c r="A43" s="31" t="s">
        <v>398</v>
      </c>
      <c r="B43" s="31" t="s">
        <v>398</v>
      </c>
      <c r="C43" s="16">
        <v>41.0</v>
      </c>
      <c r="D43" s="16" t="s">
        <v>399</v>
      </c>
      <c r="E43" s="16" t="s">
        <v>1628</v>
      </c>
      <c r="F43" s="16" t="s">
        <v>1640</v>
      </c>
      <c r="G43" s="60" t="s">
        <v>1641</v>
      </c>
      <c r="H43" s="60"/>
      <c r="I43" s="17">
        <v>120.0</v>
      </c>
      <c r="J43" s="16" t="s">
        <v>2809</v>
      </c>
      <c r="K43" s="16" t="s">
        <v>2716</v>
      </c>
      <c r="L43" s="16" t="s">
        <v>2798</v>
      </c>
      <c r="M43" s="16" t="s">
        <v>1382</v>
      </c>
      <c r="N43" s="16">
        <v>-6.525894</v>
      </c>
      <c r="O43" s="16">
        <v>106.854034</v>
      </c>
      <c r="P43" s="16" t="s">
        <v>1642</v>
      </c>
      <c r="Q43" s="16" t="s">
        <v>1643</v>
      </c>
      <c r="R43" s="147" t="s">
        <v>90</v>
      </c>
      <c r="S43" s="147" t="s">
        <v>90</v>
      </c>
      <c r="T43" s="147" t="s">
        <v>3535</v>
      </c>
      <c r="U43" s="147" t="s">
        <v>3536</v>
      </c>
      <c r="V43" s="147" t="s">
        <v>3537</v>
      </c>
      <c r="W43" s="147" t="s">
        <v>3538</v>
      </c>
      <c r="X43" s="147" t="s">
        <v>90</v>
      </c>
      <c r="Y43" s="147" t="s">
        <v>3408</v>
      </c>
      <c r="Z43" s="147" t="s">
        <v>3403</v>
      </c>
      <c r="AA43" s="147" t="s">
        <v>3408</v>
      </c>
      <c r="AB43" s="16" t="s">
        <v>2810</v>
      </c>
      <c r="AC43" s="16" t="s">
        <v>2811</v>
      </c>
      <c r="AD43" s="16" t="s">
        <v>287</v>
      </c>
      <c r="AE43" s="16"/>
      <c r="AF43" s="16" t="s">
        <v>90</v>
      </c>
      <c r="AG43" s="16" t="s">
        <v>90</v>
      </c>
      <c r="AH43" s="16" t="s">
        <v>90</v>
      </c>
      <c r="AI43" s="16" t="s">
        <v>1389</v>
      </c>
      <c r="AJ43" s="16" t="s">
        <v>90</v>
      </c>
      <c r="AK43" s="16" t="s">
        <v>1644</v>
      </c>
      <c r="AL43" s="16" t="s">
        <v>90</v>
      </c>
      <c r="AM43" s="16" t="s">
        <v>90</v>
      </c>
      <c r="AN43" s="16" t="s">
        <v>1393</v>
      </c>
      <c r="AO43" s="16" t="s">
        <v>1393</v>
      </c>
      <c r="AP43" s="16" t="s">
        <v>2631</v>
      </c>
      <c r="AQ43" s="16" t="s">
        <v>90</v>
      </c>
      <c r="AR43" s="16" t="s">
        <v>90</v>
      </c>
      <c r="AS43" s="16" t="s">
        <v>90</v>
      </c>
      <c r="AT43" s="16" t="s">
        <v>2735</v>
      </c>
      <c r="AU43" s="16" t="s">
        <v>2812</v>
      </c>
      <c r="AV43" s="16" t="s">
        <v>2813</v>
      </c>
      <c r="AW43" s="16" t="s">
        <v>2814</v>
      </c>
      <c r="AX43" s="16" t="s">
        <v>2815</v>
      </c>
      <c r="AY43" s="16" t="s">
        <v>2816</v>
      </c>
      <c r="AZ43" s="20" t="s">
        <v>2817</v>
      </c>
      <c r="BA43" s="16" t="s">
        <v>90</v>
      </c>
      <c r="BB43" s="16" t="s">
        <v>3534</v>
      </c>
      <c r="BC43" s="16" t="s">
        <v>402</v>
      </c>
      <c r="BD43" s="16"/>
      <c r="BE43" s="16"/>
      <c r="BF43" s="16"/>
      <c r="BG43" s="16" t="s">
        <v>2818</v>
      </c>
      <c r="BH43" s="16" t="s">
        <v>107</v>
      </c>
      <c r="BI43" s="16">
        <v>1994.0</v>
      </c>
      <c r="BJ43" s="16"/>
      <c r="BK43" s="16"/>
      <c r="BL43" s="16"/>
      <c r="BM43" s="16"/>
      <c r="BN43" s="16"/>
      <c r="BO43" s="16"/>
    </row>
    <row r="44">
      <c r="A44" s="80" t="s">
        <v>407</v>
      </c>
      <c r="B44" s="31" t="s">
        <v>407</v>
      </c>
      <c r="C44" s="16">
        <v>42.0</v>
      </c>
      <c r="D44" s="16" t="s">
        <v>408</v>
      </c>
      <c r="E44" s="16" t="s">
        <v>1647</v>
      </c>
      <c r="F44" s="16" t="s">
        <v>1648</v>
      </c>
      <c r="G44" s="60" t="s">
        <v>1649</v>
      </c>
      <c r="H44" s="60"/>
      <c r="I44" s="17">
        <v>694.2</v>
      </c>
      <c r="J44" s="16" t="s">
        <v>2819</v>
      </c>
      <c r="K44" s="16" t="s">
        <v>2716</v>
      </c>
      <c r="L44" s="16" t="s">
        <v>2820</v>
      </c>
      <c r="M44" s="16" t="s">
        <v>1650</v>
      </c>
      <c r="N44" s="16">
        <v>-6.426989</v>
      </c>
      <c r="O44" s="16">
        <v>107.42057</v>
      </c>
      <c r="P44" s="16" t="s">
        <v>1651</v>
      </c>
      <c r="Q44" s="16" t="s">
        <v>90</v>
      </c>
      <c r="R44" s="147" t="s">
        <v>1846</v>
      </c>
      <c r="S44" s="147" t="s">
        <v>90</v>
      </c>
      <c r="T44" s="147" t="s">
        <v>90</v>
      </c>
      <c r="U44" s="147" t="s">
        <v>1706</v>
      </c>
      <c r="V44" s="147" t="s">
        <v>1706</v>
      </c>
      <c r="W44" s="147" t="s">
        <v>1706</v>
      </c>
      <c r="X44" s="147" t="s">
        <v>3403</v>
      </c>
      <c r="Y44" s="147" t="s">
        <v>1706</v>
      </c>
      <c r="Z44" s="147" t="s">
        <v>1706</v>
      </c>
      <c r="AA44" s="147" t="s">
        <v>3539</v>
      </c>
      <c r="AB44" s="16">
        <v>0.0</v>
      </c>
      <c r="AC44" s="16">
        <v>0.0</v>
      </c>
      <c r="AD44" s="16" t="s">
        <v>410</v>
      </c>
      <c r="AE44" s="16"/>
      <c r="AF44" s="16" t="s">
        <v>1758</v>
      </c>
      <c r="AG44" s="16">
        <v>0.0</v>
      </c>
      <c r="AH44" s="16">
        <v>0.0</v>
      </c>
      <c r="AI44" s="16" t="s">
        <v>1389</v>
      </c>
      <c r="AJ44" s="16">
        <v>160.0</v>
      </c>
      <c r="AK44" s="16" t="s">
        <v>1653</v>
      </c>
      <c r="AL44" s="16" t="s">
        <v>1654</v>
      </c>
      <c r="AM44" s="16"/>
      <c r="AN44" s="16" t="s">
        <v>1655</v>
      </c>
      <c r="AO44" s="16" t="s">
        <v>1345</v>
      </c>
      <c r="AP44" s="16" t="s">
        <v>2631</v>
      </c>
      <c r="AQ44" s="16" t="s">
        <v>2822</v>
      </c>
      <c r="AR44" s="16" t="s">
        <v>90</v>
      </c>
      <c r="AS44" s="16" t="s">
        <v>2823</v>
      </c>
      <c r="AT44" s="16" t="s">
        <v>90</v>
      </c>
      <c r="AU44" s="105" t="s">
        <v>90</v>
      </c>
      <c r="AV44" s="16" t="s">
        <v>2824</v>
      </c>
      <c r="AW44" s="16" t="s">
        <v>2825</v>
      </c>
      <c r="AX44" s="16" t="s">
        <v>2826</v>
      </c>
      <c r="AY44" s="16" t="s">
        <v>2827</v>
      </c>
      <c r="AZ44" s="20" t="s">
        <v>1656</v>
      </c>
      <c r="BA44" s="16" t="s">
        <v>90</v>
      </c>
      <c r="BB44" s="16" t="s">
        <v>3540</v>
      </c>
      <c r="BC44" s="16" t="s">
        <v>412</v>
      </c>
      <c r="BD44" s="16"/>
      <c r="BE44" s="27" t="s">
        <v>3541</v>
      </c>
      <c r="BF44" s="16" t="s">
        <v>1658</v>
      </c>
      <c r="BG44" s="16" t="s">
        <v>106</v>
      </c>
      <c r="BH44" s="16" t="s">
        <v>107</v>
      </c>
      <c r="BI44" s="16">
        <v>1992.0</v>
      </c>
      <c r="BJ44" s="16"/>
      <c r="BK44" s="16"/>
      <c r="BL44" s="16"/>
      <c r="BM44" s="16"/>
      <c r="BN44" s="16"/>
      <c r="BO44" s="16"/>
    </row>
    <row r="45">
      <c r="A45" s="80" t="s">
        <v>416</v>
      </c>
      <c r="B45" s="31" t="s">
        <v>416</v>
      </c>
      <c r="C45" s="16">
        <v>43.0</v>
      </c>
      <c r="D45" s="16" t="s">
        <v>417</v>
      </c>
      <c r="E45" s="16" t="s">
        <v>1647</v>
      </c>
      <c r="F45" s="16" t="s">
        <v>1659</v>
      </c>
      <c r="G45" s="60" t="s">
        <v>1660</v>
      </c>
      <c r="H45" s="60"/>
      <c r="I45" s="17">
        <v>110.0</v>
      </c>
      <c r="J45" s="16" t="s">
        <v>2829</v>
      </c>
      <c r="K45" s="16" t="s">
        <v>2716</v>
      </c>
      <c r="L45" s="16" t="s">
        <v>2830</v>
      </c>
      <c r="M45" s="16" t="s">
        <v>1382</v>
      </c>
      <c r="N45" s="16">
        <v>-6.397564</v>
      </c>
      <c r="O45" s="16">
        <v>107.434433</v>
      </c>
      <c r="P45" s="88" t="s">
        <v>1662</v>
      </c>
      <c r="Q45" s="16" t="s">
        <v>90</v>
      </c>
      <c r="R45" s="147" t="s">
        <v>3542</v>
      </c>
      <c r="S45" s="147" t="s">
        <v>90</v>
      </c>
      <c r="T45" s="147" t="s">
        <v>3543</v>
      </c>
      <c r="U45" s="147" t="s">
        <v>1706</v>
      </c>
      <c r="V45" s="147" t="s">
        <v>1706</v>
      </c>
      <c r="W45" s="147" t="s">
        <v>1706</v>
      </c>
      <c r="X45" s="147" t="s">
        <v>3544</v>
      </c>
      <c r="Y45" s="147" t="s">
        <v>1706</v>
      </c>
      <c r="Z45" s="147" t="s">
        <v>3408</v>
      </c>
      <c r="AA45" s="147" t="s">
        <v>1706</v>
      </c>
      <c r="AB45" s="16" t="s">
        <v>2831</v>
      </c>
      <c r="AC45" s="16" t="s">
        <v>2832</v>
      </c>
      <c r="AD45" s="16" t="s">
        <v>418</v>
      </c>
      <c r="AE45" s="16"/>
      <c r="AF45" s="16" t="s">
        <v>3545</v>
      </c>
      <c r="AG45" s="16" t="s">
        <v>90</v>
      </c>
      <c r="AH45" s="16" t="s">
        <v>90</v>
      </c>
      <c r="AI45" s="16" t="s">
        <v>1664</v>
      </c>
      <c r="AJ45" s="16" t="s">
        <v>90</v>
      </c>
      <c r="AK45" s="16" t="s">
        <v>1665</v>
      </c>
      <c r="AL45" s="16" t="s">
        <v>90</v>
      </c>
      <c r="AM45" s="16" t="s">
        <v>90</v>
      </c>
      <c r="AN45" s="16" t="s">
        <v>1345</v>
      </c>
      <c r="AO45" s="16" t="s">
        <v>1393</v>
      </c>
      <c r="AP45" s="16" t="s">
        <v>2631</v>
      </c>
      <c r="AQ45" s="16" t="s">
        <v>2833</v>
      </c>
      <c r="AR45" s="16" t="s">
        <v>90</v>
      </c>
      <c r="AS45" s="16" t="s">
        <v>2834</v>
      </c>
      <c r="AT45" s="16" t="s">
        <v>90</v>
      </c>
      <c r="AU45" s="16" t="s">
        <v>90</v>
      </c>
      <c r="AV45" s="16" t="s">
        <v>2835</v>
      </c>
      <c r="AW45" s="16" t="s">
        <v>2836</v>
      </c>
      <c r="AX45" s="16" t="s">
        <v>2837</v>
      </c>
      <c r="AY45" s="16" t="s">
        <v>2838</v>
      </c>
      <c r="AZ45" s="20" t="s">
        <v>1666</v>
      </c>
      <c r="BA45" s="16" t="s">
        <v>90</v>
      </c>
      <c r="BB45" s="16" t="s">
        <v>1674</v>
      </c>
      <c r="BC45" s="16" t="s">
        <v>1667</v>
      </c>
      <c r="BD45" s="16"/>
      <c r="BE45" s="16"/>
      <c r="BF45" s="16"/>
      <c r="BG45" s="16"/>
      <c r="BH45" s="16" t="s">
        <v>107</v>
      </c>
      <c r="BI45" s="16">
        <v>1991.0</v>
      </c>
      <c r="BJ45" s="16"/>
      <c r="BK45" s="16"/>
      <c r="BL45" s="16"/>
      <c r="BM45" s="16"/>
      <c r="BN45" s="16" t="s">
        <v>90</v>
      </c>
      <c r="BO45" s="16"/>
    </row>
    <row r="46">
      <c r="A46" s="80" t="s">
        <v>426</v>
      </c>
      <c r="B46" s="31" t="s">
        <v>426</v>
      </c>
      <c r="C46" s="16">
        <v>44.0</v>
      </c>
      <c r="D46" s="16" t="s">
        <v>427</v>
      </c>
      <c r="E46" s="16" t="s">
        <v>1647</v>
      </c>
      <c r="F46" s="16" t="s">
        <v>1508</v>
      </c>
      <c r="G46" s="60" t="s">
        <v>1671</v>
      </c>
      <c r="H46" s="60"/>
      <c r="I46" s="17">
        <v>500.0</v>
      </c>
      <c r="J46" s="16" t="s">
        <v>2839</v>
      </c>
      <c r="K46" s="16" t="s">
        <v>2716</v>
      </c>
      <c r="L46" s="16" t="s">
        <v>2703</v>
      </c>
      <c r="M46" s="16" t="s">
        <v>1382</v>
      </c>
      <c r="N46" s="16">
        <v>-6.381696</v>
      </c>
      <c r="O46" s="16">
        <v>107.310606</v>
      </c>
      <c r="P46" s="16" t="s">
        <v>1672</v>
      </c>
      <c r="Q46" s="16" t="s">
        <v>90</v>
      </c>
      <c r="R46" s="147" t="s">
        <v>90</v>
      </c>
      <c r="S46" s="147" t="s">
        <v>90</v>
      </c>
      <c r="T46" s="147" t="s">
        <v>90</v>
      </c>
      <c r="U46" s="147" t="s">
        <v>1706</v>
      </c>
      <c r="V46" s="147" t="s">
        <v>1706</v>
      </c>
      <c r="W46" s="147" t="s">
        <v>1706</v>
      </c>
      <c r="X46" s="147" t="s">
        <v>1674</v>
      </c>
      <c r="Y46" s="147" t="s">
        <v>1706</v>
      </c>
      <c r="Z46" s="147" t="s">
        <v>1706</v>
      </c>
      <c r="AA46" s="147" t="s">
        <v>1706</v>
      </c>
      <c r="AB46" s="16">
        <v>45.0</v>
      </c>
      <c r="AC46" s="16">
        <v>25.0</v>
      </c>
      <c r="AD46" s="16" t="s">
        <v>287</v>
      </c>
      <c r="AE46" s="16"/>
      <c r="AF46" s="16" t="s">
        <v>1673</v>
      </c>
      <c r="AG46" s="16">
        <v>0.0</v>
      </c>
      <c r="AH46" s="16">
        <v>0.0</v>
      </c>
      <c r="AI46" s="16" t="s">
        <v>1674</v>
      </c>
      <c r="AJ46" s="16">
        <v>0.0</v>
      </c>
      <c r="AK46" s="16" t="s">
        <v>1675</v>
      </c>
      <c r="AL46" s="16" t="s">
        <v>1676</v>
      </c>
      <c r="AM46" s="16" t="s">
        <v>3546</v>
      </c>
      <c r="AN46" s="16" t="s">
        <v>1345</v>
      </c>
      <c r="AO46" s="16" t="s">
        <v>1677</v>
      </c>
      <c r="AP46" s="16" t="s">
        <v>2631</v>
      </c>
      <c r="AQ46" s="16" t="s">
        <v>2840</v>
      </c>
      <c r="AR46" s="16">
        <v>0.0</v>
      </c>
      <c r="AS46" s="16" t="s">
        <v>2646</v>
      </c>
      <c r="AT46" s="16">
        <v>0.0</v>
      </c>
      <c r="AU46" s="16">
        <v>0.0</v>
      </c>
      <c r="AV46" s="16" t="s">
        <v>2841</v>
      </c>
      <c r="AW46" s="16" t="s">
        <v>2842</v>
      </c>
      <c r="AX46" s="16" t="s">
        <v>2843</v>
      </c>
      <c r="AY46" s="16" t="s">
        <v>2844</v>
      </c>
      <c r="AZ46" s="20" t="s">
        <v>1678</v>
      </c>
      <c r="BA46" s="16" t="s">
        <v>90</v>
      </c>
      <c r="BB46" s="16" t="s">
        <v>1674</v>
      </c>
      <c r="BC46" s="16" t="s">
        <v>430</v>
      </c>
      <c r="BD46" s="16"/>
      <c r="BE46" s="20" t="s">
        <v>1679</v>
      </c>
      <c r="BF46" s="16"/>
      <c r="BG46" s="16"/>
      <c r="BH46" s="16" t="s">
        <v>107</v>
      </c>
      <c r="BI46" s="16">
        <v>1992.0</v>
      </c>
      <c r="BJ46" s="16"/>
      <c r="BK46" s="16"/>
      <c r="BL46" s="16"/>
      <c r="BM46" s="16"/>
      <c r="BN46" s="16"/>
      <c r="BO46" s="16"/>
    </row>
    <row r="47">
      <c r="A47" s="80" t="s">
        <v>433</v>
      </c>
      <c r="B47" s="31" t="s">
        <v>433</v>
      </c>
      <c r="C47" s="16">
        <v>45.0</v>
      </c>
      <c r="D47" s="16" t="s">
        <v>434</v>
      </c>
      <c r="E47" s="16" t="s">
        <v>1647</v>
      </c>
      <c r="F47" s="16" t="s">
        <v>1680</v>
      </c>
      <c r="G47" s="60" t="s">
        <v>1681</v>
      </c>
      <c r="H47" s="60"/>
      <c r="I47" s="17">
        <v>1347.0</v>
      </c>
      <c r="J47" s="16" t="s">
        <v>433</v>
      </c>
      <c r="K47" s="16" t="s">
        <v>2716</v>
      </c>
      <c r="L47" s="16" t="s">
        <v>2703</v>
      </c>
      <c r="M47" s="16" t="s">
        <v>1345</v>
      </c>
      <c r="N47" s="16">
        <v>-6.359668</v>
      </c>
      <c r="O47" s="16">
        <v>107.274292</v>
      </c>
      <c r="P47" s="16" t="s">
        <v>1682</v>
      </c>
      <c r="Q47" s="16" t="s">
        <v>1681</v>
      </c>
      <c r="R47" s="147" t="s">
        <v>3547</v>
      </c>
      <c r="S47" s="147" t="s">
        <v>90</v>
      </c>
      <c r="T47" s="147" t="s">
        <v>3548</v>
      </c>
      <c r="U47" s="147" t="s">
        <v>3549</v>
      </c>
      <c r="V47" s="147" t="s">
        <v>3550</v>
      </c>
      <c r="W47" s="147" t="s">
        <v>3549</v>
      </c>
      <c r="X47" s="147" t="s">
        <v>1706</v>
      </c>
      <c r="Y47" s="147" t="s">
        <v>1706</v>
      </c>
      <c r="Z47" s="147" t="s">
        <v>3551</v>
      </c>
      <c r="AA47" s="147" t="s">
        <v>1706</v>
      </c>
      <c r="AB47" s="16" t="s">
        <v>2845</v>
      </c>
      <c r="AC47" s="16" t="s">
        <v>2846</v>
      </c>
      <c r="AD47" s="16" t="s">
        <v>287</v>
      </c>
      <c r="AE47" s="16"/>
      <c r="AF47" s="16" t="s">
        <v>2847</v>
      </c>
      <c r="AG47" s="16" t="s">
        <v>1684</v>
      </c>
      <c r="AH47" s="16" t="s">
        <v>1685</v>
      </c>
      <c r="AI47" s="16" t="s">
        <v>1686</v>
      </c>
      <c r="AJ47" s="16" t="s">
        <v>1687</v>
      </c>
      <c r="AK47" s="16" t="s">
        <v>1688</v>
      </c>
      <c r="AL47" s="16" t="s">
        <v>1689</v>
      </c>
      <c r="AM47" s="16" t="s">
        <v>3552</v>
      </c>
      <c r="AN47" s="16" t="s">
        <v>1345</v>
      </c>
      <c r="AO47" s="16" t="s">
        <v>1345</v>
      </c>
      <c r="AP47" s="16" t="s">
        <v>2848</v>
      </c>
      <c r="AQ47" s="16" t="s">
        <v>2849</v>
      </c>
      <c r="AR47" s="16" t="s">
        <v>2593</v>
      </c>
      <c r="AS47" s="16" t="s">
        <v>2850</v>
      </c>
      <c r="AT47" s="16" t="s">
        <v>2851</v>
      </c>
      <c r="AU47" s="16" t="s">
        <v>2852</v>
      </c>
      <c r="AV47" s="16" t="s">
        <v>2853</v>
      </c>
      <c r="AW47" s="16" t="s">
        <v>2854</v>
      </c>
      <c r="AX47" s="16" t="s">
        <v>2855</v>
      </c>
      <c r="AY47" s="16" t="s">
        <v>2856</v>
      </c>
      <c r="AZ47" s="83" t="s">
        <v>1690</v>
      </c>
      <c r="BA47" s="16" t="s">
        <v>90</v>
      </c>
      <c r="BB47" s="16" t="s">
        <v>1674</v>
      </c>
      <c r="BC47" s="16" t="s">
        <v>2857</v>
      </c>
      <c r="BD47" s="16"/>
      <c r="BE47" s="20" t="s">
        <v>3553</v>
      </c>
      <c r="BF47" s="16" t="s">
        <v>1692</v>
      </c>
      <c r="BG47" s="16" t="s">
        <v>2859</v>
      </c>
      <c r="BH47" s="16" t="s">
        <v>405</v>
      </c>
      <c r="BI47" s="16">
        <v>1993.0</v>
      </c>
      <c r="BJ47" s="16"/>
      <c r="BK47" s="16"/>
      <c r="BL47" s="16"/>
      <c r="BM47" s="16"/>
      <c r="BN47" s="16" t="s">
        <v>90</v>
      </c>
      <c r="BO47" s="16"/>
    </row>
    <row r="48">
      <c r="A48" s="80" t="s">
        <v>441</v>
      </c>
      <c r="B48" s="31" t="s">
        <v>1694</v>
      </c>
      <c r="C48" s="16">
        <v>46.0</v>
      </c>
      <c r="D48" s="16" t="s">
        <v>442</v>
      </c>
      <c r="E48" s="16" t="s">
        <v>1647</v>
      </c>
      <c r="F48" s="16" t="s">
        <v>1695</v>
      </c>
      <c r="G48" s="60" t="s">
        <v>1696</v>
      </c>
      <c r="H48" s="60"/>
      <c r="I48" s="17">
        <v>1400.0</v>
      </c>
      <c r="J48" s="16" t="s">
        <v>2860</v>
      </c>
      <c r="K48" s="16" t="s">
        <v>2716</v>
      </c>
      <c r="L48" s="16" t="s">
        <v>2703</v>
      </c>
      <c r="M48" s="16" t="s">
        <v>1345</v>
      </c>
      <c r="N48" s="16">
        <v>-6.391075</v>
      </c>
      <c r="O48" s="16">
        <v>107.335788</v>
      </c>
      <c r="P48" s="16" t="s">
        <v>1697</v>
      </c>
      <c r="Q48" s="16" t="s">
        <v>1696</v>
      </c>
      <c r="R48" s="147" t="s">
        <v>3554</v>
      </c>
      <c r="S48" s="147" t="s">
        <v>1730</v>
      </c>
      <c r="T48" s="147" t="s">
        <v>3555</v>
      </c>
      <c r="U48" s="147" t="s">
        <v>3556</v>
      </c>
      <c r="V48" s="147" t="s">
        <v>3557</v>
      </c>
      <c r="W48" s="147" t="s">
        <v>3558</v>
      </c>
      <c r="X48" s="147" t="s">
        <v>1706</v>
      </c>
      <c r="Y48" s="147" t="s">
        <v>1706</v>
      </c>
      <c r="Z48" s="147" t="s">
        <v>3559</v>
      </c>
      <c r="AA48" s="147" t="s">
        <v>3560</v>
      </c>
      <c r="AB48" s="16" t="s">
        <v>2861</v>
      </c>
      <c r="AC48" s="16">
        <v>30.0</v>
      </c>
      <c r="AD48" s="16" t="s">
        <v>287</v>
      </c>
      <c r="AE48" s="16"/>
      <c r="AF48" s="16" t="s">
        <v>1698</v>
      </c>
      <c r="AG48" s="16"/>
      <c r="AH48" s="16" t="s">
        <v>1357</v>
      </c>
      <c r="AI48" s="16" t="s">
        <v>1699</v>
      </c>
      <c r="AJ48" s="16" t="s">
        <v>1700</v>
      </c>
      <c r="AK48" s="16" t="s">
        <v>1701</v>
      </c>
      <c r="AL48" s="16" t="s">
        <v>1702</v>
      </c>
      <c r="AM48" s="16" t="s">
        <v>3561</v>
      </c>
      <c r="AN48" s="16" t="s">
        <v>1703</v>
      </c>
      <c r="AO48" s="16" t="s">
        <v>1345</v>
      </c>
      <c r="AP48" s="16" t="s">
        <v>2862</v>
      </c>
      <c r="AQ48" s="16" t="s">
        <v>2863</v>
      </c>
      <c r="AR48" s="16" t="s">
        <v>90</v>
      </c>
      <c r="AS48" s="16" t="s">
        <v>1345</v>
      </c>
      <c r="AT48" s="16" t="s">
        <v>2714</v>
      </c>
      <c r="AU48" s="16" t="s">
        <v>2864</v>
      </c>
      <c r="AV48" s="16" t="s">
        <v>2865</v>
      </c>
      <c r="AW48" s="16" t="s">
        <v>2866</v>
      </c>
      <c r="AX48" s="16" t="s">
        <v>2867</v>
      </c>
      <c r="AY48" s="16" t="s">
        <v>2868</v>
      </c>
      <c r="AZ48" s="20" t="s">
        <v>1704</v>
      </c>
      <c r="BA48" s="16" t="s">
        <v>1705</v>
      </c>
      <c r="BB48" s="16" t="s">
        <v>1674</v>
      </c>
      <c r="BC48" s="16" t="s">
        <v>445</v>
      </c>
      <c r="BD48" s="16"/>
      <c r="BF48" s="16" t="s">
        <v>1706</v>
      </c>
      <c r="BG48" s="16" t="s">
        <v>106</v>
      </c>
      <c r="BH48" s="16" t="s">
        <v>107</v>
      </c>
      <c r="BI48" s="16">
        <v>1990.0</v>
      </c>
      <c r="BJ48" s="16"/>
      <c r="BK48" s="16"/>
      <c r="BL48" s="16"/>
      <c r="BM48" s="16"/>
      <c r="BN48" s="16"/>
      <c r="BO48" s="16"/>
    </row>
    <row r="49">
      <c r="A49" s="89" t="s">
        <v>2514</v>
      </c>
      <c r="B49" s="90" t="s">
        <v>2514</v>
      </c>
      <c r="C49" s="91">
        <v>47.0</v>
      </c>
      <c r="D49" s="91" t="s">
        <v>2515</v>
      </c>
      <c r="E49" s="91" t="s">
        <v>1647</v>
      </c>
      <c r="F49" s="91" t="s">
        <v>2516</v>
      </c>
      <c r="G49" s="92"/>
      <c r="H49" s="92"/>
      <c r="I49" s="93">
        <v>237.5</v>
      </c>
      <c r="J49" s="91" t="s">
        <v>90</v>
      </c>
      <c r="K49" s="95"/>
      <c r="L49" s="95"/>
      <c r="M49" s="95"/>
      <c r="N49" s="91">
        <v>-6.41526758082403</v>
      </c>
      <c r="O49" s="91">
        <v>107.443286824285</v>
      </c>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127" t="s">
        <v>2518</v>
      </c>
      <c r="BF49" s="95"/>
      <c r="BG49" s="91" t="s">
        <v>2519</v>
      </c>
      <c r="BH49" s="91" t="s">
        <v>483</v>
      </c>
      <c r="BI49" s="91"/>
      <c r="BJ49" s="91"/>
      <c r="BK49" s="91"/>
      <c r="BL49" s="91" t="s">
        <v>33</v>
      </c>
      <c r="BM49" s="96" t="s">
        <v>3562</v>
      </c>
      <c r="BN49" s="91"/>
      <c r="BO49" s="91"/>
    </row>
    <row r="50">
      <c r="A50" s="15" t="s">
        <v>448</v>
      </c>
      <c r="B50" s="31" t="s">
        <v>448</v>
      </c>
      <c r="C50" s="16">
        <v>48.0</v>
      </c>
      <c r="D50" s="16" t="s">
        <v>449</v>
      </c>
      <c r="E50" s="16" t="s">
        <v>1647</v>
      </c>
      <c r="F50" s="16" t="s">
        <v>1707</v>
      </c>
      <c r="G50" s="60" t="s">
        <v>1708</v>
      </c>
      <c r="H50" s="60"/>
      <c r="I50" s="17">
        <v>542.0</v>
      </c>
      <c r="J50" s="16" t="s">
        <v>448</v>
      </c>
      <c r="K50" s="16" t="s">
        <v>2716</v>
      </c>
      <c r="L50" s="16" t="s">
        <v>2703</v>
      </c>
      <c r="M50" s="16" t="s">
        <v>1382</v>
      </c>
      <c r="N50" s="16">
        <v>-6.36826</v>
      </c>
      <c r="O50" s="16">
        <v>107.247608</v>
      </c>
      <c r="P50" s="16" t="s">
        <v>1709</v>
      </c>
      <c r="Q50" s="16" t="s">
        <v>90</v>
      </c>
      <c r="R50" s="16" t="s">
        <v>1708</v>
      </c>
      <c r="S50" s="16" t="s">
        <v>90</v>
      </c>
      <c r="T50" s="16" t="s">
        <v>3563</v>
      </c>
      <c r="U50" s="16" t="s">
        <v>1706</v>
      </c>
      <c r="V50" s="16" t="s">
        <v>1706</v>
      </c>
      <c r="W50" s="16" t="s">
        <v>1706</v>
      </c>
      <c r="X50" s="16" t="s">
        <v>1706</v>
      </c>
      <c r="Y50" s="16" t="s">
        <v>1706</v>
      </c>
      <c r="Z50" s="16" t="s">
        <v>3408</v>
      </c>
      <c r="AA50" s="16" t="s">
        <v>1706</v>
      </c>
      <c r="AB50" s="16" t="s">
        <v>2870</v>
      </c>
      <c r="AC50" s="16" t="s">
        <v>2871</v>
      </c>
      <c r="AD50" s="16" t="s">
        <v>287</v>
      </c>
      <c r="AE50" s="16"/>
      <c r="AF50" s="16" t="s">
        <v>1710</v>
      </c>
      <c r="AG50" s="16" t="s">
        <v>90</v>
      </c>
      <c r="AH50" s="16" t="s">
        <v>1357</v>
      </c>
      <c r="AI50" s="16" t="s">
        <v>1711</v>
      </c>
      <c r="AJ50" s="16" t="s">
        <v>1712</v>
      </c>
      <c r="AK50" s="16" t="s">
        <v>1713</v>
      </c>
      <c r="AL50" s="16" t="s">
        <v>1714</v>
      </c>
      <c r="AM50" s="16" t="s">
        <v>90</v>
      </c>
      <c r="AN50" s="16" t="s">
        <v>1393</v>
      </c>
      <c r="AO50" s="16" t="s">
        <v>1393</v>
      </c>
      <c r="AP50" s="16" t="s">
        <v>2848</v>
      </c>
      <c r="AQ50" s="16" t="s">
        <v>90</v>
      </c>
      <c r="AR50" s="16" t="s">
        <v>90</v>
      </c>
      <c r="AS50" s="16" t="s">
        <v>2872</v>
      </c>
      <c r="AT50" s="16" t="s">
        <v>90</v>
      </c>
      <c r="AU50" s="16" t="s">
        <v>90</v>
      </c>
      <c r="AV50" s="16" t="s">
        <v>2813</v>
      </c>
      <c r="AW50" s="16" t="s">
        <v>2873</v>
      </c>
      <c r="AX50" s="16" t="s">
        <v>2874</v>
      </c>
      <c r="AY50" s="16" t="s">
        <v>2875</v>
      </c>
      <c r="AZ50" s="35" t="s">
        <v>1715</v>
      </c>
      <c r="BA50" s="16" t="s">
        <v>90</v>
      </c>
      <c r="BB50" s="16"/>
      <c r="BC50" s="16"/>
      <c r="BD50" s="16"/>
      <c r="BE50" s="20" t="s">
        <v>3564</v>
      </c>
      <c r="BF50" s="16"/>
      <c r="BG50" s="16" t="s">
        <v>1717</v>
      </c>
      <c r="BH50" s="16" t="s">
        <v>493</v>
      </c>
      <c r="BI50" s="16"/>
      <c r="BJ50" s="16"/>
      <c r="BK50" s="16">
        <v>2015.0</v>
      </c>
      <c r="BL50" s="16"/>
      <c r="BM50" s="16"/>
      <c r="BN50" s="16"/>
      <c r="BO50" s="16"/>
    </row>
    <row r="51">
      <c r="A51" s="80" t="s">
        <v>455</v>
      </c>
      <c r="B51" s="31" t="s">
        <v>455</v>
      </c>
      <c r="C51" s="16">
        <v>49.0</v>
      </c>
      <c r="D51" s="16" t="s">
        <v>456</v>
      </c>
      <c r="E51" s="16" t="s">
        <v>1647</v>
      </c>
      <c r="F51" s="16" t="s">
        <v>1719</v>
      </c>
      <c r="G51" s="60" t="s">
        <v>1720</v>
      </c>
      <c r="H51" s="60"/>
      <c r="I51" s="17">
        <v>390.0</v>
      </c>
      <c r="J51" s="16" t="s">
        <v>2877</v>
      </c>
      <c r="K51" s="16" t="s">
        <v>2716</v>
      </c>
      <c r="L51" s="16" t="s">
        <v>2703</v>
      </c>
      <c r="M51" s="16" t="s">
        <v>1345</v>
      </c>
      <c r="N51" s="16">
        <v>-6.39036</v>
      </c>
      <c r="O51" s="16">
        <v>107.23806</v>
      </c>
      <c r="P51" s="16" t="s">
        <v>1721</v>
      </c>
      <c r="Q51" s="16" t="s">
        <v>1722</v>
      </c>
      <c r="R51" s="147" t="s">
        <v>1846</v>
      </c>
      <c r="S51" s="147" t="s">
        <v>3565</v>
      </c>
      <c r="T51" s="147" t="s">
        <v>3566</v>
      </c>
      <c r="U51" s="147" t="s">
        <v>3462</v>
      </c>
      <c r="V51" s="147" t="s">
        <v>1706</v>
      </c>
      <c r="W51" s="147" t="s">
        <v>1706</v>
      </c>
      <c r="X51" s="147" t="s">
        <v>3434</v>
      </c>
      <c r="Y51" s="147" t="s">
        <v>3434</v>
      </c>
      <c r="Z51" s="147" t="s">
        <v>3551</v>
      </c>
      <c r="AA51" s="147" t="s">
        <v>3567</v>
      </c>
      <c r="AB51" s="16" t="s">
        <v>2878</v>
      </c>
      <c r="AC51" s="16" t="s">
        <v>2879</v>
      </c>
      <c r="AD51" s="16" t="s">
        <v>287</v>
      </c>
      <c r="AE51" s="16"/>
      <c r="AF51" s="16">
        <v>0.0</v>
      </c>
      <c r="AG51" s="16">
        <v>0.0</v>
      </c>
      <c r="AH51" s="16" t="s">
        <v>1357</v>
      </c>
      <c r="AI51" s="16" t="s">
        <v>1599</v>
      </c>
      <c r="AJ51" s="16">
        <v>0.0</v>
      </c>
      <c r="AK51" s="16" t="s">
        <v>1723</v>
      </c>
      <c r="AL51" s="16" t="s">
        <v>1724</v>
      </c>
      <c r="AM51" s="16">
        <v>0.0</v>
      </c>
      <c r="AN51" s="16" t="s">
        <v>1725</v>
      </c>
      <c r="AO51" s="16" t="s">
        <v>1393</v>
      </c>
      <c r="AP51" s="16" t="s">
        <v>2631</v>
      </c>
      <c r="AQ51" s="16" t="s">
        <v>2706</v>
      </c>
      <c r="AR51" s="16" t="s">
        <v>90</v>
      </c>
      <c r="AS51" s="16" t="s">
        <v>2880</v>
      </c>
      <c r="AT51" s="16" t="s">
        <v>2707</v>
      </c>
      <c r="AU51" s="16" t="s">
        <v>90</v>
      </c>
      <c r="AV51" s="16" t="s">
        <v>2881</v>
      </c>
      <c r="AW51" s="16" t="s">
        <v>2882</v>
      </c>
      <c r="AX51" s="16" t="s">
        <v>2883</v>
      </c>
      <c r="AY51" s="16" t="s">
        <v>2884</v>
      </c>
      <c r="AZ51" s="20" t="s">
        <v>1726</v>
      </c>
      <c r="BA51" s="16" t="s">
        <v>90</v>
      </c>
      <c r="BB51" s="16"/>
      <c r="BC51" s="86" t="s">
        <v>459</v>
      </c>
      <c r="BD51" s="86"/>
      <c r="BE51" s="83" t="s">
        <v>1727</v>
      </c>
      <c r="BF51" s="16"/>
      <c r="BG51" s="20" t="s">
        <v>3568</v>
      </c>
      <c r="BH51" s="16" t="s">
        <v>405</v>
      </c>
      <c r="BI51" s="16"/>
      <c r="BJ51" s="16"/>
      <c r="BK51" s="16"/>
      <c r="BL51" s="16"/>
      <c r="BM51" s="16"/>
      <c r="BN51" s="16"/>
      <c r="BO51" s="16"/>
    </row>
    <row r="52">
      <c r="A52" s="15" t="s">
        <v>463</v>
      </c>
      <c r="B52" s="31" t="s">
        <v>463</v>
      </c>
      <c r="C52" s="16">
        <v>50.0</v>
      </c>
      <c r="D52" s="16" t="s">
        <v>464</v>
      </c>
      <c r="E52" s="16" t="s">
        <v>1647</v>
      </c>
      <c r="F52" s="16" t="s">
        <v>1729</v>
      </c>
      <c r="G52" s="60" t="s">
        <v>1730</v>
      </c>
      <c r="H52" s="60"/>
      <c r="I52" s="17">
        <v>400.0</v>
      </c>
      <c r="J52" s="16" t="s">
        <v>2886</v>
      </c>
      <c r="K52" s="16" t="s">
        <v>2716</v>
      </c>
      <c r="L52" s="16" t="s">
        <v>2703</v>
      </c>
      <c r="M52" s="16" t="s">
        <v>1731</v>
      </c>
      <c r="N52" s="16">
        <v>-6.364231</v>
      </c>
      <c r="O52" s="16">
        <v>107.241063</v>
      </c>
      <c r="P52" s="16" t="s">
        <v>1732</v>
      </c>
      <c r="Q52" s="16" t="s">
        <v>90</v>
      </c>
      <c r="R52" s="16" t="s">
        <v>3554</v>
      </c>
      <c r="S52" s="16" t="s">
        <v>90</v>
      </c>
      <c r="T52" s="16" t="s">
        <v>3569</v>
      </c>
      <c r="U52" s="16" t="s">
        <v>1706</v>
      </c>
      <c r="V52" s="16" t="s">
        <v>1706</v>
      </c>
      <c r="W52" s="16" t="s">
        <v>1706</v>
      </c>
      <c r="X52" s="16" t="s">
        <v>1706</v>
      </c>
      <c r="Y52" s="16" t="s">
        <v>1706</v>
      </c>
      <c r="Z52" s="16" t="s">
        <v>3570</v>
      </c>
      <c r="AA52" s="16" t="s">
        <v>3571</v>
      </c>
      <c r="AB52" s="16">
        <v>0.0</v>
      </c>
      <c r="AC52" s="16">
        <v>0.0</v>
      </c>
      <c r="AD52" s="16" t="s">
        <v>90</v>
      </c>
      <c r="AE52" s="16"/>
      <c r="AF52" s="16">
        <v>0.0</v>
      </c>
      <c r="AG52" s="16">
        <v>0.0</v>
      </c>
      <c r="AH52" s="16">
        <v>0.0</v>
      </c>
      <c r="AI52" s="16" t="s">
        <v>90</v>
      </c>
      <c r="AJ52" s="16">
        <v>0.0</v>
      </c>
      <c r="AK52" s="16" t="s">
        <v>90</v>
      </c>
      <c r="AL52" s="16">
        <v>0.0</v>
      </c>
      <c r="AM52" s="16">
        <v>0.0</v>
      </c>
      <c r="AN52" s="16" t="s">
        <v>1393</v>
      </c>
      <c r="AO52" s="16" t="s">
        <v>1393</v>
      </c>
      <c r="AP52" s="16" t="s">
        <v>90</v>
      </c>
      <c r="AQ52" s="16" t="s">
        <v>90</v>
      </c>
      <c r="AR52" s="16" t="s">
        <v>90</v>
      </c>
      <c r="AS52" s="16" t="s">
        <v>90</v>
      </c>
      <c r="AT52" s="16" t="s">
        <v>90</v>
      </c>
      <c r="AU52" s="16" t="s">
        <v>90</v>
      </c>
      <c r="AV52" s="16" t="s">
        <v>90</v>
      </c>
      <c r="AW52" s="16" t="s">
        <v>90</v>
      </c>
      <c r="AX52" s="16" t="s">
        <v>90</v>
      </c>
      <c r="AY52" s="16" t="s">
        <v>90</v>
      </c>
      <c r="AZ52" s="20" t="s">
        <v>3572</v>
      </c>
      <c r="BA52" s="16" t="s">
        <v>90</v>
      </c>
      <c r="BB52" s="16" t="s">
        <v>3438</v>
      </c>
      <c r="BC52" s="16" t="s">
        <v>2888</v>
      </c>
      <c r="BD52" s="16">
        <v>1.0</v>
      </c>
      <c r="BE52" s="27" t="s">
        <v>1733</v>
      </c>
      <c r="BF52" s="16"/>
      <c r="BG52" s="16"/>
      <c r="BH52" s="16" t="s">
        <v>107</v>
      </c>
      <c r="BI52" s="16">
        <v>1988.0</v>
      </c>
      <c r="BJ52" s="16"/>
      <c r="BK52" s="16"/>
      <c r="BL52" s="16"/>
      <c r="BM52" s="16"/>
      <c r="BN52" s="16"/>
      <c r="BO52" s="16"/>
    </row>
    <row r="53">
      <c r="A53" s="15" t="s">
        <v>471</v>
      </c>
      <c r="B53" s="31" t="s">
        <v>471</v>
      </c>
      <c r="C53" s="16">
        <v>51.0</v>
      </c>
      <c r="D53" s="16" t="s">
        <v>472</v>
      </c>
      <c r="E53" s="16" t="s">
        <v>1647</v>
      </c>
      <c r="F53" s="16" t="s">
        <v>1526</v>
      </c>
      <c r="G53" s="60" t="s">
        <v>1527</v>
      </c>
      <c r="H53" s="60"/>
      <c r="I53" s="17">
        <v>205.0</v>
      </c>
      <c r="J53" s="16" t="s">
        <v>2889</v>
      </c>
      <c r="K53" s="16" t="s">
        <v>2716</v>
      </c>
      <c r="L53" s="16" t="s">
        <v>2703</v>
      </c>
      <c r="M53" s="16" t="s">
        <v>1345</v>
      </c>
      <c r="N53" s="16">
        <v>-6.402265</v>
      </c>
      <c r="O53" s="16">
        <v>107.238054</v>
      </c>
      <c r="P53" s="16" t="s">
        <v>1735</v>
      </c>
      <c r="Q53" s="16" t="s">
        <v>1736</v>
      </c>
      <c r="R53" s="16" t="s">
        <v>3573</v>
      </c>
      <c r="S53" s="105" t="s">
        <v>90</v>
      </c>
      <c r="T53" s="16" t="s">
        <v>3574</v>
      </c>
      <c r="U53" s="16" t="s">
        <v>3575</v>
      </c>
      <c r="V53" s="16" t="s">
        <v>3575</v>
      </c>
      <c r="W53" s="16" t="s">
        <v>1706</v>
      </c>
      <c r="X53" s="16" t="s">
        <v>1706</v>
      </c>
      <c r="Y53" s="16" t="s">
        <v>1706</v>
      </c>
      <c r="Z53" s="16" t="s">
        <v>3403</v>
      </c>
      <c r="AA53" s="16" t="s">
        <v>3408</v>
      </c>
      <c r="AB53" s="16" t="s">
        <v>2890</v>
      </c>
      <c r="AC53" s="16" t="s">
        <v>2891</v>
      </c>
      <c r="AD53" s="16" t="s">
        <v>287</v>
      </c>
      <c r="AE53" s="16"/>
      <c r="AF53" s="16" t="s">
        <v>1737</v>
      </c>
      <c r="AG53" s="16" t="s">
        <v>90</v>
      </c>
      <c r="AH53" s="16" t="s">
        <v>1635</v>
      </c>
      <c r="AI53" s="16" t="s">
        <v>1738</v>
      </c>
      <c r="AJ53" s="16" t="s">
        <v>1739</v>
      </c>
      <c r="AK53" s="16" t="s">
        <v>90</v>
      </c>
      <c r="AL53" s="16" t="s">
        <v>1740</v>
      </c>
      <c r="AM53" s="16" t="s">
        <v>90</v>
      </c>
      <c r="AN53" s="16" t="s">
        <v>1741</v>
      </c>
      <c r="AO53" s="16" t="s">
        <v>1393</v>
      </c>
      <c r="AP53" s="16" t="s">
        <v>2631</v>
      </c>
      <c r="AQ53" s="16" t="s">
        <v>2892</v>
      </c>
      <c r="AR53" s="16" t="s">
        <v>90</v>
      </c>
      <c r="AS53" s="16" t="s">
        <v>90</v>
      </c>
      <c r="AT53" s="16" t="s">
        <v>2614</v>
      </c>
      <c r="AU53" s="16" t="s">
        <v>90</v>
      </c>
      <c r="AV53" s="16" t="s">
        <v>2893</v>
      </c>
      <c r="AW53" s="16" t="s">
        <v>2894</v>
      </c>
      <c r="AX53" s="16" t="s">
        <v>2895</v>
      </c>
      <c r="AY53" s="16" t="s">
        <v>2896</v>
      </c>
      <c r="AZ53" s="20" t="s">
        <v>1742</v>
      </c>
      <c r="BA53" s="16" t="s">
        <v>1743</v>
      </c>
      <c r="BB53" s="16" t="s">
        <v>3576</v>
      </c>
      <c r="BC53" s="16"/>
      <c r="BD53" s="16"/>
      <c r="BE53" s="20" t="s">
        <v>3577</v>
      </c>
      <c r="BF53" s="16" t="s">
        <v>2898</v>
      </c>
      <c r="BG53" s="16" t="s">
        <v>2899</v>
      </c>
      <c r="BH53" s="16" t="s">
        <v>94</v>
      </c>
      <c r="BI53" s="16"/>
      <c r="BJ53" s="16">
        <v>2017.0</v>
      </c>
      <c r="BK53" s="16"/>
      <c r="BL53" s="16"/>
      <c r="BM53" s="16"/>
      <c r="BN53" s="16" t="s">
        <v>2900</v>
      </c>
      <c r="BO53" s="16"/>
    </row>
    <row r="54">
      <c r="A54" s="89" t="s">
        <v>2523</v>
      </c>
      <c r="B54" s="90" t="s">
        <v>2523</v>
      </c>
      <c r="C54" s="91">
        <v>52.0</v>
      </c>
      <c r="D54" s="91" t="s">
        <v>2524</v>
      </c>
      <c r="E54" s="91" t="s">
        <v>1647</v>
      </c>
      <c r="F54" s="91" t="s">
        <v>2525</v>
      </c>
      <c r="G54" s="92"/>
      <c r="H54" s="92"/>
      <c r="I54" s="93">
        <v>791.28</v>
      </c>
      <c r="J54" s="91" t="s">
        <v>90</v>
      </c>
      <c r="K54" s="95"/>
      <c r="L54" s="95"/>
      <c r="M54" s="95"/>
      <c r="N54" s="91">
        <v>-6.40419012103408</v>
      </c>
      <c r="O54" s="91">
        <v>107.254326529694</v>
      </c>
      <c r="P54" s="95"/>
      <c r="Q54" s="95"/>
      <c r="R54" s="146"/>
      <c r="S54" s="146"/>
      <c r="T54" s="146"/>
      <c r="U54" s="146"/>
      <c r="V54" s="146"/>
      <c r="W54" s="146"/>
      <c r="X54" s="146"/>
      <c r="Y54" s="146"/>
      <c r="Z54" s="146"/>
      <c r="AA54" s="146"/>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1" t="s">
        <v>483</v>
      </c>
      <c r="BI54" s="95"/>
      <c r="BJ54" s="95"/>
      <c r="BK54" s="95"/>
      <c r="BL54" s="95"/>
      <c r="BM54" s="95"/>
      <c r="BN54" s="95"/>
      <c r="BO54" s="95"/>
    </row>
    <row r="55">
      <c r="A55" s="80" t="s">
        <v>479</v>
      </c>
      <c r="B55" s="31" t="s">
        <v>479</v>
      </c>
      <c r="C55" s="16">
        <v>53.0</v>
      </c>
      <c r="D55" s="16" t="s">
        <v>480</v>
      </c>
      <c r="E55" s="16" t="s">
        <v>1647</v>
      </c>
      <c r="F55" s="16" t="s">
        <v>1729</v>
      </c>
      <c r="G55" s="60"/>
      <c r="H55" s="60"/>
      <c r="I55" s="17">
        <v>400.0</v>
      </c>
      <c r="J55" s="16" t="s">
        <v>90</v>
      </c>
      <c r="N55" s="16">
        <v>-6.35944445213263</v>
      </c>
      <c r="O55" s="16">
        <v>107.251155633501</v>
      </c>
      <c r="R55" s="146"/>
      <c r="S55" s="146"/>
      <c r="T55" s="146"/>
      <c r="U55" s="146"/>
      <c r="V55" s="146"/>
      <c r="W55" s="146"/>
      <c r="X55" s="146"/>
      <c r="Y55" s="146"/>
      <c r="Z55" s="146"/>
      <c r="AA55" s="146"/>
      <c r="AZ55" s="20" t="s">
        <v>1747</v>
      </c>
      <c r="BB55" s="16" t="s">
        <v>3578</v>
      </c>
      <c r="BG55" s="16" t="s">
        <v>1748</v>
      </c>
      <c r="BH55" s="16" t="s">
        <v>94</v>
      </c>
      <c r="BI55" s="16"/>
      <c r="BJ55" s="16"/>
      <c r="BK55" s="16"/>
      <c r="BL55" s="16"/>
      <c r="BM55" s="16"/>
      <c r="BN55" s="16"/>
      <c r="BO55" s="16"/>
    </row>
    <row r="56">
      <c r="A56" s="80" t="s">
        <v>487</v>
      </c>
      <c r="B56" s="31" t="s">
        <v>487</v>
      </c>
      <c r="C56" s="16">
        <v>54.0</v>
      </c>
      <c r="D56" s="16" t="s">
        <v>488</v>
      </c>
      <c r="E56" s="16" t="s">
        <v>1749</v>
      </c>
      <c r="F56" s="16" t="s">
        <v>1729</v>
      </c>
      <c r="G56" s="60"/>
      <c r="H56" s="60"/>
      <c r="I56" s="17">
        <v>400.0</v>
      </c>
      <c r="J56" s="16" t="s">
        <v>90</v>
      </c>
      <c r="N56" s="16">
        <v>-6.7184904368268</v>
      </c>
      <c r="O56" s="16">
        <v>108.168057211464</v>
      </c>
      <c r="P56" s="16" t="s">
        <v>1750</v>
      </c>
      <c r="R56" s="146"/>
      <c r="S56" s="146"/>
      <c r="T56" s="146"/>
      <c r="U56" s="146"/>
      <c r="V56" s="146"/>
      <c r="W56" s="146"/>
      <c r="X56" s="146"/>
      <c r="Y56" s="146"/>
      <c r="Z56" s="146"/>
      <c r="AA56" s="146"/>
      <c r="AV56" s="16" t="s">
        <v>2901</v>
      </c>
      <c r="AW56" s="16" t="s">
        <v>2902</v>
      </c>
      <c r="AX56" s="16" t="s">
        <v>2903</v>
      </c>
      <c r="AZ56" s="20" t="s">
        <v>1751</v>
      </c>
      <c r="BB56" s="16" t="s">
        <v>1674</v>
      </c>
      <c r="BG56" s="16" t="s">
        <v>1752</v>
      </c>
      <c r="BH56" s="16" t="s">
        <v>94</v>
      </c>
      <c r="BI56" s="16"/>
      <c r="BJ56" s="16"/>
      <c r="BK56" s="16"/>
      <c r="BL56" s="16"/>
      <c r="BM56" s="16"/>
      <c r="BN56" s="16"/>
      <c r="BO56" s="16"/>
    </row>
    <row r="57">
      <c r="A57" s="80" t="s">
        <v>496</v>
      </c>
      <c r="B57" s="31" t="s">
        <v>496</v>
      </c>
      <c r="C57" s="16">
        <v>55.0</v>
      </c>
      <c r="D57" s="16" t="s">
        <v>497</v>
      </c>
      <c r="E57" s="16" t="s">
        <v>1753</v>
      </c>
      <c r="F57" s="16" t="s">
        <v>1754</v>
      </c>
      <c r="G57" s="60" t="s">
        <v>1755</v>
      </c>
      <c r="H57" s="60"/>
      <c r="I57" s="17">
        <v>1426.0</v>
      </c>
      <c r="J57" s="16" t="s">
        <v>496</v>
      </c>
      <c r="K57" s="16" t="s">
        <v>2716</v>
      </c>
      <c r="L57" s="16" t="s">
        <v>2703</v>
      </c>
      <c r="M57" s="16" t="s">
        <v>1345</v>
      </c>
      <c r="N57" s="16">
        <v>-6.450294</v>
      </c>
      <c r="O57" s="16">
        <v>107.461931</v>
      </c>
      <c r="P57" s="88" t="s">
        <v>1756</v>
      </c>
      <c r="Q57" s="16" t="s">
        <v>1757</v>
      </c>
      <c r="R57" s="147" t="s">
        <v>90</v>
      </c>
      <c r="S57" s="147" t="s">
        <v>90</v>
      </c>
      <c r="T57" s="147" t="s">
        <v>3579</v>
      </c>
      <c r="U57" s="147" t="s">
        <v>3580</v>
      </c>
      <c r="V57" s="147" t="s">
        <v>3581</v>
      </c>
      <c r="W57" s="147" t="s">
        <v>3582</v>
      </c>
      <c r="X57" s="147" t="s">
        <v>3403</v>
      </c>
      <c r="Y57" s="147" t="s">
        <v>3583</v>
      </c>
      <c r="Z57" s="147" t="s">
        <v>1706</v>
      </c>
      <c r="AA57" s="147" t="s">
        <v>1706</v>
      </c>
      <c r="AB57" s="16" t="s">
        <v>2904</v>
      </c>
      <c r="AC57" s="16" t="s">
        <v>2905</v>
      </c>
      <c r="AD57" s="16" t="s">
        <v>499</v>
      </c>
      <c r="AE57" s="16"/>
      <c r="AF57" s="16" t="s">
        <v>1758</v>
      </c>
      <c r="AG57" s="16" t="s">
        <v>1759</v>
      </c>
      <c r="AH57" s="16" t="s">
        <v>1760</v>
      </c>
      <c r="AI57" s="16" t="s">
        <v>1389</v>
      </c>
      <c r="AJ57" s="16" t="s">
        <v>1761</v>
      </c>
      <c r="AK57" s="16" t="s">
        <v>1675</v>
      </c>
      <c r="AL57" s="16" t="s">
        <v>1762</v>
      </c>
      <c r="AM57" s="16" t="s">
        <v>3584</v>
      </c>
      <c r="AN57" s="16" t="s">
        <v>1345</v>
      </c>
      <c r="AO57" s="16" t="s">
        <v>1393</v>
      </c>
      <c r="AP57" s="16" t="s">
        <v>2631</v>
      </c>
      <c r="AQ57" s="16" t="s">
        <v>2849</v>
      </c>
      <c r="AR57" s="16" t="s">
        <v>2906</v>
      </c>
      <c r="AS57" s="16" t="s">
        <v>2907</v>
      </c>
      <c r="AT57" s="16" t="s">
        <v>2908</v>
      </c>
      <c r="AU57" s="16" t="s">
        <v>2909</v>
      </c>
      <c r="AV57" s="16" t="s">
        <v>2910</v>
      </c>
      <c r="AW57" s="16" t="s">
        <v>2911</v>
      </c>
      <c r="AX57" s="16" t="s">
        <v>2912</v>
      </c>
      <c r="AY57" s="16" t="s">
        <v>2913</v>
      </c>
      <c r="AZ57" s="83" t="s">
        <v>1763</v>
      </c>
      <c r="BA57" s="16" t="s">
        <v>90</v>
      </c>
      <c r="BB57" s="16"/>
      <c r="BC57" s="86" t="s">
        <v>501</v>
      </c>
      <c r="BD57" s="86"/>
      <c r="BE57" s="83" t="s">
        <v>1764</v>
      </c>
      <c r="BF57" s="16" t="s">
        <v>2914</v>
      </c>
      <c r="BG57" s="16"/>
      <c r="BH57" s="16" t="s">
        <v>107</v>
      </c>
      <c r="BI57" s="16"/>
      <c r="BJ57" s="16"/>
      <c r="BK57" s="16"/>
      <c r="BL57" s="16"/>
      <c r="BM57" s="16"/>
      <c r="BN57" s="16"/>
      <c r="BO57" s="16"/>
    </row>
    <row r="58">
      <c r="A58" s="80" t="s">
        <v>507</v>
      </c>
      <c r="B58" s="31" t="s">
        <v>507</v>
      </c>
      <c r="C58" s="16">
        <v>56.0</v>
      </c>
      <c r="D58" s="16" t="s">
        <v>508</v>
      </c>
      <c r="E58" s="16" t="s">
        <v>1753</v>
      </c>
      <c r="F58" s="16" t="s">
        <v>1766</v>
      </c>
      <c r="G58" s="60" t="s">
        <v>1767</v>
      </c>
      <c r="H58" s="60"/>
      <c r="I58" s="17">
        <v>50.0</v>
      </c>
      <c r="J58" s="16" t="s">
        <v>2915</v>
      </c>
      <c r="K58" s="16" t="s">
        <v>2716</v>
      </c>
      <c r="L58" s="16" t="s">
        <v>2830</v>
      </c>
      <c r="M58" s="16" t="s">
        <v>1382</v>
      </c>
      <c r="N58" s="16">
        <v>-6.497581</v>
      </c>
      <c r="O58" s="16">
        <v>107.51179</v>
      </c>
      <c r="P58" s="16" t="s">
        <v>90</v>
      </c>
      <c r="Q58" s="16" t="s">
        <v>90</v>
      </c>
      <c r="R58" s="147" t="s">
        <v>90</v>
      </c>
      <c r="S58" s="147" t="s">
        <v>90</v>
      </c>
      <c r="T58" s="147" t="s">
        <v>90</v>
      </c>
      <c r="U58" s="147" t="s">
        <v>1706</v>
      </c>
      <c r="V58" s="147" t="s">
        <v>1706</v>
      </c>
      <c r="W58" s="147" t="s">
        <v>1706</v>
      </c>
      <c r="X58" s="147" t="s">
        <v>3438</v>
      </c>
      <c r="Y58" s="147" t="s">
        <v>1706</v>
      </c>
      <c r="Z58" s="147" t="s">
        <v>3462</v>
      </c>
      <c r="AA58" s="146"/>
      <c r="AB58" s="16" t="s">
        <v>1706</v>
      </c>
      <c r="AC58" s="16" t="s">
        <v>90</v>
      </c>
      <c r="AD58" s="16" t="s">
        <v>90</v>
      </c>
      <c r="AE58" s="16"/>
      <c r="AF58" s="16" t="s">
        <v>1768</v>
      </c>
      <c r="AG58" s="16" t="s">
        <v>1769</v>
      </c>
      <c r="AH58" s="16" t="s">
        <v>90</v>
      </c>
      <c r="AI58" s="16" t="s">
        <v>1770</v>
      </c>
      <c r="AJ58" s="16" t="s">
        <v>90</v>
      </c>
      <c r="AK58" s="16" t="s">
        <v>1771</v>
      </c>
      <c r="AL58" s="16" t="s">
        <v>90</v>
      </c>
      <c r="AM58" s="16" t="s">
        <v>90</v>
      </c>
      <c r="AN58" s="16" t="s">
        <v>90</v>
      </c>
      <c r="AO58" s="16" t="s">
        <v>90</v>
      </c>
      <c r="AP58" s="16" t="s">
        <v>90</v>
      </c>
      <c r="AQ58" s="16" t="s">
        <v>90</v>
      </c>
      <c r="AR58" s="16" t="s">
        <v>90</v>
      </c>
      <c r="AS58" s="16" t="s">
        <v>90</v>
      </c>
      <c r="AT58" s="16" t="s">
        <v>90</v>
      </c>
      <c r="AU58" s="16" t="s">
        <v>90</v>
      </c>
      <c r="AV58" s="16" t="s">
        <v>2916</v>
      </c>
      <c r="AW58" s="16" t="s">
        <v>2917</v>
      </c>
      <c r="AX58" s="16" t="s">
        <v>2918</v>
      </c>
      <c r="AY58" s="16" t="s">
        <v>90</v>
      </c>
      <c r="AZ58" s="27" t="s">
        <v>2919</v>
      </c>
      <c r="BA58" s="16" t="s">
        <v>90</v>
      </c>
      <c r="BB58" s="16" t="s">
        <v>1674</v>
      </c>
      <c r="BC58" s="98" t="s">
        <v>512</v>
      </c>
      <c r="BD58" s="98"/>
      <c r="BE58" s="83" t="s">
        <v>1773</v>
      </c>
      <c r="BF58" s="16" t="s">
        <v>1774</v>
      </c>
      <c r="BG58" s="16" t="s">
        <v>2920</v>
      </c>
      <c r="BH58" s="16" t="s">
        <v>405</v>
      </c>
      <c r="BI58" s="16"/>
      <c r="BJ58" s="16"/>
      <c r="BK58" s="16">
        <v>1972.0</v>
      </c>
      <c r="BL58" s="16"/>
      <c r="BM58" s="16"/>
      <c r="BN58" s="16"/>
      <c r="BO58" s="16"/>
    </row>
    <row r="59">
      <c r="A59" s="80" t="s">
        <v>518</v>
      </c>
      <c r="B59" s="31" t="s">
        <v>518</v>
      </c>
      <c r="C59" s="16">
        <v>57.0</v>
      </c>
      <c r="D59" s="16" t="s">
        <v>519</v>
      </c>
      <c r="E59" s="16" t="s">
        <v>1753</v>
      </c>
      <c r="F59" s="16" t="s">
        <v>1776</v>
      </c>
      <c r="G59" s="60"/>
      <c r="H59" s="60"/>
      <c r="I59" s="17">
        <v>0.0</v>
      </c>
      <c r="J59" s="16" t="s">
        <v>90</v>
      </c>
      <c r="N59" s="16">
        <v>-6.31556408486841</v>
      </c>
      <c r="O59" s="33">
        <v>107.101675873017</v>
      </c>
      <c r="P59" s="16" t="s">
        <v>1777</v>
      </c>
      <c r="R59" s="146"/>
      <c r="S59" s="146"/>
      <c r="T59" s="146"/>
      <c r="U59" s="146"/>
      <c r="V59" s="146"/>
      <c r="W59" s="146"/>
      <c r="X59" s="146"/>
      <c r="Y59" s="146"/>
      <c r="Z59" s="146"/>
      <c r="AA59" s="146"/>
      <c r="AZ59" s="83" t="s">
        <v>1778</v>
      </c>
      <c r="BB59" s="16" t="s">
        <v>1674</v>
      </c>
      <c r="BC59" s="16" t="s">
        <v>521</v>
      </c>
      <c r="BD59" s="16"/>
      <c r="BG59" s="16" t="s">
        <v>2921</v>
      </c>
      <c r="BH59" s="100"/>
      <c r="BK59" s="16">
        <v>1965.0</v>
      </c>
      <c r="BL59" s="100"/>
    </row>
    <row r="60">
      <c r="A60" s="80" t="s">
        <v>525</v>
      </c>
      <c r="B60" s="31" t="s">
        <v>525</v>
      </c>
      <c r="C60" s="16">
        <v>58.0</v>
      </c>
      <c r="D60" s="16" t="s">
        <v>526</v>
      </c>
      <c r="E60" s="16" t="s">
        <v>1753</v>
      </c>
      <c r="F60" s="16" t="s">
        <v>1781</v>
      </c>
      <c r="G60" s="87" t="s">
        <v>1782</v>
      </c>
      <c r="H60" s="87"/>
      <c r="I60" s="50">
        <v>1200.0</v>
      </c>
      <c r="J60" s="16" t="s">
        <v>90</v>
      </c>
      <c r="N60" s="16">
        <v>-6.50206358251855</v>
      </c>
      <c r="O60" s="33">
        <v>107.416955199949</v>
      </c>
      <c r="Q60" s="16"/>
      <c r="R60" s="146"/>
      <c r="S60" s="146"/>
      <c r="T60" s="146"/>
      <c r="U60" s="146"/>
      <c r="V60" s="146"/>
      <c r="W60" s="146"/>
      <c r="X60" s="146"/>
      <c r="Y60" s="146"/>
      <c r="Z60" s="146"/>
      <c r="AA60" s="146"/>
      <c r="AB60" s="16" t="s">
        <v>2922</v>
      </c>
      <c r="AC60" s="16" t="s">
        <v>2923</v>
      </c>
      <c r="AD60" s="16" t="s">
        <v>1783</v>
      </c>
      <c r="AE60" s="16"/>
      <c r="AF60" s="16" t="s">
        <v>1784</v>
      </c>
      <c r="AS60" s="16" t="s">
        <v>2924</v>
      </c>
      <c r="AT60" s="16" t="s">
        <v>2735</v>
      </c>
      <c r="AW60" s="16" t="s">
        <v>2925</v>
      </c>
      <c r="AX60" s="16" t="s">
        <v>2926</v>
      </c>
      <c r="AZ60" s="83" t="s">
        <v>1785</v>
      </c>
      <c r="BB60" s="16" t="s">
        <v>1674</v>
      </c>
      <c r="BC60" s="16" t="s">
        <v>90</v>
      </c>
      <c r="BD60" s="16"/>
      <c r="BE60" s="83" t="s">
        <v>1786</v>
      </c>
      <c r="BG60" s="16" t="s">
        <v>2927</v>
      </c>
      <c r="BH60" s="16" t="s">
        <v>94</v>
      </c>
      <c r="BI60" s="16"/>
      <c r="BJ60" s="16"/>
      <c r="BK60" s="16">
        <v>2018.0</v>
      </c>
      <c r="BL60" s="16"/>
      <c r="BM60" s="16"/>
      <c r="BN60" s="16"/>
      <c r="BO60" s="16"/>
    </row>
    <row r="61">
      <c r="A61" s="80" t="s">
        <v>533</v>
      </c>
      <c r="B61" s="31" t="s">
        <v>533</v>
      </c>
      <c r="C61" s="16">
        <v>59.0</v>
      </c>
      <c r="D61" s="16" t="s">
        <v>534</v>
      </c>
      <c r="E61" s="16" t="s">
        <v>1787</v>
      </c>
      <c r="F61" s="16" t="s">
        <v>1788</v>
      </c>
      <c r="G61" s="60"/>
      <c r="H61" s="60"/>
      <c r="I61" s="17">
        <v>2717.0</v>
      </c>
      <c r="J61" s="16" t="s">
        <v>90</v>
      </c>
      <c r="K61" s="16" t="s">
        <v>2716</v>
      </c>
      <c r="N61" s="16">
        <v>-6.47160863927776</v>
      </c>
      <c r="O61" s="16">
        <v>107.60448907142</v>
      </c>
      <c r="P61" s="16" t="s">
        <v>1789</v>
      </c>
      <c r="R61" s="146"/>
      <c r="S61" s="146"/>
      <c r="T61" s="147" t="s">
        <v>3585</v>
      </c>
      <c r="U61" s="146"/>
      <c r="V61" s="146"/>
      <c r="W61" s="146"/>
      <c r="X61" s="146"/>
      <c r="Y61" s="146"/>
      <c r="Z61" s="146"/>
      <c r="AA61" s="146"/>
      <c r="AV61" s="16" t="s">
        <v>2928</v>
      </c>
      <c r="AW61" s="16" t="s">
        <v>2929</v>
      </c>
      <c r="AX61" s="16" t="s">
        <v>2930</v>
      </c>
      <c r="AZ61" s="20" t="s">
        <v>1790</v>
      </c>
      <c r="BB61" s="16" t="s">
        <v>1674</v>
      </c>
      <c r="BG61" s="16" t="s">
        <v>2931</v>
      </c>
      <c r="BH61" s="16" t="s">
        <v>94</v>
      </c>
      <c r="BI61" s="16"/>
      <c r="BJ61" s="16">
        <v>2020.0</v>
      </c>
      <c r="BK61" s="16"/>
      <c r="BL61" s="16"/>
      <c r="BM61" s="16"/>
      <c r="BN61" s="16"/>
      <c r="BO61" s="16"/>
    </row>
    <row r="62">
      <c r="A62" s="80" t="s">
        <v>2932</v>
      </c>
      <c r="B62" s="31" t="s">
        <v>2932</v>
      </c>
      <c r="C62" s="16">
        <v>60.0</v>
      </c>
      <c r="D62" s="16" t="s">
        <v>541</v>
      </c>
      <c r="E62" s="16" t="s">
        <v>1787</v>
      </c>
      <c r="F62" s="16" t="s">
        <v>1776</v>
      </c>
      <c r="G62" s="60"/>
      <c r="H62" s="60"/>
      <c r="I62" s="17">
        <v>0.0</v>
      </c>
      <c r="J62" s="16" t="s">
        <v>90</v>
      </c>
      <c r="N62" s="16">
        <v>-6.51396626446187</v>
      </c>
      <c r="O62" s="33">
        <v>107.798320011112</v>
      </c>
      <c r="R62" s="146"/>
      <c r="S62" s="146"/>
      <c r="T62" s="146"/>
      <c r="U62" s="146"/>
      <c r="V62" s="146"/>
      <c r="W62" s="146"/>
      <c r="X62" s="146"/>
      <c r="Y62" s="146"/>
      <c r="Z62" s="146"/>
      <c r="AA62" s="146"/>
      <c r="AZ62" s="20" t="s">
        <v>1793</v>
      </c>
      <c r="BB62" s="16" t="s">
        <v>1674</v>
      </c>
      <c r="BC62" s="16" t="s">
        <v>545</v>
      </c>
      <c r="BD62" s="16"/>
      <c r="BE62" s="27" t="s">
        <v>1794</v>
      </c>
      <c r="BF62" s="16" t="s">
        <v>1795</v>
      </c>
      <c r="BG62" s="16" t="s">
        <v>2933</v>
      </c>
      <c r="BH62" s="16" t="s">
        <v>94</v>
      </c>
      <c r="BK62" s="16">
        <v>2014.0</v>
      </c>
      <c r="BL62" s="100"/>
    </row>
    <row r="63">
      <c r="A63" s="80" t="s">
        <v>551</v>
      </c>
      <c r="B63" s="31" t="s">
        <v>1797</v>
      </c>
      <c r="C63" s="16">
        <v>61.0</v>
      </c>
      <c r="D63" s="16" t="s">
        <v>552</v>
      </c>
      <c r="E63" s="16" t="s">
        <v>1798</v>
      </c>
      <c r="F63" s="16" t="s">
        <v>1799</v>
      </c>
      <c r="G63" s="60" t="s">
        <v>1800</v>
      </c>
      <c r="H63" s="60"/>
      <c r="I63" s="17">
        <v>220.0</v>
      </c>
      <c r="J63" s="16" t="s">
        <v>90</v>
      </c>
      <c r="N63" s="16">
        <v>-6.96063489657154</v>
      </c>
      <c r="O63" s="33">
        <v>106.767972756307</v>
      </c>
      <c r="Q63" s="16" t="s">
        <v>1801</v>
      </c>
      <c r="R63" s="146"/>
      <c r="S63" s="146"/>
      <c r="T63" s="146"/>
      <c r="U63" s="146"/>
      <c r="V63" s="146"/>
      <c r="W63" s="146"/>
      <c r="X63" s="146"/>
      <c r="Y63" s="146"/>
      <c r="Z63" s="146"/>
      <c r="AA63" s="146"/>
      <c r="AZ63" s="20" t="s">
        <v>3586</v>
      </c>
      <c r="BA63" s="21"/>
      <c r="BB63" s="16" t="s">
        <v>1674</v>
      </c>
      <c r="BE63" s="20" t="s">
        <v>3587</v>
      </c>
      <c r="BF63" s="16" t="s">
        <v>90</v>
      </c>
      <c r="BG63" s="20" t="s">
        <v>3588</v>
      </c>
      <c r="BH63" s="16" t="s">
        <v>94</v>
      </c>
      <c r="BI63" s="16"/>
      <c r="BJ63" s="16"/>
      <c r="BK63" s="16"/>
      <c r="BL63" s="16" t="s">
        <v>35</v>
      </c>
      <c r="BM63" s="20" t="s">
        <v>3589</v>
      </c>
      <c r="BN63" s="16"/>
      <c r="BO63" s="16"/>
    </row>
    <row r="64">
      <c r="A64" s="89" t="s">
        <v>2508</v>
      </c>
      <c r="B64" s="90" t="s">
        <v>2508</v>
      </c>
      <c r="C64" s="91">
        <v>62.0</v>
      </c>
      <c r="D64" s="91" t="s">
        <v>399</v>
      </c>
      <c r="E64" s="91" t="s">
        <v>1798</v>
      </c>
      <c r="F64" s="91" t="s">
        <v>1776</v>
      </c>
      <c r="G64" s="92"/>
      <c r="H64" s="92"/>
      <c r="I64" s="93">
        <v>0.0</v>
      </c>
      <c r="J64" s="91" t="s">
        <v>90</v>
      </c>
      <c r="K64" s="95"/>
      <c r="L64" s="95"/>
      <c r="M64" s="95"/>
      <c r="N64" s="91">
        <v>-6.95767967019301</v>
      </c>
      <c r="O64" s="97">
        <v>106.77168846915</v>
      </c>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128"/>
      <c r="BB64" s="91" t="s">
        <v>3590</v>
      </c>
      <c r="BC64" s="95"/>
      <c r="BD64" s="95"/>
      <c r="BE64" s="91"/>
      <c r="BF64" s="95"/>
      <c r="BG64" s="91"/>
      <c r="BH64" s="91" t="s">
        <v>483</v>
      </c>
      <c r="BI64" s="91"/>
      <c r="BJ64" s="91"/>
      <c r="BK64" s="91"/>
      <c r="BL64" s="91"/>
      <c r="BM64" s="91"/>
      <c r="BN64" s="91"/>
      <c r="BO64" s="91"/>
    </row>
    <row r="65">
      <c r="A65" s="80" t="s">
        <v>560</v>
      </c>
      <c r="B65" s="31" t="s">
        <v>560</v>
      </c>
      <c r="C65" s="16">
        <v>63.0</v>
      </c>
      <c r="D65" s="16" t="s">
        <v>488</v>
      </c>
      <c r="E65" s="16" t="s">
        <v>1807</v>
      </c>
      <c r="F65" s="16" t="s">
        <v>1539</v>
      </c>
      <c r="G65" s="60" t="s">
        <v>1540</v>
      </c>
      <c r="H65" s="60"/>
      <c r="I65" s="17">
        <v>200.0</v>
      </c>
      <c r="J65" s="16" t="s">
        <v>2938</v>
      </c>
      <c r="K65" s="16" t="s">
        <v>2716</v>
      </c>
      <c r="L65" s="16" t="s">
        <v>2703</v>
      </c>
      <c r="M65" s="16" t="s">
        <v>1345</v>
      </c>
      <c r="N65" s="16">
        <v>-6.962019</v>
      </c>
      <c r="O65" s="16">
        <v>107.799664</v>
      </c>
      <c r="P65" s="16" t="s">
        <v>90</v>
      </c>
      <c r="Q65" s="16" t="s">
        <v>90</v>
      </c>
      <c r="R65" s="147" t="s">
        <v>3591</v>
      </c>
      <c r="S65" s="147" t="s">
        <v>90</v>
      </c>
      <c r="T65" s="147" t="s">
        <v>3592</v>
      </c>
      <c r="U65" s="147" t="s">
        <v>3403</v>
      </c>
      <c r="V65" s="147" t="s">
        <v>3403</v>
      </c>
      <c r="W65" s="147" t="s">
        <v>3593</v>
      </c>
      <c r="X65" s="147" t="s">
        <v>3594</v>
      </c>
      <c r="Y65" s="147" t="s">
        <v>3595</v>
      </c>
      <c r="Z65" s="147" t="s">
        <v>3594</v>
      </c>
      <c r="AA65" s="147" t="s">
        <v>3596</v>
      </c>
      <c r="AB65" s="16" t="s">
        <v>90</v>
      </c>
      <c r="AC65" s="16" t="s">
        <v>90</v>
      </c>
      <c r="AD65" s="16" t="s">
        <v>562</v>
      </c>
      <c r="AE65" s="16"/>
      <c r="AF65" s="16" t="s">
        <v>1808</v>
      </c>
      <c r="AG65" s="16" t="s">
        <v>90</v>
      </c>
      <c r="AH65" s="16" t="s">
        <v>90</v>
      </c>
      <c r="AI65" s="16" t="s">
        <v>90</v>
      </c>
      <c r="AJ65" s="16" t="s">
        <v>90</v>
      </c>
      <c r="AK65" s="16" t="s">
        <v>90</v>
      </c>
      <c r="AL65" s="16" t="s">
        <v>90</v>
      </c>
      <c r="AM65" s="16" t="s">
        <v>90</v>
      </c>
      <c r="AN65" s="16" t="s">
        <v>90</v>
      </c>
      <c r="AO65" s="16" t="s">
        <v>90</v>
      </c>
      <c r="AP65" s="16" t="s">
        <v>2599</v>
      </c>
      <c r="AQ65" s="16" t="s">
        <v>90</v>
      </c>
      <c r="AR65" s="16" t="s">
        <v>90</v>
      </c>
      <c r="AS65" s="16" t="s">
        <v>90</v>
      </c>
      <c r="AT65" s="16" t="s">
        <v>90</v>
      </c>
      <c r="AU65" s="16" t="s">
        <v>90</v>
      </c>
      <c r="AV65" s="16" t="s">
        <v>90</v>
      </c>
      <c r="AW65" s="16" t="s">
        <v>90</v>
      </c>
      <c r="AX65" s="16" t="s">
        <v>90</v>
      </c>
      <c r="AY65" s="16" t="s">
        <v>90</v>
      </c>
      <c r="AZ65" s="20" t="s">
        <v>1809</v>
      </c>
      <c r="BA65" s="16" t="s">
        <v>90</v>
      </c>
      <c r="BB65" s="16" t="s">
        <v>1674</v>
      </c>
      <c r="BC65" s="16" t="s">
        <v>3597</v>
      </c>
      <c r="BD65" s="16"/>
      <c r="BE65" s="16"/>
      <c r="BF65" s="16"/>
      <c r="BG65" s="16"/>
      <c r="BH65" s="16" t="s">
        <v>107</v>
      </c>
      <c r="BI65" s="16"/>
      <c r="BJ65" s="16"/>
      <c r="BK65" s="16"/>
      <c r="BL65" s="16"/>
      <c r="BM65" s="16"/>
      <c r="BN65" s="16"/>
      <c r="BO65" s="16"/>
    </row>
    <row r="66">
      <c r="A66" s="80" t="s">
        <v>571</v>
      </c>
      <c r="B66" s="31" t="s">
        <v>571</v>
      </c>
      <c r="C66" s="16">
        <v>64.0</v>
      </c>
      <c r="D66" s="16" t="s">
        <v>572</v>
      </c>
      <c r="E66" s="16" t="s">
        <v>1813</v>
      </c>
      <c r="F66" s="16" t="s">
        <v>1814</v>
      </c>
      <c r="G66" s="60" t="s">
        <v>1815</v>
      </c>
      <c r="H66" s="60"/>
      <c r="I66" s="17">
        <v>4300.0</v>
      </c>
      <c r="J66" s="16" t="s">
        <v>90</v>
      </c>
      <c r="K66" s="16" t="s">
        <v>2940</v>
      </c>
      <c r="N66" s="16">
        <v>-6.93004538418533</v>
      </c>
      <c r="O66" s="16">
        <v>109.964287926746</v>
      </c>
      <c r="Q66" s="16" t="s">
        <v>1816</v>
      </c>
      <c r="R66" s="146"/>
      <c r="S66" s="146"/>
      <c r="T66" s="146"/>
      <c r="U66" s="146"/>
      <c r="V66" s="146"/>
      <c r="W66" s="146"/>
      <c r="X66" s="146"/>
      <c r="Y66" s="146"/>
      <c r="Z66" s="146"/>
      <c r="AA66" s="146"/>
      <c r="AD66" s="16"/>
      <c r="AE66" s="16"/>
      <c r="AF66" s="101" t="s">
        <v>3598</v>
      </c>
      <c r="AJ66" s="16" t="s">
        <v>1818</v>
      </c>
      <c r="AL66" s="16" t="s">
        <v>1819</v>
      </c>
      <c r="AN66" s="16" t="s">
        <v>1820</v>
      </c>
      <c r="AQ66" s="16" t="s">
        <v>2941</v>
      </c>
      <c r="AT66" s="16" t="s">
        <v>2735</v>
      </c>
      <c r="AU66" s="16" t="s">
        <v>2942</v>
      </c>
      <c r="AV66" s="16" t="s">
        <v>2943</v>
      </c>
      <c r="AW66" s="16" t="s">
        <v>2944</v>
      </c>
      <c r="AX66" s="16" t="s">
        <v>2945</v>
      </c>
      <c r="AZ66" s="20" t="s">
        <v>1821</v>
      </c>
      <c r="BB66" s="16" t="s">
        <v>3599</v>
      </c>
      <c r="BC66" s="16" t="s">
        <v>1822</v>
      </c>
      <c r="BD66" s="16"/>
      <c r="BE66" s="20" t="s">
        <v>3600</v>
      </c>
      <c r="BG66" s="16" t="s">
        <v>1824</v>
      </c>
      <c r="BH66" s="16" t="s">
        <v>94</v>
      </c>
      <c r="BI66" s="16"/>
      <c r="BJ66" s="16"/>
      <c r="BK66" s="16"/>
      <c r="BL66" s="16"/>
      <c r="BM66" s="16"/>
      <c r="BN66" s="16"/>
      <c r="BO66" s="16"/>
    </row>
    <row r="67">
      <c r="A67" s="80" t="s">
        <v>581</v>
      </c>
      <c r="B67" s="31" t="s">
        <v>581</v>
      </c>
      <c r="C67" s="16">
        <v>65.0</v>
      </c>
      <c r="D67" s="16" t="s">
        <v>582</v>
      </c>
      <c r="E67" s="16" t="s">
        <v>1825</v>
      </c>
      <c r="F67" s="16" t="s">
        <v>1826</v>
      </c>
      <c r="G67" s="60"/>
      <c r="H67" s="60"/>
      <c r="I67" s="17">
        <v>287.0</v>
      </c>
      <c r="J67" s="16" t="s">
        <v>90</v>
      </c>
      <c r="L67" s="16" t="s">
        <v>2943</v>
      </c>
      <c r="N67" s="16">
        <v>-6.9625727088799</v>
      </c>
      <c r="O67" s="33">
        <v>109.797405185173</v>
      </c>
      <c r="P67" s="16" t="s">
        <v>1827</v>
      </c>
      <c r="R67" s="146"/>
      <c r="S67" s="146"/>
      <c r="T67" s="146"/>
      <c r="U67" s="146"/>
      <c r="V67" s="146"/>
      <c r="W67" s="146"/>
      <c r="X67" s="146"/>
      <c r="Y67" s="146"/>
      <c r="Z67" s="146"/>
      <c r="AA67" s="146"/>
      <c r="AB67" s="16" t="s">
        <v>2947</v>
      </c>
      <c r="AC67" s="16" t="s">
        <v>2948</v>
      </c>
      <c r="AD67" s="16" t="s">
        <v>393</v>
      </c>
      <c r="AE67" s="16"/>
      <c r="AF67" s="16" t="s">
        <v>1673</v>
      </c>
      <c r="AK67" s="16" t="s">
        <v>1828</v>
      </c>
      <c r="AL67" s="16" t="s">
        <v>1829</v>
      </c>
      <c r="AN67" s="16" t="s">
        <v>1830</v>
      </c>
      <c r="AP67" s="16" t="s">
        <v>2949</v>
      </c>
      <c r="AS67" s="16" t="s">
        <v>2949</v>
      </c>
      <c r="AT67" s="16" t="s">
        <v>2735</v>
      </c>
      <c r="AV67" s="16" t="s">
        <v>2950</v>
      </c>
      <c r="AW67" s="16" t="s">
        <v>2951</v>
      </c>
      <c r="AX67" s="16" t="s">
        <v>2952</v>
      </c>
      <c r="AY67" s="16" t="s">
        <v>2953</v>
      </c>
      <c r="AZ67" s="20" t="s">
        <v>1831</v>
      </c>
      <c r="BE67" s="27" t="s">
        <v>1832</v>
      </c>
      <c r="BG67" s="16" t="s">
        <v>1833</v>
      </c>
      <c r="BH67" s="16" t="s">
        <v>405</v>
      </c>
      <c r="BI67" s="16"/>
      <c r="BJ67" s="16"/>
      <c r="BK67" s="16"/>
      <c r="BL67" s="16"/>
      <c r="BM67" s="16"/>
      <c r="BN67" s="16"/>
      <c r="BO67" s="16"/>
    </row>
    <row r="68">
      <c r="A68" s="80" t="s">
        <v>592</v>
      </c>
      <c r="B68" s="31" t="s">
        <v>592</v>
      </c>
      <c r="C68" s="16">
        <v>66.0</v>
      </c>
      <c r="D68" s="16" t="s">
        <v>593</v>
      </c>
      <c r="E68" s="16" t="s">
        <v>1836</v>
      </c>
      <c r="F68" s="16" t="s">
        <v>1837</v>
      </c>
      <c r="G68" s="60"/>
      <c r="H68" s="60"/>
      <c r="I68" s="17">
        <v>130.0</v>
      </c>
      <c r="J68" s="16" t="s">
        <v>90</v>
      </c>
      <c r="M68" s="16"/>
      <c r="N68" s="16">
        <v>-7.69269039177911</v>
      </c>
      <c r="O68" s="33">
        <v>109.005377823465</v>
      </c>
      <c r="P68" s="16" t="s">
        <v>2954</v>
      </c>
      <c r="R68" s="146"/>
      <c r="S68" s="146"/>
      <c r="T68" s="146"/>
      <c r="U68" s="146"/>
      <c r="V68" s="146"/>
      <c r="W68" s="146"/>
      <c r="X68" s="146"/>
      <c r="Y68" s="146"/>
      <c r="Z68" s="146"/>
      <c r="AA68" s="146"/>
      <c r="AB68" s="16" t="s">
        <v>2955</v>
      </c>
      <c r="AK68" s="16" t="s">
        <v>1839</v>
      </c>
      <c r="AL68" s="16"/>
      <c r="AN68" s="16" t="s">
        <v>1839</v>
      </c>
      <c r="AZ68" s="20" t="s">
        <v>1840</v>
      </c>
      <c r="BB68" s="16" t="s">
        <v>1674</v>
      </c>
      <c r="BE68" s="83" t="s">
        <v>1841</v>
      </c>
      <c r="BG68" s="16" t="s">
        <v>1842</v>
      </c>
      <c r="BH68" s="16" t="s">
        <v>493</v>
      </c>
      <c r="BI68" s="16"/>
      <c r="BJ68" s="16"/>
      <c r="BK68" s="16">
        <v>2022.0</v>
      </c>
      <c r="BL68" s="16"/>
      <c r="BM68" s="16"/>
      <c r="BN68" s="16"/>
      <c r="BO68" s="16"/>
    </row>
    <row r="69">
      <c r="A69" s="15" t="s">
        <v>1843</v>
      </c>
      <c r="B69" s="31" t="s">
        <v>1843</v>
      </c>
      <c r="C69" s="16">
        <v>67.0</v>
      </c>
      <c r="D69" s="16" t="s">
        <v>600</v>
      </c>
      <c r="E69" s="16" t="s">
        <v>1844</v>
      </c>
      <c r="F69" s="16" t="s">
        <v>1845</v>
      </c>
      <c r="G69" s="60" t="s">
        <v>1846</v>
      </c>
      <c r="H69" s="60"/>
      <c r="I69" s="17">
        <v>300.0</v>
      </c>
      <c r="J69" s="16" t="s">
        <v>2956</v>
      </c>
      <c r="K69" s="16" t="s">
        <v>2940</v>
      </c>
      <c r="L69" s="16" t="s">
        <v>2943</v>
      </c>
      <c r="M69" s="16" t="s">
        <v>1731</v>
      </c>
      <c r="N69" s="16">
        <v>-6.92746</v>
      </c>
      <c r="O69" s="16">
        <v>110.549861</v>
      </c>
      <c r="P69" s="16" t="s">
        <v>1847</v>
      </c>
      <c r="Q69" s="16" t="s">
        <v>1846</v>
      </c>
      <c r="R69" s="16" t="s">
        <v>90</v>
      </c>
      <c r="S69" s="16" t="s">
        <v>90</v>
      </c>
      <c r="T69" s="16" t="s">
        <v>90</v>
      </c>
      <c r="U69" s="16" t="s">
        <v>1706</v>
      </c>
      <c r="V69" s="16" t="s">
        <v>1706</v>
      </c>
      <c r="W69" s="16" t="s">
        <v>1706</v>
      </c>
      <c r="X69" s="16" t="s">
        <v>3434</v>
      </c>
      <c r="Y69" s="16" t="s">
        <v>1706</v>
      </c>
      <c r="Z69" s="16" t="s">
        <v>3403</v>
      </c>
      <c r="AA69" s="16" t="s">
        <v>3601</v>
      </c>
      <c r="AB69" s="16">
        <v>0.0</v>
      </c>
      <c r="AC69" s="16">
        <v>0.0</v>
      </c>
      <c r="AD69" s="16" t="s">
        <v>287</v>
      </c>
      <c r="AE69" s="16"/>
      <c r="AF69" s="16">
        <v>60.0</v>
      </c>
      <c r="AG69" s="16">
        <v>0.0</v>
      </c>
      <c r="AH69" s="16">
        <v>0.0</v>
      </c>
      <c r="AI69" s="16" t="s">
        <v>90</v>
      </c>
      <c r="AJ69" s="16">
        <v>0.0</v>
      </c>
      <c r="AK69" s="16" t="s">
        <v>1848</v>
      </c>
      <c r="AL69" s="16">
        <v>0.0</v>
      </c>
      <c r="AM69" s="16">
        <v>0.0</v>
      </c>
      <c r="AN69" s="16" t="s">
        <v>1345</v>
      </c>
      <c r="AO69" s="16" t="s">
        <v>1345</v>
      </c>
      <c r="AP69" s="16" t="s">
        <v>2631</v>
      </c>
      <c r="AQ69" s="16" t="s">
        <v>2957</v>
      </c>
      <c r="AR69" s="16" t="s">
        <v>2957</v>
      </c>
      <c r="AS69" s="16" t="s">
        <v>90</v>
      </c>
      <c r="AT69" s="16" t="s">
        <v>90</v>
      </c>
      <c r="AU69" s="16" t="s">
        <v>90</v>
      </c>
      <c r="AV69" s="16" t="s">
        <v>2958</v>
      </c>
      <c r="AW69" s="16" t="s">
        <v>2959</v>
      </c>
      <c r="AX69" s="16" t="s">
        <v>2960</v>
      </c>
      <c r="AY69" s="16" t="s">
        <v>2961</v>
      </c>
      <c r="AZ69" s="83" t="s">
        <v>1849</v>
      </c>
      <c r="BA69" s="16" t="s">
        <v>90</v>
      </c>
      <c r="BB69" s="16" t="s">
        <v>1674</v>
      </c>
      <c r="BC69" s="16"/>
      <c r="BD69" s="16"/>
      <c r="BE69" s="16"/>
      <c r="BF69" s="16"/>
      <c r="BG69" s="16"/>
      <c r="BH69" s="16" t="s">
        <v>94</v>
      </c>
      <c r="BI69" s="16"/>
      <c r="BJ69" s="16"/>
      <c r="BK69" s="16"/>
      <c r="BL69" s="16"/>
      <c r="BM69" s="16"/>
      <c r="BN69" s="16"/>
      <c r="BO69" s="16"/>
    </row>
    <row r="70">
      <c r="A70" s="80" t="s">
        <v>607</v>
      </c>
      <c r="B70" s="31" t="s">
        <v>607</v>
      </c>
      <c r="C70" s="16">
        <v>68.0</v>
      </c>
      <c r="D70" s="16" t="s">
        <v>608</v>
      </c>
      <c r="E70" s="16" t="s">
        <v>1851</v>
      </c>
      <c r="F70" s="16" t="s">
        <v>1852</v>
      </c>
      <c r="G70" s="60" t="s">
        <v>1853</v>
      </c>
      <c r="H70" s="60"/>
      <c r="I70" s="17">
        <v>2200.0</v>
      </c>
      <c r="J70" s="16" t="s">
        <v>2962</v>
      </c>
      <c r="K70" s="16" t="s">
        <v>2940</v>
      </c>
      <c r="L70" s="16" t="s">
        <v>2943</v>
      </c>
      <c r="M70" s="16" t="s">
        <v>1345</v>
      </c>
      <c r="N70" s="16">
        <v>-6.937243</v>
      </c>
      <c r="O70" s="16">
        <v>110.245788</v>
      </c>
      <c r="P70" s="16" t="s">
        <v>1854</v>
      </c>
      <c r="Q70" s="16" t="s">
        <v>1855</v>
      </c>
      <c r="R70" s="147" t="s">
        <v>90</v>
      </c>
      <c r="S70" s="147" t="s">
        <v>3602</v>
      </c>
      <c r="T70" s="147" t="s">
        <v>3603</v>
      </c>
      <c r="U70" s="147" t="s">
        <v>3408</v>
      </c>
      <c r="V70" s="147" t="s">
        <v>3408</v>
      </c>
      <c r="W70" s="147" t="s">
        <v>3604</v>
      </c>
      <c r="X70" s="147" t="s">
        <v>1706</v>
      </c>
      <c r="Y70" s="147" t="s">
        <v>1706</v>
      </c>
      <c r="Z70" s="147" t="s">
        <v>3605</v>
      </c>
      <c r="AA70" s="147" t="s">
        <v>3606</v>
      </c>
      <c r="AB70" s="16" t="s">
        <v>2963</v>
      </c>
      <c r="AC70" s="16" t="s">
        <v>2964</v>
      </c>
      <c r="AD70" s="16" t="s">
        <v>1858</v>
      </c>
      <c r="AE70" s="16"/>
      <c r="AF70" s="16" t="s">
        <v>1859</v>
      </c>
      <c r="AG70" s="16" t="s">
        <v>1858</v>
      </c>
      <c r="AH70" s="16" t="s">
        <v>1859</v>
      </c>
      <c r="AI70" s="16" t="s">
        <v>1860</v>
      </c>
      <c r="AJ70" s="16" t="s">
        <v>1861</v>
      </c>
      <c r="AK70" s="16" t="s">
        <v>1862</v>
      </c>
      <c r="AL70" s="16" t="s">
        <v>1863</v>
      </c>
      <c r="AM70" s="16" t="s">
        <v>90</v>
      </c>
      <c r="AN70" s="16" t="s">
        <v>1864</v>
      </c>
      <c r="AO70" s="16" t="s">
        <v>1345</v>
      </c>
      <c r="AP70" s="16" t="s">
        <v>2631</v>
      </c>
      <c r="AQ70" s="16" t="s">
        <v>2965</v>
      </c>
      <c r="AR70" s="16" t="s">
        <v>90</v>
      </c>
      <c r="AS70" s="16" t="s">
        <v>2966</v>
      </c>
      <c r="AT70" s="16" t="s">
        <v>2714</v>
      </c>
      <c r="AU70" s="16" t="s">
        <v>2967</v>
      </c>
      <c r="AV70" s="16" t="s">
        <v>2968</v>
      </c>
      <c r="AW70" s="16" t="s">
        <v>2969</v>
      </c>
      <c r="AX70" s="16" t="s">
        <v>2970</v>
      </c>
      <c r="AY70" s="16" t="s">
        <v>2971</v>
      </c>
      <c r="AZ70" s="83" t="s">
        <v>1865</v>
      </c>
      <c r="BA70" s="16" t="s">
        <v>90</v>
      </c>
      <c r="BB70" s="16" t="s">
        <v>1674</v>
      </c>
      <c r="BC70" s="16" t="s">
        <v>1866</v>
      </c>
      <c r="BD70" s="16"/>
      <c r="BE70" s="27" t="s">
        <v>1867</v>
      </c>
      <c r="BF70" s="16" t="s">
        <v>1868</v>
      </c>
      <c r="BG70" s="16" t="s">
        <v>1869</v>
      </c>
      <c r="BH70" s="16" t="s">
        <v>107</v>
      </c>
      <c r="BI70" s="16"/>
      <c r="BJ70" s="16"/>
      <c r="BK70" s="16">
        <v>2016.0</v>
      </c>
      <c r="BL70" s="16"/>
      <c r="BM70" s="16"/>
      <c r="BN70" s="16"/>
      <c r="BO70" s="16"/>
    </row>
    <row r="71">
      <c r="A71" s="80" t="s">
        <v>617</v>
      </c>
      <c r="B71" s="31" t="s">
        <v>617</v>
      </c>
      <c r="C71" s="16">
        <v>69.0</v>
      </c>
      <c r="D71" s="16" t="s">
        <v>618</v>
      </c>
      <c r="E71" s="16" t="s">
        <v>1870</v>
      </c>
      <c r="F71" s="16" t="s">
        <v>1871</v>
      </c>
      <c r="G71" s="60" t="s">
        <v>1872</v>
      </c>
      <c r="H71" s="60"/>
      <c r="I71" s="17">
        <v>250.0</v>
      </c>
      <c r="J71" s="16" t="s">
        <v>617</v>
      </c>
      <c r="K71" s="16" t="s">
        <v>2940</v>
      </c>
      <c r="L71" s="16" t="s">
        <v>2943</v>
      </c>
      <c r="M71" s="16" t="s">
        <v>1345</v>
      </c>
      <c r="N71" s="16">
        <v>-6.973951</v>
      </c>
      <c r="O71" s="16">
        <v>110.326032</v>
      </c>
      <c r="P71" s="16" t="s">
        <v>1873</v>
      </c>
      <c r="Q71" s="16" t="s">
        <v>1874</v>
      </c>
      <c r="R71" s="147" t="s">
        <v>3554</v>
      </c>
      <c r="S71" s="147" t="s">
        <v>3554</v>
      </c>
      <c r="T71" s="147" t="s">
        <v>3607</v>
      </c>
      <c r="U71" s="147" t="s">
        <v>1706</v>
      </c>
      <c r="V71" s="147" t="s">
        <v>1706</v>
      </c>
      <c r="W71" s="147" t="s">
        <v>3608</v>
      </c>
      <c r="X71" s="147" t="s">
        <v>1674</v>
      </c>
      <c r="Y71" s="147" t="s">
        <v>1706</v>
      </c>
      <c r="Z71" s="147" t="s">
        <v>3609</v>
      </c>
      <c r="AA71" s="147" t="s">
        <v>3610</v>
      </c>
      <c r="AB71" s="16" t="s">
        <v>90</v>
      </c>
      <c r="AC71" s="16" t="s">
        <v>90</v>
      </c>
      <c r="AD71" s="16" t="s">
        <v>90</v>
      </c>
      <c r="AE71" s="16"/>
      <c r="AF71" s="16" t="s">
        <v>90</v>
      </c>
      <c r="AG71" s="16" t="s">
        <v>90</v>
      </c>
      <c r="AH71" s="16" t="s">
        <v>90</v>
      </c>
      <c r="AI71" s="16" t="s">
        <v>90</v>
      </c>
      <c r="AJ71" s="16" t="s">
        <v>90</v>
      </c>
      <c r="AK71" s="16" t="s">
        <v>1875</v>
      </c>
      <c r="AL71" s="16" t="s">
        <v>90</v>
      </c>
      <c r="AM71" s="16" t="s">
        <v>90</v>
      </c>
      <c r="AN71" s="16" t="s">
        <v>1345</v>
      </c>
      <c r="AO71" s="16"/>
      <c r="AP71" s="16" t="s">
        <v>90</v>
      </c>
      <c r="AQ71" s="16" t="s">
        <v>90</v>
      </c>
      <c r="AR71" s="16" t="s">
        <v>90</v>
      </c>
      <c r="AS71" s="16" t="s">
        <v>90</v>
      </c>
      <c r="AT71" s="16" t="s">
        <v>90</v>
      </c>
      <c r="AU71" s="16" t="s">
        <v>90</v>
      </c>
      <c r="AV71" s="16" t="s">
        <v>2943</v>
      </c>
      <c r="AW71" s="16" t="s">
        <v>2972</v>
      </c>
      <c r="AX71" s="16" t="s">
        <v>2973</v>
      </c>
      <c r="AY71" s="16" t="s">
        <v>2974</v>
      </c>
      <c r="AZ71" s="27" t="s">
        <v>1876</v>
      </c>
      <c r="BA71" s="16" t="s">
        <v>90</v>
      </c>
      <c r="BB71" s="16" t="s">
        <v>1674</v>
      </c>
      <c r="BC71" s="16" t="s">
        <v>621</v>
      </c>
      <c r="BD71" s="16"/>
      <c r="BE71" s="20" t="s">
        <v>1877</v>
      </c>
      <c r="BF71" s="16"/>
      <c r="BG71" s="16"/>
      <c r="BH71" s="16" t="s">
        <v>405</v>
      </c>
      <c r="BI71" s="16"/>
      <c r="BJ71" s="16"/>
      <c r="BK71" s="16">
        <v>1988.0</v>
      </c>
      <c r="BL71" s="16"/>
      <c r="BM71" s="16"/>
      <c r="BN71" s="16"/>
      <c r="BO71" s="16"/>
    </row>
    <row r="72">
      <c r="A72" s="80" t="s">
        <v>623</v>
      </c>
      <c r="B72" s="31" t="s">
        <v>623</v>
      </c>
      <c r="C72" s="16">
        <v>70.0</v>
      </c>
      <c r="D72" s="16" t="s">
        <v>624</v>
      </c>
      <c r="E72" s="16" t="s">
        <v>1870</v>
      </c>
      <c r="F72" s="16" t="s">
        <v>1878</v>
      </c>
      <c r="G72" s="60" t="s">
        <v>1879</v>
      </c>
      <c r="H72" s="60"/>
      <c r="I72" s="17">
        <v>101.0</v>
      </c>
      <c r="J72" s="16" t="s">
        <v>623</v>
      </c>
      <c r="K72" s="16" t="s">
        <v>2940</v>
      </c>
      <c r="L72" s="16" t="s">
        <v>2943</v>
      </c>
      <c r="M72" s="16" t="s">
        <v>1382</v>
      </c>
      <c r="N72" s="16">
        <v>-6.948405</v>
      </c>
      <c r="O72" s="16">
        <v>110.432396</v>
      </c>
      <c r="P72" s="16" t="s">
        <v>1880</v>
      </c>
      <c r="Q72" s="16" t="s">
        <v>1881</v>
      </c>
      <c r="R72" s="147" t="s">
        <v>1474</v>
      </c>
      <c r="S72" s="147" t="s">
        <v>90</v>
      </c>
      <c r="T72" s="147" t="s">
        <v>3611</v>
      </c>
      <c r="U72" s="147" t="s">
        <v>3612</v>
      </c>
      <c r="V72" s="147" t="s">
        <v>1706</v>
      </c>
      <c r="W72" s="147" t="s">
        <v>3613</v>
      </c>
      <c r="X72" s="147" t="s">
        <v>3614</v>
      </c>
      <c r="Y72" s="147" t="s">
        <v>1706</v>
      </c>
      <c r="Z72" s="147" t="s">
        <v>3615</v>
      </c>
      <c r="AA72" s="147" t="s">
        <v>1706</v>
      </c>
      <c r="AB72" s="16">
        <v>30.0</v>
      </c>
      <c r="AC72" s="16">
        <v>11.0</v>
      </c>
      <c r="AD72" s="16" t="s">
        <v>287</v>
      </c>
      <c r="AE72" s="16"/>
      <c r="AF72" s="16">
        <v>1.0</v>
      </c>
      <c r="AG72" s="16">
        <v>0.0</v>
      </c>
      <c r="AH72" s="16">
        <v>0.0</v>
      </c>
      <c r="AI72" s="16" t="s">
        <v>90</v>
      </c>
      <c r="AJ72" s="16">
        <v>0.0</v>
      </c>
      <c r="AK72" s="16" t="s">
        <v>1882</v>
      </c>
      <c r="AL72" s="16">
        <v>0.0</v>
      </c>
      <c r="AM72" s="16">
        <v>0.0</v>
      </c>
      <c r="AN72" s="16" t="s">
        <v>1345</v>
      </c>
      <c r="AO72" s="16" t="s">
        <v>1345</v>
      </c>
      <c r="AP72" s="16" t="s">
        <v>2631</v>
      </c>
      <c r="AQ72" s="16" t="s">
        <v>2975</v>
      </c>
      <c r="AR72" s="105" t="s">
        <v>90</v>
      </c>
      <c r="AS72" s="16" t="s">
        <v>2976</v>
      </c>
      <c r="AT72" s="16" t="s">
        <v>90</v>
      </c>
      <c r="AU72" s="16" t="s">
        <v>2977</v>
      </c>
      <c r="AV72" s="16" t="s">
        <v>2978</v>
      </c>
      <c r="AW72" s="16" t="s">
        <v>2979</v>
      </c>
      <c r="AX72" s="16" t="s">
        <v>2980</v>
      </c>
      <c r="AY72" s="16" t="s">
        <v>2981</v>
      </c>
      <c r="AZ72" s="20" t="s">
        <v>1883</v>
      </c>
      <c r="BA72" s="16" t="s">
        <v>90</v>
      </c>
      <c r="BB72" s="16" t="s">
        <v>1674</v>
      </c>
      <c r="BC72" s="16" t="s">
        <v>627</v>
      </c>
      <c r="BD72" s="16"/>
      <c r="BE72" s="16"/>
      <c r="BF72" s="16"/>
      <c r="BG72" s="16" t="s">
        <v>106</v>
      </c>
      <c r="BH72" s="16" t="s">
        <v>107</v>
      </c>
      <c r="BI72" s="16">
        <v>1993.0</v>
      </c>
      <c r="BJ72" s="16"/>
      <c r="BK72" s="16"/>
      <c r="BL72" s="16"/>
      <c r="BM72" s="16"/>
      <c r="BN72" s="16"/>
      <c r="BO72" s="16"/>
    </row>
    <row r="73">
      <c r="A73" s="15" t="s">
        <v>632</v>
      </c>
      <c r="B73" s="31" t="s">
        <v>632</v>
      </c>
      <c r="C73" s="16">
        <v>71.0</v>
      </c>
      <c r="D73" s="16" t="s">
        <v>633</v>
      </c>
      <c r="E73" s="16" t="s">
        <v>1870</v>
      </c>
      <c r="F73" s="16" t="s">
        <v>1884</v>
      </c>
      <c r="G73" s="60" t="s">
        <v>1885</v>
      </c>
      <c r="H73" s="60"/>
      <c r="I73" s="17">
        <v>112.0</v>
      </c>
      <c r="J73" s="16" t="s">
        <v>2982</v>
      </c>
      <c r="K73" s="16" t="s">
        <v>2940</v>
      </c>
      <c r="L73" s="16" t="s">
        <v>2943</v>
      </c>
      <c r="M73" s="16" t="s">
        <v>1345</v>
      </c>
      <c r="N73" s="16">
        <v>-7.042507</v>
      </c>
      <c r="O73" s="16">
        <v>110.329027</v>
      </c>
      <c r="P73" s="16" t="s">
        <v>1886</v>
      </c>
      <c r="Q73" s="16" t="s">
        <v>90</v>
      </c>
      <c r="R73" s="16" t="s">
        <v>3565</v>
      </c>
      <c r="S73" s="16" t="s">
        <v>90</v>
      </c>
      <c r="T73" s="16" t="s">
        <v>90</v>
      </c>
      <c r="U73" s="16" t="s">
        <v>1706</v>
      </c>
      <c r="V73" s="16" t="s">
        <v>1706</v>
      </c>
      <c r="W73" s="16" t="s">
        <v>1706</v>
      </c>
      <c r="X73" s="16" t="s">
        <v>1706</v>
      </c>
      <c r="Y73" s="16" t="s">
        <v>1706</v>
      </c>
      <c r="Z73" s="16" t="s">
        <v>3403</v>
      </c>
      <c r="AA73" s="16" t="s">
        <v>3616</v>
      </c>
      <c r="AB73" s="16">
        <v>30.0</v>
      </c>
      <c r="AC73" s="16">
        <v>20.0</v>
      </c>
      <c r="AD73" s="16" t="s">
        <v>287</v>
      </c>
      <c r="AE73" s="16"/>
      <c r="AF73" s="16">
        <v>0.0</v>
      </c>
      <c r="AG73" s="16">
        <v>0.0</v>
      </c>
      <c r="AH73" s="16" t="s">
        <v>90</v>
      </c>
      <c r="AI73" s="16" t="s">
        <v>90</v>
      </c>
      <c r="AJ73" s="16">
        <v>0.0</v>
      </c>
      <c r="AK73" s="16" t="s">
        <v>90</v>
      </c>
      <c r="AL73" s="16">
        <v>0.0</v>
      </c>
      <c r="AM73" s="16">
        <v>0.0</v>
      </c>
      <c r="AN73" s="16" t="s">
        <v>1345</v>
      </c>
      <c r="AO73" s="16" t="s">
        <v>1345</v>
      </c>
      <c r="AP73" s="16" t="s">
        <v>2631</v>
      </c>
      <c r="AQ73" s="16" t="s">
        <v>90</v>
      </c>
      <c r="AR73" s="16" t="s">
        <v>90</v>
      </c>
      <c r="AS73" s="16" t="s">
        <v>90</v>
      </c>
      <c r="AT73" s="16" t="s">
        <v>90</v>
      </c>
      <c r="AU73" s="16" t="s">
        <v>90</v>
      </c>
      <c r="AV73" s="16" t="s">
        <v>2983</v>
      </c>
      <c r="AW73" s="16" t="s">
        <v>2984</v>
      </c>
      <c r="AX73" s="16" t="s">
        <v>2985</v>
      </c>
      <c r="AY73" s="16" t="s">
        <v>2986</v>
      </c>
      <c r="AZ73" s="20" t="s">
        <v>1887</v>
      </c>
      <c r="BA73" s="16" t="s">
        <v>90</v>
      </c>
      <c r="BB73" s="16" t="s">
        <v>1674</v>
      </c>
      <c r="BC73" s="16" t="s">
        <v>636</v>
      </c>
      <c r="BD73" s="16">
        <v>1.0</v>
      </c>
      <c r="BE73" s="83" t="s">
        <v>1888</v>
      </c>
      <c r="BF73" s="16"/>
      <c r="BG73" s="16" t="s">
        <v>2987</v>
      </c>
      <c r="BH73" s="16" t="s">
        <v>107</v>
      </c>
      <c r="BI73" s="16"/>
      <c r="BJ73" s="16"/>
      <c r="BK73" s="16"/>
      <c r="BL73" s="16"/>
      <c r="BM73" s="16"/>
      <c r="BN73" s="16"/>
      <c r="BO73" s="16"/>
    </row>
    <row r="74">
      <c r="A74" s="80" t="s">
        <v>640</v>
      </c>
      <c r="B74" s="31" t="s">
        <v>640</v>
      </c>
      <c r="C74" s="16">
        <v>72.0</v>
      </c>
      <c r="D74" s="16" t="s">
        <v>641</v>
      </c>
      <c r="E74" s="16" t="s">
        <v>1870</v>
      </c>
      <c r="F74" s="16" t="s">
        <v>1845</v>
      </c>
      <c r="G74" s="60" t="s">
        <v>1846</v>
      </c>
      <c r="H74" s="60"/>
      <c r="I74" s="17">
        <v>300.0</v>
      </c>
      <c r="J74" s="16" t="s">
        <v>2988</v>
      </c>
      <c r="K74" s="16" t="s">
        <v>2940</v>
      </c>
      <c r="L74" s="16" t="s">
        <v>2943</v>
      </c>
      <c r="M74" s="16" t="s">
        <v>1382</v>
      </c>
      <c r="N74" s="16">
        <v>-6.953185</v>
      </c>
      <c r="O74" s="16">
        <v>110.472285</v>
      </c>
      <c r="P74" s="16" t="s">
        <v>90</v>
      </c>
      <c r="Q74" s="16" t="s">
        <v>90</v>
      </c>
      <c r="R74" s="147" t="s">
        <v>90</v>
      </c>
      <c r="S74" s="147" t="s">
        <v>90</v>
      </c>
      <c r="T74" s="147" t="s">
        <v>90</v>
      </c>
      <c r="U74" s="147" t="s">
        <v>1706</v>
      </c>
      <c r="V74" s="147" t="s">
        <v>1706</v>
      </c>
      <c r="W74" s="147" t="s">
        <v>1706</v>
      </c>
      <c r="X74" s="147" t="s">
        <v>1706</v>
      </c>
      <c r="Y74" s="147" t="s">
        <v>1706</v>
      </c>
      <c r="Z74" s="147" t="s">
        <v>1706</v>
      </c>
      <c r="AA74" s="147" t="s">
        <v>1706</v>
      </c>
      <c r="AB74" s="16" t="s">
        <v>2759</v>
      </c>
      <c r="AC74" s="16" t="s">
        <v>2989</v>
      </c>
      <c r="AD74" s="16" t="s">
        <v>90</v>
      </c>
      <c r="AE74" s="16"/>
      <c r="AF74" s="16" t="s">
        <v>1889</v>
      </c>
      <c r="AG74" s="16" t="s">
        <v>90</v>
      </c>
      <c r="AH74" s="16" t="s">
        <v>90</v>
      </c>
      <c r="AI74" s="16" t="s">
        <v>90</v>
      </c>
      <c r="AJ74" s="16" t="s">
        <v>90</v>
      </c>
      <c r="AK74" s="16" t="s">
        <v>90</v>
      </c>
      <c r="AL74" s="16" t="s">
        <v>90</v>
      </c>
      <c r="AM74" s="16" t="s">
        <v>90</v>
      </c>
      <c r="AN74" s="16" t="s">
        <v>90</v>
      </c>
      <c r="AO74" s="16" t="s">
        <v>90</v>
      </c>
      <c r="AP74" s="16" t="s">
        <v>90</v>
      </c>
      <c r="AQ74" s="16" t="s">
        <v>90</v>
      </c>
      <c r="AR74" s="16" t="s">
        <v>90</v>
      </c>
      <c r="AS74" s="16" t="s">
        <v>90</v>
      </c>
      <c r="AT74" s="16" t="s">
        <v>90</v>
      </c>
      <c r="AU74" s="16" t="s">
        <v>90</v>
      </c>
      <c r="AV74" s="16" t="s">
        <v>2990</v>
      </c>
      <c r="AW74" s="16" t="s">
        <v>2991</v>
      </c>
      <c r="AX74" s="16" t="s">
        <v>2992</v>
      </c>
      <c r="AY74" s="16" t="s">
        <v>2993</v>
      </c>
      <c r="AZ74" s="20" t="s">
        <v>3617</v>
      </c>
      <c r="BA74" s="16" t="s">
        <v>90</v>
      </c>
      <c r="BB74" s="16" t="s">
        <v>1674</v>
      </c>
      <c r="BC74" s="16" t="s">
        <v>645</v>
      </c>
      <c r="BD74" s="16"/>
      <c r="BE74" s="16"/>
      <c r="BF74" s="16"/>
      <c r="BG74" s="16" t="s">
        <v>106</v>
      </c>
      <c r="BH74" s="16" t="s">
        <v>107</v>
      </c>
      <c r="BI74" s="16">
        <v>1989.0</v>
      </c>
      <c r="BJ74" s="16"/>
      <c r="BK74" s="16"/>
      <c r="BL74" s="16"/>
      <c r="BM74" s="16"/>
      <c r="BN74" s="16"/>
      <c r="BO74" s="16"/>
    </row>
    <row r="75">
      <c r="A75" s="80" t="s">
        <v>649</v>
      </c>
      <c r="B75" s="31" t="s">
        <v>649</v>
      </c>
      <c r="C75" s="16">
        <v>73.0</v>
      </c>
      <c r="D75" s="16" t="s">
        <v>650</v>
      </c>
      <c r="E75" s="16" t="s">
        <v>1891</v>
      </c>
      <c r="F75" s="16" t="s">
        <v>1892</v>
      </c>
      <c r="G75" s="60" t="s">
        <v>1893</v>
      </c>
      <c r="H75" s="60"/>
      <c r="I75" s="17">
        <v>335.0</v>
      </c>
      <c r="J75" s="16" t="s">
        <v>90</v>
      </c>
      <c r="K75" s="16" t="s">
        <v>2995</v>
      </c>
      <c r="N75" s="16">
        <v>-7.84136918127253</v>
      </c>
      <c r="O75" s="16">
        <v>110.453167711539</v>
      </c>
      <c r="P75" s="16" t="s">
        <v>1894</v>
      </c>
      <c r="R75" s="147" t="s">
        <v>3618</v>
      </c>
      <c r="S75" s="146"/>
      <c r="T75" s="146"/>
      <c r="U75" s="146"/>
      <c r="V75" s="146"/>
      <c r="W75" s="146"/>
      <c r="X75" s="146"/>
      <c r="Y75" s="146"/>
      <c r="Z75" s="146"/>
      <c r="AA75" s="146"/>
      <c r="AZ75" s="16" t="s">
        <v>90</v>
      </c>
      <c r="BB75" s="16" t="s">
        <v>1674</v>
      </c>
      <c r="BC75" s="16" t="s">
        <v>90</v>
      </c>
      <c r="BD75" s="16"/>
      <c r="BE75" s="27" t="s">
        <v>1895</v>
      </c>
      <c r="BG75" s="16" t="s">
        <v>1896</v>
      </c>
      <c r="BH75" s="16" t="s">
        <v>493</v>
      </c>
      <c r="BI75" s="16"/>
      <c r="BJ75" s="16"/>
      <c r="BK75" s="16">
        <v>2015.0</v>
      </c>
      <c r="BL75" s="16"/>
      <c r="BM75" s="16"/>
      <c r="BN75" s="16"/>
      <c r="BO75" s="16"/>
    </row>
    <row r="76">
      <c r="A76" s="80" t="s">
        <v>657</v>
      </c>
      <c r="B76" s="31" t="s">
        <v>657</v>
      </c>
      <c r="C76" s="16">
        <v>74.0</v>
      </c>
      <c r="D76" s="16" t="s">
        <v>658</v>
      </c>
      <c r="E76" s="16" t="s">
        <v>1898</v>
      </c>
      <c r="F76" s="16" t="s">
        <v>1899</v>
      </c>
      <c r="G76" s="60" t="s">
        <v>1632</v>
      </c>
      <c r="H76" s="60"/>
      <c r="I76" s="17">
        <v>140.0</v>
      </c>
      <c r="J76" s="16" t="s">
        <v>657</v>
      </c>
      <c r="K76" s="16" t="s">
        <v>2996</v>
      </c>
      <c r="L76" s="16" t="s">
        <v>2997</v>
      </c>
      <c r="M76" s="16" t="s">
        <v>1382</v>
      </c>
      <c r="N76" s="16">
        <v>-7.158776</v>
      </c>
      <c r="O76" s="16">
        <v>112.635145</v>
      </c>
      <c r="P76" s="16" t="s">
        <v>1900</v>
      </c>
      <c r="Q76" s="16" t="s">
        <v>1632</v>
      </c>
      <c r="R76" s="147" t="s">
        <v>90</v>
      </c>
      <c r="S76" s="147" t="s">
        <v>3619</v>
      </c>
      <c r="T76" s="147" t="s">
        <v>3620</v>
      </c>
      <c r="U76" s="147" t="s">
        <v>3621</v>
      </c>
      <c r="V76" s="147" t="s">
        <v>3622</v>
      </c>
      <c r="W76" s="147" t="s">
        <v>3623</v>
      </c>
      <c r="X76" s="147" t="s">
        <v>1706</v>
      </c>
      <c r="Y76" s="147" t="s">
        <v>1706</v>
      </c>
      <c r="Z76" s="147" t="s">
        <v>1706</v>
      </c>
      <c r="AA76" s="147" t="s">
        <v>1706</v>
      </c>
      <c r="AB76" s="16" t="s">
        <v>2998</v>
      </c>
      <c r="AC76" s="16" t="s">
        <v>2999</v>
      </c>
      <c r="AD76" s="16" t="s">
        <v>287</v>
      </c>
      <c r="AE76" s="16"/>
      <c r="AF76" s="16">
        <v>70.0</v>
      </c>
      <c r="AG76" s="16">
        <v>0.0</v>
      </c>
      <c r="AH76" s="16">
        <v>0.0</v>
      </c>
      <c r="AI76" s="16" t="s">
        <v>1389</v>
      </c>
      <c r="AJ76" s="16">
        <v>75.0</v>
      </c>
      <c r="AK76" s="16" t="s">
        <v>728</v>
      </c>
      <c r="AL76" s="16">
        <v>0.0</v>
      </c>
      <c r="AM76" s="16">
        <v>0.0</v>
      </c>
      <c r="AN76" s="16" t="s">
        <v>1345</v>
      </c>
      <c r="AO76" s="16" t="s">
        <v>1393</v>
      </c>
      <c r="AP76" s="16" t="s">
        <v>2631</v>
      </c>
      <c r="AQ76" s="16" t="s">
        <v>90</v>
      </c>
      <c r="AR76" s="16" t="s">
        <v>90</v>
      </c>
      <c r="AS76" s="16" t="s">
        <v>2631</v>
      </c>
      <c r="AT76" s="16" t="s">
        <v>90</v>
      </c>
      <c r="AU76" s="16" t="s">
        <v>90</v>
      </c>
      <c r="AV76" s="16" t="s">
        <v>3000</v>
      </c>
      <c r="AW76" s="16" t="s">
        <v>3001</v>
      </c>
      <c r="AX76" s="16" t="s">
        <v>3002</v>
      </c>
      <c r="AY76" s="16" t="s">
        <v>3003</v>
      </c>
      <c r="AZ76" s="20" t="s">
        <v>1901</v>
      </c>
      <c r="BA76" s="16" t="s">
        <v>90</v>
      </c>
      <c r="BB76" s="16" t="s">
        <v>1674</v>
      </c>
      <c r="BC76" s="16" t="s">
        <v>661</v>
      </c>
      <c r="BD76" s="16"/>
      <c r="BE76" s="16"/>
      <c r="BF76" s="16"/>
      <c r="BG76" s="16" t="s">
        <v>106</v>
      </c>
      <c r="BH76" s="16" t="s">
        <v>107</v>
      </c>
      <c r="BI76" s="16">
        <v>1990.0</v>
      </c>
      <c r="BJ76" s="16"/>
      <c r="BK76" s="16"/>
      <c r="BL76" s="16"/>
      <c r="BM76" s="16"/>
      <c r="BN76" s="16"/>
      <c r="BO76" s="16"/>
    </row>
    <row r="77">
      <c r="A77" s="80" t="s">
        <v>665</v>
      </c>
      <c r="B77" s="31" t="s">
        <v>665</v>
      </c>
      <c r="C77" s="16">
        <v>75.0</v>
      </c>
      <c r="D77" s="16" t="s">
        <v>666</v>
      </c>
      <c r="E77" s="16" t="s">
        <v>1898</v>
      </c>
      <c r="F77" s="16" t="s">
        <v>1902</v>
      </c>
      <c r="G77" s="60" t="s">
        <v>1903</v>
      </c>
      <c r="H77" s="60"/>
      <c r="I77" s="17">
        <v>1143.0</v>
      </c>
      <c r="J77" s="16" t="s">
        <v>665</v>
      </c>
      <c r="K77" s="16" t="s">
        <v>2996</v>
      </c>
      <c r="L77" s="16" t="s">
        <v>3004</v>
      </c>
      <c r="M77" s="16" t="s">
        <v>1345</v>
      </c>
      <c r="N77" s="16">
        <v>-7.127024</v>
      </c>
      <c r="O77" s="16">
        <v>112.612219</v>
      </c>
      <c r="P77" s="16" t="s">
        <v>1904</v>
      </c>
      <c r="Q77" s="16" t="s">
        <v>1905</v>
      </c>
      <c r="R77" s="147" t="s">
        <v>1905</v>
      </c>
      <c r="S77" s="147" t="s">
        <v>3619</v>
      </c>
      <c r="T77" s="147" t="s">
        <v>90</v>
      </c>
      <c r="U77" s="147" t="s">
        <v>1706</v>
      </c>
      <c r="V77" s="147" t="s">
        <v>1706</v>
      </c>
      <c r="W77" s="147" t="s">
        <v>1706</v>
      </c>
      <c r="X77" s="147" t="s">
        <v>1706</v>
      </c>
      <c r="Y77" s="147" t="s">
        <v>1706</v>
      </c>
      <c r="Z77" s="147" t="s">
        <v>3624</v>
      </c>
      <c r="AA77" s="147" t="s">
        <v>3625</v>
      </c>
      <c r="AB77" s="16">
        <v>35.0</v>
      </c>
      <c r="AC77" s="16">
        <v>15.0</v>
      </c>
      <c r="AD77" s="16" t="s">
        <v>287</v>
      </c>
      <c r="AE77" s="16"/>
      <c r="AF77" s="16">
        <v>100.0</v>
      </c>
      <c r="AG77" s="16">
        <v>0.0</v>
      </c>
      <c r="AH77" s="16" t="s">
        <v>90</v>
      </c>
      <c r="AI77" s="16" t="s">
        <v>1906</v>
      </c>
      <c r="AJ77" s="16">
        <v>20000.0</v>
      </c>
      <c r="AK77" s="16" t="s">
        <v>1907</v>
      </c>
      <c r="AL77" s="16">
        <v>180.0</v>
      </c>
      <c r="AM77" s="16">
        <v>0.0</v>
      </c>
      <c r="AN77" s="16" t="s">
        <v>1345</v>
      </c>
      <c r="AO77" s="16" t="s">
        <v>1345</v>
      </c>
      <c r="AP77" s="16" t="s">
        <v>2631</v>
      </c>
      <c r="AQ77" s="16" t="s">
        <v>3005</v>
      </c>
      <c r="AR77" s="16" t="s">
        <v>3006</v>
      </c>
      <c r="AS77" s="16" t="s">
        <v>90</v>
      </c>
      <c r="AT77" s="16" t="s">
        <v>90</v>
      </c>
      <c r="AU77" s="16" t="s">
        <v>90</v>
      </c>
      <c r="AV77" s="16" t="s">
        <v>3007</v>
      </c>
      <c r="AW77" s="16" t="s">
        <v>3008</v>
      </c>
      <c r="AX77" s="16" t="s">
        <v>3009</v>
      </c>
      <c r="AY77" s="16" t="s">
        <v>3010</v>
      </c>
      <c r="AZ77" s="20" t="s">
        <v>1908</v>
      </c>
      <c r="BA77" s="16" t="s">
        <v>90</v>
      </c>
      <c r="BB77" s="16" t="s">
        <v>1674</v>
      </c>
      <c r="BC77" s="16" t="s">
        <v>3011</v>
      </c>
      <c r="BD77" s="16"/>
      <c r="BE77" s="16"/>
      <c r="BF77" s="16"/>
      <c r="BG77" s="16" t="s">
        <v>106</v>
      </c>
      <c r="BH77" s="16" t="s">
        <v>107</v>
      </c>
      <c r="BI77" s="16"/>
      <c r="BJ77" s="16"/>
      <c r="BK77" s="16"/>
      <c r="BL77" s="16"/>
      <c r="BM77" s="16"/>
      <c r="BN77" s="16"/>
      <c r="BO77" s="16"/>
    </row>
    <row r="78">
      <c r="A78" s="80" t="s">
        <v>675</v>
      </c>
      <c r="B78" s="31" t="s">
        <v>675</v>
      </c>
      <c r="C78" s="16">
        <v>76.0</v>
      </c>
      <c r="D78" s="16" t="s">
        <v>676</v>
      </c>
      <c r="E78" s="16" t="s">
        <v>1898</v>
      </c>
      <c r="F78" s="16" t="s">
        <v>1910</v>
      </c>
      <c r="G78" s="60" t="s">
        <v>1911</v>
      </c>
      <c r="H78" s="60"/>
      <c r="I78" s="17">
        <v>2961.0</v>
      </c>
      <c r="J78" s="16" t="s">
        <v>3012</v>
      </c>
      <c r="K78" s="16" t="s">
        <v>2996</v>
      </c>
      <c r="L78" s="16" t="s">
        <v>2997</v>
      </c>
      <c r="M78" s="16" t="s">
        <v>1345</v>
      </c>
      <c r="N78" s="16">
        <v>-7.086298</v>
      </c>
      <c r="O78" s="16">
        <v>112.607293</v>
      </c>
      <c r="P78" s="88" t="s">
        <v>1912</v>
      </c>
      <c r="Q78" s="16" t="s">
        <v>1913</v>
      </c>
      <c r="R78" s="147" t="s">
        <v>3626</v>
      </c>
      <c r="S78" s="147" t="s">
        <v>1730</v>
      </c>
      <c r="T78" s="147" t="s">
        <v>3627</v>
      </c>
      <c r="U78" s="147" t="s">
        <v>3628</v>
      </c>
      <c r="V78" s="147" t="s">
        <v>3628</v>
      </c>
      <c r="W78" s="147" t="s">
        <v>3629</v>
      </c>
      <c r="X78" s="147" t="s">
        <v>3630</v>
      </c>
      <c r="Y78" s="147" t="s">
        <v>3631</v>
      </c>
      <c r="Z78" s="147" t="s">
        <v>3632</v>
      </c>
      <c r="AA78" s="147" t="s">
        <v>3633</v>
      </c>
      <c r="AB78" s="16">
        <v>80.0</v>
      </c>
      <c r="AC78" s="16">
        <v>50.0</v>
      </c>
      <c r="AD78" s="16" t="s">
        <v>3013</v>
      </c>
      <c r="AE78" s="16"/>
      <c r="AF78" s="16" t="s">
        <v>1915</v>
      </c>
      <c r="AH78" s="16">
        <v>0.0</v>
      </c>
      <c r="AI78" s="16" t="s">
        <v>1916</v>
      </c>
      <c r="AJ78" s="16" t="s">
        <v>1917</v>
      </c>
      <c r="AK78" s="16" t="s">
        <v>1918</v>
      </c>
      <c r="AL78" s="16" t="s">
        <v>1919</v>
      </c>
      <c r="AM78" s="16"/>
      <c r="AN78" s="16" t="s">
        <v>1920</v>
      </c>
      <c r="AO78" s="16" t="s">
        <v>1345</v>
      </c>
      <c r="AP78" s="16" t="s">
        <v>2631</v>
      </c>
      <c r="AQ78" s="16" t="s">
        <v>3014</v>
      </c>
      <c r="AR78" s="16" t="s">
        <v>3015</v>
      </c>
      <c r="AS78" s="16" t="s">
        <v>3016</v>
      </c>
      <c r="AT78" s="16" t="s">
        <v>2707</v>
      </c>
      <c r="AU78" s="16" t="s">
        <v>90</v>
      </c>
      <c r="AV78" s="16" t="s">
        <v>3017</v>
      </c>
      <c r="AW78" s="16" t="s">
        <v>3018</v>
      </c>
      <c r="AX78" s="16" t="s">
        <v>3019</v>
      </c>
      <c r="AY78" s="16" t="s">
        <v>3020</v>
      </c>
      <c r="AZ78" s="20" t="s">
        <v>1921</v>
      </c>
      <c r="BA78" s="16" t="s">
        <v>1922</v>
      </c>
      <c r="BB78" s="16" t="s">
        <v>1674</v>
      </c>
      <c r="BC78" s="16" t="s">
        <v>681</v>
      </c>
      <c r="BD78" s="16"/>
      <c r="BE78" s="27" t="s">
        <v>1923</v>
      </c>
      <c r="BF78" s="16"/>
      <c r="BG78" s="16" t="s">
        <v>1924</v>
      </c>
      <c r="BH78" s="16" t="s">
        <v>405</v>
      </c>
      <c r="BI78" s="16">
        <v>2018.0</v>
      </c>
      <c r="BJ78" s="16"/>
      <c r="BK78" s="16"/>
      <c r="BL78" s="16"/>
      <c r="BM78" s="16"/>
      <c r="BN78" s="16"/>
      <c r="BO78" s="16"/>
    </row>
    <row r="79">
      <c r="A79" s="80" t="s">
        <v>687</v>
      </c>
      <c r="B79" s="31" t="s">
        <v>687</v>
      </c>
      <c r="C79" s="16">
        <v>77.0</v>
      </c>
      <c r="D79" s="16" t="s">
        <v>688</v>
      </c>
      <c r="E79" s="16" t="s">
        <v>1926</v>
      </c>
      <c r="F79" s="16" t="s">
        <v>1927</v>
      </c>
      <c r="G79" s="60" t="s">
        <v>1928</v>
      </c>
      <c r="H79" s="60"/>
      <c r="I79" s="17">
        <v>550.0</v>
      </c>
      <c r="J79" s="16" t="s">
        <v>687</v>
      </c>
      <c r="K79" s="16" t="s">
        <v>2996</v>
      </c>
      <c r="L79" s="16" t="s">
        <v>2997</v>
      </c>
      <c r="M79" s="16" t="s">
        <v>1382</v>
      </c>
      <c r="N79" s="16">
        <v>-7.552243</v>
      </c>
      <c r="O79" s="16">
        <v>112.618166</v>
      </c>
      <c r="P79" s="16" t="s">
        <v>1929</v>
      </c>
      <c r="Q79" s="16" t="s">
        <v>90</v>
      </c>
      <c r="R79" s="147" t="s">
        <v>90</v>
      </c>
      <c r="S79" s="147" t="s">
        <v>3619</v>
      </c>
      <c r="T79" s="147" t="s">
        <v>90</v>
      </c>
      <c r="U79" s="147" t="s">
        <v>1706</v>
      </c>
      <c r="V79" s="147" t="s">
        <v>1706</v>
      </c>
      <c r="W79" s="147" t="s">
        <v>1706</v>
      </c>
      <c r="X79" s="147" t="s">
        <v>1706</v>
      </c>
      <c r="Y79" s="147" t="s">
        <v>1706</v>
      </c>
      <c r="Z79" s="147" t="s">
        <v>1706</v>
      </c>
      <c r="AA79" s="147" t="s">
        <v>1706</v>
      </c>
      <c r="AB79" s="16" t="s">
        <v>3021</v>
      </c>
      <c r="AC79" s="16" t="s">
        <v>3022</v>
      </c>
      <c r="AD79" s="16" t="s">
        <v>287</v>
      </c>
      <c r="AE79" s="16"/>
      <c r="AF79" s="16" t="s">
        <v>90</v>
      </c>
      <c r="AG79" s="16" t="s">
        <v>90</v>
      </c>
      <c r="AH79" s="16" t="s">
        <v>90</v>
      </c>
      <c r="AI79" s="16" t="s">
        <v>1930</v>
      </c>
      <c r="AJ79" s="16" t="s">
        <v>90</v>
      </c>
      <c r="AK79" s="16" t="s">
        <v>1931</v>
      </c>
      <c r="AL79" s="16" t="s">
        <v>90</v>
      </c>
      <c r="AM79" s="16" t="s">
        <v>90</v>
      </c>
      <c r="AN79" s="16" t="s">
        <v>1345</v>
      </c>
      <c r="AO79" s="16" t="s">
        <v>1393</v>
      </c>
      <c r="AP79" s="16" t="s">
        <v>2631</v>
      </c>
      <c r="AQ79" s="16" t="s">
        <v>90</v>
      </c>
      <c r="AR79" s="16" t="s">
        <v>90</v>
      </c>
      <c r="AS79" s="16" t="s">
        <v>90</v>
      </c>
      <c r="AT79" s="16" t="s">
        <v>90</v>
      </c>
      <c r="AU79" s="16" t="s">
        <v>90</v>
      </c>
      <c r="AV79" s="16" t="s">
        <v>3023</v>
      </c>
      <c r="AW79" s="16" t="s">
        <v>3024</v>
      </c>
      <c r="AX79" s="16" t="s">
        <v>3025</v>
      </c>
      <c r="AY79" s="16" t="s">
        <v>90</v>
      </c>
      <c r="AZ79" s="83" t="s">
        <v>1932</v>
      </c>
      <c r="BA79" s="16" t="s">
        <v>90</v>
      </c>
      <c r="BB79" s="16" t="s">
        <v>1674</v>
      </c>
      <c r="BC79" s="16" t="s">
        <v>691</v>
      </c>
      <c r="BD79" s="16"/>
      <c r="BE79" s="16"/>
      <c r="BF79" s="16"/>
      <c r="BG79" s="16" t="s">
        <v>106</v>
      </c>
      <c r="BH79" s="16" t="s">
        <v>107</v>
      </c>
      <c r="BI79" s="16">
        <v>1991.0</v>
      </c>
      <c r="BJ79" s="16"/>
      <c r="BK79" s="16"/>
      <c r="BL79" s="16"/>
      <c r="BM79" s="16"/>
      <c r="BN79" s="16"/>
      <c r="BO79" s="16"/>
    </row>
    <row r="80">
      <c r="A80" s="80" t="s">
        <v>697</v>
      </c>
      <c r="B80" s="31" t="s">
        <v>1933</v>
      </c>
      <c r="C80" s="16">
        <v>78.0</v>
      </c>
      <c r="D80" s="16" t="s">
        <v>698</v>
      </c>
      <c r="E80" s="16" t="s">
        <v>1934</v>
      </c>
      <c r="F80" s="16" t="s">
        <v>1935</v>
      </c>
      <c r="G80" s="60" t="s">
        <v>1936</v>
      </c>
      <c r="H80" s="60"/>
      <c r="I80" s="17">
        <v>563.0</v>
      </c>
      <c r="J80" s="16" t="s">
        <v>1933</v>
      </c>
      <c r="K80" s="16" t="s">
        <v>2996</v>
      </c>
      <c r="L80" s="16" t="s">
        <v>3026</v>
      </c>
      <c r="M80" s="16" t="s">
        <v>1382</v>
      </c>
      <c r="N80" s="16">
        <v>-7.615379</v>
      </c>
      <c r="O80" s="16">
        <v>112.81832</v>
      </c>
      <c r="P80" s="16" t="s">
        <v>1937</v>
      </c>
      <c r="Q80" s="16" t="s">
        <v>1938</v>
      </c>
      <c r="R80" s="147" t="s">
        <v>3634</v>
      </c>
      <c r="S80" s="147" t="s">
        <v>3619</v>
      </c>
      <c r="T80" s="147" t="s">
        <v>3635</v>
      </c>
      <c r="U80" s="147" t="s">
        <v>3636</v>
      </c>
      <c r="V80" s="147" t="s">
        <v>1706</v>
      </c>
      <c r="W80" s="147" t="s">
        <v>3637</v>
      </c>
      <c r="X80" s="147" t="s">
        <v>1706</v>
      </c>
      <c r="Y80" s="147" t="s">
        <v>1706</v>
      </c>
      <c r="Z80" s="147" t="s">
        <v>3638</v>
      </c>
      <c r="AA80" s="147" t="s">
        <v>3539</v>
      </c>
      <c r="AB80" s="16" t="s">
        <v>90</v>
      </c>
      <c r="AC80" s="16" t="s">
        <v>90</v>
      </c>
      <c r="AD80" s="16" t="s">
        <v>90</v>
      </c>
      <c r="AE80" s="16"/>
      <c r="AF80" s="16" t="s">
        <v>90</v>
      </c>
      <c r="AG80" s="16" t="s">
        <v>90</v>
      </c>
      <c r="AH80" s="16" t="s">
        <v>90</v>
      </c>
      <c r="AI80" s="16" t="s">
        <v>90</v>
      </c>
      <c r="AJ80" s="16" t="s">
        <v>90</v>
      </c>
      <c r="AM80" s="16" t="s">
        <v>90</v>
      </c>
      <c r="AN80" s="16" t="s">
        <v>1939</v>
      </c>
      <c r="AO80" s="16" t="s">
        <v>1393</v>
      </c>
      <c r="AP80" s="16" t="s">
        <v>90</v>
      </c>
      <c r="AQ80" s="16" t="s">
        <v>90</v>
      </c>
      <c r="AR80" s="16" t="s">
        <v>90</v>
      </c>
      <c r="AS80" s="16" t="s">
        <v>90</v>
      </c>
      <c r="AT80" s="16" t="s">
        <v>90</v>
      </c>
      <c r="AU80" s="16" t="s">
        <v>90</v>
      </c>
      <c r="AV80" s="16" t="s">
        <v>90</v>
      </c>
      <c r="AW80" s="16" t="s">
        <v>90</v>
      </c>
      <c r="AX80" s="16" t="s">
        <v>90</v>
      </c>
      <c r="AY80" s="16" t="s">
        <v>90</v>
      </c>
      <c r="AZ80" s="20" t="s">
        <v>1940</v>
      </c>
      <c r="BA80" s="16" t="s">
        <v>90</v>
      </c>
      <c r="BB80" s="16"/>
      <c r="BC80" s="16" t="s">
        <v>1941</v>
      </c>
      <c r="BD80" s="16"/>
      <c r="BE80" s="27" t="s">
        <v>1942</v>
      </c>
      <c r="BF80" s="16"/>
      <c r="BG80" s="16"/>
      <c r="BH80" s="16" t="s">
        <v>107</v>
      </c>
      <c r="BI80" s="16"/>
      <c r="BJ80" s="16"/>
      <c r="BK80" s="16">
        <v>1991.0</v>
      </c>
      <c r="BL80" s="16"/>
      <c r="BM80" s="16"/>
      <c r="BN80" s="16"/>
      <c r="BO80" s="16"/>
    </row>
    <row r="81">
      <c r="A81" s="80" t="s">
        <v>706</v>
      </c>
      <c r="B81" s="31" t="s">
        <v>706</v>
      </c>
      <c r="C81" s="16">
        <v>79.0</v>
      </c>
      <c r="D81" s="16" t="s">
        <v>707</v>
      </c>
      <c r="E81" s="16" t="s">
        <v>1943</v>
      </c>
      <c r="F81" s="16" t="s">
        <v>1944</v>
      </c>
      <c r="G81" s="60" t="s">
        <v>1945</v>
      </c>
      <c r="H81" s="60"/>
      <c r="I81" s="17">
        <v>87.0</v>
      </c>
      <c r="J81" s="16" t="s">
        <v>90</v>
      </c>
      <c r="L81" s="16" t="s">
        <v>3027</v>
      </c>
      <c r="N81" s="16">
        <v>-7.3441</v>
      </c>
      <c r="O81" s="16">
        <v>112.7583</v>
      </c>
      <c r="P81" s="16" t="s">
        <v>1946</v>
      </c>
      <c r="R81" s="146"/>
      <c r="S81" s="146"/>
      <c r="T81" s="146"/>
      <c r="U81" s="146"/>
      <c r="V81" s="146"/>
      <c r="W81" s="146"/>
      <c r="X81" s="146"/>
      <c r="Y81" s="146"/>
      <c r="Z81" s="146"/>
      <c r="AA81" s="146"/>
      <c r="AV81" s="16" t="s">
        <v>3017</v>
      </c>
      <c r="BB81" s="16" t="s">
        <v>3639</v>
      </c>
      <c r="BC81" s="16" t="s">
        <v>710</v>
      </c>
      <c r="BD81" s="16"/>
      <c r="BE81" s="27" t="s">
        <v>1947</v>
      </c>
      <c r="BG81" s="16" t="s">
        <v>106</v>
      </c>
      <c r="BH81" s="16" t="s">
        <v>107</v>
      </c>
      <c r="BI81" s="16"/>
      <c r="BJ81" s="16"/>
      <c r="BK81" s="16">
        <v>1985.0</v>
      </c>
      <c r="BL81" s="16"/>
      <c r="BM81" s="16"/>
      <c r="BN81" s="16"/>
      <c r="BO81" s="16"/>
    </row>
    <row r="82">
      <c r="A82" s="80" t="s">
        <v>713</v>
      </c>
      <c r="B82" s="31" t="s">
        <v>713</v>
      </c>
      <c r="C82" s="16">
        <v>80.0</v>
      </c>
      <c r="D82" s="16" t="s">
        <v>714</v>
      </c>
      <c r="E82" s="16" t="s">
        <v>1943</v>
      </c>
      <c r="F82" s="16" t="s">
        <v>1948</v>
      </c>
      <c r="G82" s="60" t="s">
        <v>1949</v>
      </c>
      <c r="H82" s="60"/>
      <c r="I82" s="17">
        <v>372.2</v>
      </c>
      <c r="J82" s="16" t="s">
        <v>3028</v>
      </c>
      <c r="K82" s="16" t="s">
        <v>2996</v>
      </c>
      <c r="L82" s="16" t="s">
        <v>2997</v>
      </c>
      <c r="M82" s="16" t="s">
        <v>1650</v>
      </c>
      <c r="N82" s="16">
        <v>-7.46256</v>
      </c>
      <c r="O82" s="16">
        <v>112.739405</v>
      </c>
      <c r="P82" s="16" t="s">
        <v>1950</v>
      </c>
      <c r="Q82" s="16" t="s">
        <v>1660</v>
      </c>
      <c r="R82" s="147" t="s">
        <v>3640</v>
      </c>
      <c r="S82" s="147" t="s">
        <v>90</v>
      </c>
      <c r="T82" s="147" t="s">
        <v>3641</v>
      </c>
      <c r="U82" s="147" t="s">
        <v>1706</v>
      </c>
      <c r="V82" s="147" t="s">
        <v>1706</v>
      </c>
      <c r="W82" s="147" t="s">
        <v>1706</v>
      </c>
      <c r="X82" s="147" t="s">
        <v>1706</v>
      </c>
      <c r="Y82" s="147" t="s">
        <v>1706</v>
      </c>
      <c r="Z82" s="147" t="s">
        <v>1706</v>
      </c>
      <c r="AA82" s="147" t="s">
        <v>1706</v>
      </c>
      <c r="AB82" s="16" t="s">
        <v>3029</v>
      </c>
      <c r="AC82" s="16" t="s">
        <v>3030</v>
      </c>
      <c r="AD82" s="16" t="s">
        <v>10</v>
      </c>
      <c r="AE82" s="16"/>
      <c r="AF82" s="16" t="s">
        <v>90</v>
      </c>
      <c r="AG82" s="16" t="s">
        <v>90</v>
      </c>
      <c r="AH82" s="16" t="s">
        <v>1951</v>
      </c>
      <c r="AI82" s="16" t="s">
        <v>90</v>
      </c>
      <c r="AJ82" s="16" t="s">
        <v>90</v>
      </c>
      <c r="AK82" s="16" t="s">
        <v>1952</v>
      </c>
      <c r="AL82" s="16" t="s">
        <v>1953</v>
      </c>
      <c r="AM82" s="16" t="s">
        <v>3642</v>
      </c>
      <c r="AN82" s="16" t="s">
        <v>1345</v>
      </c>
      <c r="AO82" s="16" t="s">
        <v>1345</v>
      </c>
      <c r="AP82" s="16" t="s">
        <v>2646</v>
      </c>
      <c r="AQ82" s="16" t="s">
        <v>2863</v>
      </c>
      <c r="AR82" s="16" t="s">
        <v>90</v>
      </c>
      <c r="AS82" s="16" t="s">
        <v>90</v>
      </c>
      <c r="AT82" s="16" t="s">
        <v>2714</v>
      </c>
      <c r="AU82" s="16" t="s">
        <v>3031</v>
      </c>
      <c r="AV82" s="16" t="s">
        <v>3017</v>
      </c>
      <c r="AW82" s="16" t="s">
        <v>3032</v>
      </c>
      <c r="AX82" s="16" t="s">
        <v>3033</v>
      </c>
      <c r="AY82" s="16" t="s">
        <v>3034</v>
      </c>
      <c r="AZ82" s="20" t="s">
        <v>1954</v>
      </c>
      <c r="BB82" s="16" t="s">
        <v>3540</v>
      </c>
      <c r="BC82" s="16" t="s">
        <v>717</v>
      </c>
      <c r="BD82" s="16"/>
      <c r="BE82" s="27" t="s">
        <v>3643</v>
      </c>
      <c r="BG82" s="16" t="s">
        <v>106</v>
      </c>
      <c r="BH82" s="16" t="s">
        <v>107</v>
      </c>
      <c r="BI82" s="16"/>
      <c r="BJ82" s="16"/>
      <c r="BK82" s="16">
        <v>2006.0</v>
      </c>
      <c r="BL82" s="16"/>
      <c r="BM82" s="16"/>
      <c r="BN82" s="16"/>
      <c r="BO82" s="16"/>
    </row>
    <row r="83">
      <c r="A83" s="80" t="s">
        <v>721</v>
      </c>
      <c r="B83" s="31" t="s">
        <v>721</v>
      </c>
      <c r="C83" s="16">
        <v>81.0</v>
      </c>
      <c r="D83" s="16" t="s">
        <v>722</v>
      </c>
      <c r="E83" s="16" t="s">
        <v>1943</v>
      </c>
      <c r="F83" s="16" t="s">
        <v>1956</v>
      </c>
      <c r="G83" s="60"/>
      <c r="H83" s="60"/>
      <c r="I83" s="17">
        <v>105.0</v>
      </c>
      <c r="J83" s="16" t="s">
        <v>90</v>
      </c>
      <c r="L83" s="16" t="s">
        <v>3036</v>
      </c>
      <c r="N83" s="16">
        <v>-7.45969758731627</v>
      </c>
      <c r="O83" s="16">
        <v>112.737176093253</v>
      </c>
      <c r="R83" s="146"/>
      <c r="S83" s="146"/>
      <c r="T83" s="147" t="s">
        <v>3644</v>
      </c>
      <c r="U83" s="146"/>
      <c r="V83" s="146"/>
      <c r="W83" s="146"/>
      <c r="X83" s="146"/>
      <c r="Y83" s="146"/>
      <c r="Z83" s="146"/>
      <c r="AA83" s="146"/>
      <c r="AB83" s="16" t="s">
        <v>3037</v>
      </c>
      <c r="AC83" s="16" t="s">
        <v>3038</v>
      </c>
      <c r="AD83" s="16" t="s">
        <v>10</v>
      </c>
      <c r="AE83" s="16"/>
      <c r="AI83" s="16" t="s">
        <v>90</v>
      </c>
      <c r="AJ83" s="16" t="s">
        <v>90</v>
      </c>
      <c r="AK83" s="16" t="s">
        <v>1345</v>
      </c>
      <c r="AN83" s="16" t="s">
        <v>1345</v>
      </c>
      <c r="AV83" s="16" t="s">
        <v>3039</v>
      </c>
      <c r="AW83" s="16" t="s">
        <v>3040</v>
      </c>
      <c r="AX83" s="16" t="s">
        <v>3041</v>
      </c>
      <c r="AZ83" s="20" t="s">
        <v>1958</v>
      </c>
      <c r="BB83" s="16" t="s">
        <v>1674</v>
      </c>
      <c r="BC83" s="16" t="s">
        <v>1959</v>
      </c>
      <c r="BD83" s="16"/>
      <c r="BE83" s="20" t="s">
        <v>3645</v>
      </c>
      <c r="BG83" s="16" t="s">
        <v>1961</v>
      </c>
      <c r="BH83" s="16" t="s">
        <v>405</v>
      </c>
      <c r="BI83" s="16"/>
      <c r="BJ83" s="16"/>
      <c r="BK83" s="16"/>
      <c r="BL83" s="16"/>
      <c r="BM83" s="16"/>
      <c r="BN83" s="16"/>
      <c r="BO83" s="16"/>
    </row>
    <row r="84">
      <c r="A84" s="80" t="s">
        <v>727</v>
      </c>
      <c r="B84" s="31" t="s">
        <v>727</v>
      </c>
      <c r="C84" s="16">
        <v>82.0</v>
      </c>
      <c r="D84" s="16" t="s">
        <v>728</v>
      </c>
      <c r="E84" s="16" t="s">
        <v>1963</v>
      </c>
      <c r="F84" s="16" t="s">
        <v>1964</v>
      </c>
      <c r="G84" s="60" t="s">
        <v>1965</v>
      </c>
      <c r="H84" s="60"/>
      <c r="I84" s="17">
        <v>227.0</v>
      </c>
      <c r="J84" s="16" t="s">
        <v>3043</v>
      </c>
      <c r="K84" s="16" t="s">
        <v>2996</v>
      </c>
      <c r="L84" s="16" t="s">
        <v>3044</v>
      </c>
      <c r="M84" s="16" t="s">
        <v>1345</v>
      </c>
      <c r="N84" s="16">
        <v>-6.786618</v>
      </c>
      <c r="O84" s="16">
        <v>111.908713</v>
      </c>
      <c r="P84" s="16" t="s">
        <v>1966</v>
      </c>
      <c r="Q84" s="16" t="s">
        <v>1967</v>
      </c>
      <c r="R84" s="147" t="s">
        <v>1632</v>
      </c>
      <c r="S84" s="147" t="s">
        <v>90</v>
      </c>
      <c r="T84" s="147" t="s">
        <v>3646</v>
      </c>
      <c r="U84" s="147" t="s">
        <v>1706</v>
      </c>
      <c r="V84" s="147" t="s">
        <v>1706</v>
      </c>
      <c r="W84" s="147" t="s">
        <v>1706</v>
      </c>
      <c r="X84" s="147" t="s">
        <v>1706</v>
      </c>
      <c r="Y84" s="147" t="s">
        <v>1706</v>
      </c>
      <c r="Z84" s="147" t="s">
        <v>1706</v>
      </c>
      <c r="AA84" s="147" t="s">
        <v>1706</v>
      </c>
      <c r="AB84" s="16" t="s">
        <v>2998</v>
      </c>
      <c r="AC84" s="16" t="s">
        <v>2999</v>
      </c>
      <c r="AD84" s="16" t="s">
        <v>287</v>
      </c>
      <c r="AE84" s="16"/>
      <c r="AF84" s="16">
        <v>80.0</v>
      </c>
      <c r="AG84" s="16">
        <v>0.0</v>
      </c>
      <c r="AH84" s="16">
        <v>0.0</v>
      </c>
      <c r="AI84" s="16" t="s">
        <v>1389</v>
      </c>
      <c r="AJ84" s="16">
        <v>177.0</v>
      </c>
      <c r="AK84" s="16" t="s">
        <v>728</v>
      </c>
      <c r="AL84" s="16">
        <v>20.0</v>
      </c>
      <c r="AM84" s="16">
        <v>0.0</v>
      </c>
      <c r="AN84" s="16" t="s">
        <v>1345</v>
      </c>
      <c r="AO84" s="16" t="s">
        <v>1393</v>
      </c>
      <c r="AP84" s="16" t="s">
        <v>2631</v>
      </c>
      <c r="AQ84" s="16" t="s">
        <v>3045</v>
      </c>
      <c r="AR84" s="16" t="s">
        <v>3045</v>
      </c>
      <c r="AS84" s="16" t="s">
        <v>2646</v>
      </c>
      <c r="AT84" s="16" t="s">
        <v>3045</v>
      </c>
      <c r="AU84" s="16" t="s">
        <v>3045</v>
      </c>
      <c r="AV84" s="16" t="s">
        <v>3046</v>
      </c>
      <c r="AW84" s="16" t="s">
        <v>3047</v>
      </c>
      <c r="AX84" s="16" t="s">
        <v>3048</v>
      </c>
      <c r="AY84" s="16" t="s">
        <v>90</v>
      </c>
      <c r="AZ84" s="20" t="s">
        <v>1968</v>
      </c>
      <c r="BA84" s="16" t="s">
        <v>90</v>
      </c>
      <c r="BB84" s="16" t="s">
        <v>1674</v>
      </c>
      <c r="BC84" s="16" t="s">
        <v>1969</v>
      </c>
      <c r="BD84" s="16"/>
      <c r="BE84" s="16"/>
      <c r="BF84" s="16"/>
      <c r="BG84" s="16" t="s">
        <v>106</v>
      </c>
      <c r="BH84" s="16" t="s">
        <v>107</v>
      </c>
      <c r="BI84" s="16"/>
      <c r="BJ84" s="16">
        <v>1990.0</v>
      </c>
      <c r="BK84" s="16"/>
      <c r="BL84" s="16"/>
      <c r="BM84" s="16"/>
      <c r="BN84" s="16"/>
      <c r="BO84" s="16"/>
    </row>
    <row r="85">
      <c r="A85" s="80" t="s">
        <v>734</v>
      </c>
      <c r="B85" s="31" t="s">
        <v>734</v>
      </c>
      <c r="C85" s="16">
        <v>83.0</v>
      </c>
      <c r="D85" s="16" t="s">
        <v>698</v>
      </c>
      <c r="E85" s="16" t="s">
        <v>1970</v>
      </c>
      <c r="F85" s="16" t="s">
        <v>1971</v>
      </c>
      <c r="G85" s="60" t="s">
        <v>1972</v>
      </c>
      <c r="H85" s="60"/>
      <c r="I85" s="17">
        <v>332.0</v>
      </c>
      <c r="J85" s="16" t="s">
        <v>734</v>
      </c>
      <c r="K85" s="16" t="s">
        <v>2996</v>
      </c>
      <c r="L85" s="16" t="s">
        <v>2997</v>
      </c>
      <c r="M85" s="16" t="s">
        <v>1382</v>
      </c>
      <c r="N85" s="16">
        <v>-7.330962</v>
      </c>
      <c r="O85" s="16">
        <v>112.758233</v>
      </c>
      <c r="P85" s="16" t="s">
        <v>1973</v>
      </c>
      <c r="Q85" s="16" t="s">
        <v>1972</v>
      </c>
      <c r="R85" s="147" t="s">
        <v>90</v>
      </c>
      <c r="S85" s="147" t="s">
        <v>90</v>
      </c>
      <c r="T85" s="147" t="s">
        <v>3647</v>
      </c>
      <c r="U85" s="147" t="s">
        <v>3648</v>
      </c>
      <c r="V85" s="147" t="s">
        <v>1706</v>
      </c>
      <c r="W85" s="147" t="s">
        <v>3637</v>
      </c>
      <c r="X85" s="147" t="s">
        <v>1706</v>
      </c>
      <c r="Y85" s="147" t="s">
        <v>1706</v>
      </c>
      <c r="Z85" s="147" t="s">
        <v>3649</v>
      </c>
      <c r="AA85" s="147" t="s">
        <v>1706</v>
      </c>
      <c r="AB85" s="16" t="s">
        <v>3049</v>
      </c>
      <c r="AC85" s="16" t="s">
        <v>2998</v>
      </c>
      <c r="AD85" s="16" t="s">
        <v>3050</v>
      </c>
      <c r="AE85" s="16"/>
      <c r="AF85" s="16" t="s">
        <v>3051</v>
      </c>
      <c r="AG85" s="16" t="s">
        <v>90</v>
      </c>
      <c r="AH85" s="16" t="s">
        <v>1975</v>
      </c>
      <c r="AI85" s="16" t="s">
        <v>1976</v>
      </c>
      <c r="AJ85" s="16" t="s">
        <v>1977</v>
      </c>
      <c r="AK85" s="16" t="s">
        <v>1978</v>
      </c>
      <c r="AL85" s="16" t="s">
        <v>1979</v>
      </c>
      <c r="AM85" s="16" t="s">
        <v>90</v>
      </c>
      <c r="AN85" s="16" t="s">
        <v>1345</v>
      </c>
      <c r="AO85" s="16" t="s">
        <v>1345</v>
      </c>
      <c r="AP85" s="16" t="s">
        <v>2631</v>
      </c>
      <c r="AQ85" s="16" t="s">
        <v>1861</v>
      </c>
      <c r="AR85" s="16" t="s">
        <v>90</v>
      </c>
      <c r="AS85" s="16" t="s">
        <v>3052</v>
      </c>
      <c r="AT85" s="16" t="s">
        <v>2714</v>
      </c>
      <c r="AU85" s="16" t="s">
        <v>1861</v>
      </c>
      <c r="AV85" s="16" t="s">
        <v>3053</v>
      </c>
      <c r="AW85" s="16" t="s">
        <v>3054</v>
      </c>
      <c r="AX85" s="16" t="s">
        <v>3055</v>
      </c>
      <c r="AY85" s="16" t="s">
        <v>3056</v>
      </c>
      <c r="AZ85" s="83" t="s">
        <v>1980</v>
      </c>
      <c r="BA85" s="16" t="s">
        <v>90</v>
      </c>
      <c r="BB85" s="16" t="s">
        <v>1674</v>
      </c>
      <c r="BC85" s="16" t="s">
        <v>737</v>
      </c>
      <c r="BD85" s="16"/>
      <c r="BE85" s="83" t="s">
        <v>1981</v>
      </c>
      <c r="BF85" s="16"/>
      <c r="BG85" s="16" t="s">
        <v>106</v>
      </c>
      <c r="BH85" s="16" t="s">
        <v>107</v>
      </c>
      <c r="BI85" s="16"/>
      <c r="BJ85" s="16"/>
      <c r="BK85" s="16">
        <v>1974.0</v>
      </c>
      <c r="BL85" s="16"/>
      <c r="BM85" s="16"/>
      <c r="BN85" s="16"/>
      <c r="BO85" s="16"/>
    </row>
    <row r="86">
      <c r="A86" s="31" t="s">
        <v>740</v>
      </c>
      <c r="B86" s="31" t="s">
        <v>740</v>
      </c>
      <c r="C86" s="16">
        <v>84.0</v>
      </c>
      <c r="D86" s="16" t="s">
        <v>741</v>
      </c>
      <c r="E86" s="16" t="s">
        <v>1983</v>
      </c>
      <c r="F86" s="16" t="s">
        <v>1539</v>
      </c>
      <c r="G86" s="60"/>
      <c r="H86" s="60"/>
      <c r="I86" s="17">
        <v>200.0</v>
      </c>
      <c r="J86" s="16" t="s">
        <v>90</v>
      </c>
      <c r="K86" s="16" t="s">
        <v>3057</v>
      </c>
      <c r="N86" s="16">
        <v>-6.16088559426073</v>
      </c>
      <c r="O86" s="16">
        <v>106.323085893228</v>
      </c>
      <c r="P86" s="16" t="s">
        <v>1984</v>
      </c>
      <c r="R86" s="146"/>
      <c r="S86" s="146"/>
      <c r="T86" s="146"/>
      <c r="U86" s="146"/>
      <c r="V86" s="146"/>
      <c r="W86" s="146"/>
      <c r="X86" s="146"/>
      <c r="Y86" s="146"/>
      <c r="Z86" s="146"/>
      <c r="AA86" s="146"/>
      <c r="AZ86" s="20" t="s">
        <v>3650</v>
      </c>
      <c r="BB86" s="16" t="s">
        <v>1674</v>
      </c>
      <c r="BC86" s="16" t="s">
        <v>1986</v>
      </c>
      <c r="BD86" s="16"/>
      <c r="BF86" s="16" t="s">
        <v>1987</v>
      </c>
      <c r="BG86" s="16" t="s">
        <v>106</v>
      </c>
      <c r="BH86" s="16" t="s">
        <v>107</v>
      </c>
      <c r="BI86" s="16">
        <v>1992.0</v>
      </c>
      <c r="BJ86" s="16"/>
      <c r="BK86" s="16"/>
      <c r="BL86" s="16"/>
      <c r="BM86" s="16"/>
      <c r="BN86" s="16"/>
      <c r="BO86" s="16"/>
    </row>
    <row r="87">
      <c r="A87" s="80" t="s">
        <v>748</v>
      </c>
      <c r="B87" s="31" t="s">
        <v>748</v>
      </c>
      <c r="C87" s="16">
        <v>85.0</v>
      </c>
      <c r="D87" s="16" t="s">
        <v>749</v>
      </c>
      <c r="E87" s="16" t="s">
        <v>1988</v>
      </c>
      <c r="F87" s="16" t="s">
        <v>1989</v>
      </c>
      <c r="G87" s="60" t="s">
        <v>1990</v>
      </c>
      <c r="H87" s="60"/>
      <c r="I87" s="17">
        <v>3175.0</v>
      </c>
      <c r="J87" s="16" t="s">
        <v>748</v>
      </c>
      <c r="K87" s="16" t="s">
        <v>3057</v>
      </c>
      <c r="L87" s="16" t="s">
        <v>2703</v>
      </c>
      <c r="M87" s="16" t="s">
        <v>1345</v>
      </c>
      <c r="N87" s="16">
        <v>-6.185475</v>
      </c>
      <c r="O87" s="16">
        <v>106.340393</v>
      </c>
      <c r="P87" s="16" t="s">
        <v>1991</v>
      </c>
      <c r="Q87" s="16" t="s">
        <v>1992</v>
      </c>
      <c r="R87" s="147" t="s">
        <v>3651</v>
      </c>
      <c r="S87" s="147" t="s">
        <v>3652</v>
      </c>
      <c r="T87" s="147" t="s">
        <v>3653</v>
      </c>
      <c r="U87" s="147" t="s">
        <v>1706</v>
      </c>
      <c r="V87" s="147" t="s">
        <v>3654</v>
      </c>
      <c r="W87" s="147" t="s">
        <v>3655</v>
      </c>
      <c r="X87" s="147" t="s">
        <v>3403</v>
      </c>
      <c r="Y87" s="147" t="s">
        <v>3654</v>
      </c>
      <c r="Z87" s="147" t="s">
        <v>3605</v>
      </c>
      <c r="AA87" s="147" t="s">
        <v>1706</v>
      </c>
      <c r="AB87" s="16" t="s">
        <v>3059</v>
      </c>
      <c r="AC87" s="16" t="s">
        <v>3060</v>
      </c>
      <c r="AD87" s="16" t="s">
        <v>287</v>
      </c>
      <c r="AE87" s="16"/>
      <c r="AF87" s="16" t="s">
        <v>1993</v>
      </c>
      <c r="AG87" s="16" t="s">
        <v>1994</v>
      </c>
      <c r="AH87" s="16" t="s">
        <v>1357</v>
      </c>
      <c r="AI87" s="16" t="s">
        <v>1995</v>
      </c>
      <c r="AJ87" s="16"/>
      <c r="AK87" s="16" t="s">
        <v>1996</v>
      </c>
      <c r="AL87" s="16" t="s">
        <v>1997</v>
      </c>
      <c r="AM87" s="16" t="s">
        <v>3656</v>
      </c>
      <c r="AN87" s="16" t="s">
        <v>1345</v>
      </c>
      <c r="AO87" s="16" t="s">
        <v>1345</v>
      </c>
      <c r="AP87" s="16" t="s">
        <v>2848</v>
      </c>
      <c r="AQ87" s="16" t="s">
        <v>3061</v>
      </c>
      <c r="AR87" s="16" t="s">
        <v>3062</v>
      </c>
      <c r="AS87" s="16" t="s">
        <v>3063</v>
      </c>
      <c r="AT87" s="16" t="s">
        <v>2714</v>
      </c>
      <c r="AU87" s="16"/>
      <c r="AV87" s="16" t="s">
        <v>2841</v>
      </c>
      <c r="AW87" s="16" t="s">
        <v>3064</v>
      </c>
      <c r="AX87" s="16" t="s">
        <v>3065</v>
      </c>
      <c r="AY87" s="16" t="s">
        <v>3066</v>
      </c>
      <c r="AZ87" s="20" t="s">
        <v>1998</v>
      </c>
      <c r="BA87" s="16" t="s">
        <v>90</v>
      </c>
      <c r="BB87" s="16" t="s">
        <v>1674</v>
      </c>
      <c r="BC87" s="16" t="s">
        <v>752</v>
      </c>
      <c r="BD87" s="16"/>
      <c r="BE87" s="16"/>
      <c r="BF87" s="16"/>
      <c r="BG87" s="16" t="s">
        <v>106</v>
      </c>
      <c r="BH87" s="16" t="s">
        <v>107</v>
      </c>
      <c r="BI87" s="16"/>
      <c r="BJ87" s="16"/>
      <c r="BK87" s="16">
        <v>1991.0</v>
      </c>
      <c r="BL87" s="16"/>
      <c r="BM87" s="16"/>
      <c r="BN87" s="16"/>
      <c r="BO87" s="16"/>
    </row>
    <row r="88">
      <c r="A88" s="89" t="s">
        <v>2496</v>
      </c>
      <c r="B88" s="90" t="s">
        <v>2496</v>
      </c>
      <c r="C88" s="91">
        <v>86.0</v>
      </c>
      <c r="D88" s="91" t="s">
        <v>2497</v>
      </c>
      <c r="E88" s="91" t="s">
        <v>1983</v>
      </c>
      <c r="F88" s="91" t="s">
        <v>2498</v>
      </c>
      <c r="G88" s="92" t="s">
        <v>2499</v>
      </c>
      <c r="H88" s="92"/>
      <c r="I88" s="93">
        <v>662.0</v>
      </c>
      <c r="J88" s="91" t="s">
        <v>3067</v>
      </c>
      <c r="K88" s="91" t="s">
        <v>3057</v>
      </c>
      <c r="L88" s="91" t="s">
        <v>2703</v>
      </c>
      <c r="M88" s="91" t="s">
        <v>1382</v>
      </c>
      <c r="N88" s="91">
        <v>-6.207926</v>
      </c>
      <c r="O88" s="91">
        <v>106.357781</v>
      </c>
      <c r="P88" s="91" t="s">
        <v>90</v>
      </c>
      <c r="Q88" s="91" t="s">
        <v>90</v>
      </c>
      <c r="R88" s="91" t="s">
        <v>90</v>
      </c>
      <c r="S88" s="91" t="s">
        <v>90</v>
      </c>
      <c r="T88" s="91" t="s">
        <v>90</v>
      </c>
      <c r="U88" s="91" t="s">
        <v>1706</v>
      </c>
      <c r="V88" s="91" t="s">
        <v>1706</v>
      </c>
      <c r="W88" s="91" t="s">
        <v>1706</v>
      </c>
      <c r="X88" s="91" t="s">
        <v>3441</v>
      </c>
      <c r="Y88" s="91" t="s">
        <v>3441</v>
      </c>
      <c r="Z88" s="91" t="s">
        <v>3441</v>
      </c>
      <c r="AA88" s="91" t="s">
        <v>3539</v>
      </c>
      <c r="AB88" s="91" t="s">
        <v>90</v>
      </c>
      <c r="AC88" s="91" t="s">
        <v>90</v>
      </c>
      <c r="AD88" s="91" t="s">
        <v>90</v>
      </c>
      <c r="AE88" s="91"/>
      <c r="AF88" s="91" t="s">
        <v>90</v>
      </c>
      <c r="AG88" s="91" t="s">
        <v>90</v>
      </c>
      <c r="AH88" s="91" t="s">
        <v>90</v>
      </c>
      <c r="AI88" s="91" t="s">
        <v>90</v>
      </c>
      <c r="AJ88" s="91" t="s">
        <v>90</v>
      </c>
      <c r="AK88" s="91" t="s">
        <v>90</v>
      </c>
      <c r="AL88" s="91" t="s">
        <v>90</v>
      </c>
      <c r="AM88" s="91" t="s">
        <v>90</v>
      </c>
      <c r="AN88" s="91" t="s">
        <v>90</v>
      </c>
      <c r="AO88" s="91" t="s">
        <v>90</v>
      </c>
      <c r="AP88" s="91" t="s">
        <v>90</v>
      </c>
      <c r="AQ88" s="91" t="s">
        <v>90</v>
      </c>
      <c r="AR88" s="91" t="s">
        <v>90</v>
      </c>
      <c r="AS88" s="91" t="s">
        <v>90</v>
      </c>
      <c r="AT88" s="91" t="s">
        <v>90</v>
      </c>
      <c r="AU88" s="91" t="s">
        <v>90</v>
      </c>
      <c r="AV88" s="91" t="s">
        <v>3068</v>
      </c>
      <c r="AW88" s="91" t="s">
        <v>3069</v>
      </c>
      <c r="AX88" s="91" t="s">
        <v>3070</v>
      </c>
      <c r="AY88" s="91" t="s">
        <v>3071</v>
      </c>
      <c r="AZ88" s="91" t="s">
        <v>90</v>
      </c>
      <c r="BA88" s="91" t="s">
        <v>90</v>
      </c>
      <c r="BB88" s="91" t="s">
        <v>3657</v>
      </c>
      <c r="BC88" s="91"/>
      <c r="BD88" s="91"/>
      <c r="BE88" s="104" t="s">
        <v>2501</v>
      </c>
      <c r="BF88" s="91"/>
      <c r="BG88" s="91"/>
      <c r="BH88" s="91" t="s">
        <v>483</v>
      </c>
      <c r="BI88" s="91"/>
      <c r="BJ88" s="91"/>
      <c r="BK88" s="91"/>
      <c r="BL88" s="91"/>
      <c r="BM88" s="91"/>
      <c r="BN88" s="91"/>
      <c r="BO88" s="91"/>
    </row>
    <row r="89">
      <c r="A89" s="89" t="s">
        <v>2503</v>
      </c>
      <c r="B89" s="90" t="s">
        <v>2503</v>
      </c>
      <c r="C89" s="91">
        <v>87.0</v>
      </c>
      <c r="D89" s="91" t="s">
        <v>2504</v>
      </c>
      <c r="E89" s="91" t="s">
        <v>1983</v>
      </c>
      <c r="F89" s="91" t="s">
        <v>1956</v>
      </c>
      <c r="G89" s="92"/>
      <c r="H89" s="92"/>
      <c r="I89" s="93">
        <v>105.0</v>
      </c>
      <c r="J89" s="91" t="s">
        <v>90</v>
      </c>
      <c r="K89" s="95"/>
      <c r="L89" s="95"/>
      <c r="M89" s="95"/>
      <c r="N89" s="95"/>
      <c r="O89" s="95"/>
      <c r="P89" s="95"/>
      <c r="Q89" s="95"/>
      <c r="R89" s="146"/>
      <c r="S89" s="146"/>
      <c r="T89" s="146"/>
      <c r="U89" s="146"/>
      <c r="V89" s="146"/>
      <c r="W89" s="146"/>
      <c r="X89" s="146"/>
      <c r="Y89" s="146"/>
      <c r="Z89" s="146"/>
      <c r="AA89" s="146"/>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1" t="s">
        <v>90</v>
      </c>
      <c r="BA89" s="95"/>
      <c r="BB89" s="91" t="s">
        <v>3658</v>
      </c>
      <c r="BC89" s="95"/>
      <c r="BD89" s="95"/>
      <c r="BE89" s="96" t="s">
        <v>3659</v>
      </c>
      <c r="BF89" s="95"/>
      <c r="BG89" s="95"/>
      <c r="BH89" s="91" t="s">
        <v>483</v>
      </c>
      <c r="BI89" s="95"/>
      <c r="BJ89" s="95"/>
      <c r="BK89" s="95"/>
      <c r="BL89" s="95"/>
      <c r="BM89" s="95"/>
      <c r="BN89" s="95"/>
      <c r="BO89" s="95"/>
    </row>
    <row r="90">
      <c r="A90" s="80" t="s">
        <v>755</v>
      </c>
      <c r="B90" s="31" t="s">
        <v>755</v>
      </c>
      <c r="C90" s="16">
        <v>88.0</v>
      </c>
      <c r="D90" s="16" t="s">
        <v>756</v>
      </c>
      <c r="E90" s="16" t="s">
        <v>1983</v>
      </c>
      <c r="F90" s="16" t="s">
        <v>1999</v>
      </c>
      <c r="G90" s="60" t="s">
        <v>2000</v>
      </c>
      <c r="H90" s="60"/>
      <c r="I90" s="17">
        <v>912.0</v>
      </c>
      <c r="J90" s="16" t="s">
        <v>3073</v>
      </c>
      <c r="K90" s="16" t="s">
        <v>3057</v>
      </c>
      <c r="L90" s="16" t="s">
        <v>3074</v>
      </c>
      <c r="M90" s="16" t="s">
        <v>1731</v>
      </c>
      <c r="N90" s="16">
        <v>-6.004518</v>
      </c>
      <c r="O90" s="16">
        <v>106.088072</v>
      </c>
      <c r="P90" s="16" t="s">
        <v>2001</v>
      </c>
      <c r="Q90" s="16" t="s">
        <v>90</v>
      </c>
      <c r="R90" s="147" t="s">
        <v>3492</v>
      </c>
      <c r="S90" s="147" t="s">
        <v>90</v>
      </c>
      <c r="T90" s="147" t="s">
        <v>90</v>
      </c>
      <c r="U90" s="147" t="s">
        <v>1706</v>
      </c>
      <c r="V90" s="147" t="s">
        <v>1706</v>
      </c>
      <c r="W90" s="147" t="s">
        <v>1706</v>
      </c>
      <c r="X90" s="147" t="s">
        <v>1706</v>
      </c>
      <c r="Y90" s="147" t="s">
        <v>1706</v>
      </c>
      <c r="Z90" s="147" t="s">
        <v>1706</v>
      </c>
      <c r="AA90" s="147" t="s">
        <v>1706</v>
      </c>
      <c r="AB90" s="16" t="s">
        <v>3075</v>
      </c>
      <c r="AC90" s="16" t="s">
        <v>3076</v>
      </c>
      <c r="AD90" s="16" t="s">
        <v>287</v>
      </c>
      <c r="AE90" s="16"/>
      <c r="AF90" s="16" t="s">
        <v>1621</v>
      </c>
      <c r="AG90" s="16" t="s">
        <v>90</v>
      </c>
      <c r="AH90" s="105" t="s">
        <v>90</v>
      </c>
      <c r="AI90" s="16" t="s">
        <v>1389</v>
      </c>
      <c r="AJ90" s="16" t="s">
        <v>2002</v>
      </c>
      <c r="AK90" s="16" t="s">
        <v>2003</v>
      </c>
      <c r="AL90" s="16" t="s">
        <v>2004</v>
      </c>
      <c r="AM90" s="16" t="s">
        <v>90</v>
      </c>
      <c r="AN90" s="16" t="s">
        <v>1345</v>
      </c>
      <c r="AO90" s="16" t="s">
        <v>1345</v>
      </c>
      <c r="AP90" s="16" t="s">
        <v>2646</v>
      </c>
      <c r="AQ90" s="16" t="s">
        <v>90</v>
      </c>
      <c r="AR90" s="105" t="s">
        <v>90</v>
      </c>
      <c r="AS90" s="105" t="s">
        <v>90</v>
      </c>
      <c r="AT90" s="16" t="s">
        <v>2735</v>
      </c>
      <c r="AU90" s="105" t="s">
        <v>90</v>
      </c>
      <c r="AV90" s="16" t="s">
        <v>3077</v>
      </c>
      <c r="AW90" s="16" t="s">
        <v>3078</v>
      </c>
      <c r="AX90" s="16" t="s">
        <v>3079</v>
      </c>
      <c r="AY90" s="16" t="s">
        <v>3080</v>
      </c>
      <c r="AZ90" s="20" t="s">
        <v>2005</v>
      </c>
      <c r="BA90" s="16" t="s">
        <v>90</v>
      </c>
      <c r="BB90" s="16" t="s">
        <v>3660</v>
      </c>
      <c r="BC90" s="16" t="s">
        <v>759</v>
      </c>
      <c r="BD90" s="16"/>
      <c r="BE90" s="27" t="s">
        <v>2006</v>
      </c>
      <c r="BF90" s="16"/>
      <c r="BG90" s="16" t="s">
        <v>106</v>
      </c>
      <c r="BH90" s="16" t="s">
        <v>405</v>
      </c>
      <c r="BI90" s="16">
        <v>2018.0</v>
      </c>
      <c r="BJ90" s="16"/>
      <c r="BK90" s="16">
        <v>2016.0</v>
      </c>
      <c r="BL90" s="16"/>
      <c r="BM90" s="16"/>
      <c r="BN90" s="16"/>
      <c r="BO90" s="16"/>
    </row>
    <row r="91">
      <c r="A91" s="89" t="s">
        <v>2506</v>
      </c>
      <c r="B91" s="90" t="s">
        <v>2506</v>
      </c>
      <c r="C91" s="91">
        <v>89.0</v>
      </c>
      <c r="D91" s="91" t="s">
        <v>2504</v>
      </c>
      <c r="E91" s="91" t="s">
        <v>1983</v>
      </c>
      <c r="F91" s="91" t="s">
        <v>2507</v>
      </c>
      <c r="G91" s="92"/>
      <c r="H91" s="92"/>
      <c r="I91" s="93">
        <v>215.0</v>
      </c>
      <c r="J91" s="91" t="s">
        <v>90</v>
      </c>
      <c r="K91" s="95"/>
      <c r="L91" s="95"/>
      <c r="M91" s="95"/>
      <c r="N91" s="95"/>
      <c r="O91" s="95"/>
      <c r="P91" s="95"/>
      <c r="Q91" s="95"/>
      <c r="R91" s="146"/>
      <c r="S91" s="146"/>
      <c r="T91" s="146"/>
      <c r="U91" s="146"/>
      <c r="V91" s="146"/>
      <c r="W91" s="146"/>
      <c r="X91" s="146"/>
      <c r="Y91" s="146"/>
      <c r="Z91" s="146"/>
      <c r="AA91" s="146"/>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6" t="s">
        <v>3661</v>
      </c>
      <c r="BC91" s="95"/>
      <c r="BD91" s="95"/>
      <c r="BE91" s="95"/>
      <c r="BF91" s="95"/>
      <c r="BG91" s="95"/>
      <c r="BH91" s="91" t="s">
        <v>483</v>
      </c>
      <c r="BI91" s="95"/>
      <c r="BJ91" s="95"/>
      <c r="BK91" s="95"/>
      <c r="BL91" s="95"/>
      <c r="BM91" s="95"/>
      <c r="BN91" s="95"/>
      <c r="BO91" s="95"/>
    </row>
    <row r="92">
      <c r="A92" s="80" t="s">
        <v>2007</v>
      </c>
      <c r="B92" s="31" t="s">
        <v>2007</v>
      </c>
      <c r="C92" s="16">
        <v>90.0</v>
      </c>
      <c r="D92" s="16" t="s">
        <v>764</v>
      </c>
      <c r="E92" s="16" t="s">
        <v>2008</v>
      </c>
      <c r="F92" s="16" t="s">
        <v>2009</v>
      </c>
      <c r="G92" s="60" t="s">
        <v>2010</v>
      </c>
      <c r="H92" s="60"/>
      <c r="I92" s="17">
        <v>1800.0</v>
      </c>
      <c r="J92" s="16" t="s">
        <v>2007</v>
      </c>
      <c r="K92" s="16" t="s">
        <v>3057</v>
      </c>
      <c r="L92" s="16" t="s">
        <v>2703</v>
      </c>
      <c r="M92" s="16" t="s">
        <v>1345</v>
      </c>
      <c r="N92" s="16">
        <v>-6.259628</v>
      </c>
      <c r="O92" s="16">
        <v>106.527825</v>
      </c>
      <c r="P92" s="16" t="s">
        <v>2011</v>
      </c>
      <c r="Q92" s="16" t="s">
        <v>90</v>
      </c>
      <c r="R92" s="147" t="s">
        <v>90</v>
      </c>
      <c r="S92" s="147" t="s">
        <v>90</v>
      </c>
      <c r="T92" s="147" t="s">
        <v>3563</v>
      </c>
      <c r="U92" s="147" t="s">
        <v>1706</v>
      </c>
      <c r="V92" s="147" t="s">
        <v>1706</v>
      </c>
      <c r="W92" s="147" t="s">
        <v>3662</v>
      </c>
      <c r="X92" s="147" t="s">
        <v>1706</v>
      </c>
      <c r="Y92" s="147" t="s">
        <v>1706</v>
      </c>
      <c r="Z92" s="147" t="s">
        <v>3663</v>
      </c>
      <c r="AA92" s="147" t="s">
        <v>3664</v>
      </c>
      <c r="AB92" s="16" t="s">
        <v>90</v>
      </c>
      <c r="AC92" s="16" t="s">
        <v>90</v>
      </c>
      <c r="AD92" s="16" t="s">
        <v>287</v>
      </c>
      <c r="AE92" s="16"/>
      <c r="AF92" s="16">
        <v>0.0</v>
      </c>
      <c r="AG92" s="16" t="s">
        <v>2012</v>
      </c>
      <c r="AH92" s="16">
        <v>0.0</v>
      </c>
      <c r="AI92" s="16" t="s">
        <v>1389</v>
      </c>
      <c r="AJ92" s="16">
        <v>0.0</v>
      </c>
      <c r="AK92" s="16" t="s">
        <v>1675</v>
      </c>
      <c r="AL92" s="16" t="s">
        <v>90</v>
      </c>
      <c r="AM92" s="16" t="s">
        <v>90</v>
      </c>
      <c r="AN92" s="16" t="s">
        <v>1345</v>
      </c>
      <c r="AO92" s="16" t="s">
        <v>1345</v>
      </c>
      <c r="AP92" s="16" t="s">
        <v>2631</v>
      </c>
      <c r="AQ92" s="16">
        <v>0.0</v>
      </c>
      <c r="AR92" s="16">
        <v>0.0</v>
      </c>
      <c r="AS92" s="16" t="s">
        <v>2646</v>
      </c>
      <c r="AT92" s="16">
        <v>0.0</v>
      </c>
      <c r="AU92" s="16">
        <v>0.0</v>
      </c>
      <c r="AV92" s="16" t="s">
        <v>3081</v>
      </c>
      <c r="AW92" s="16" t="s">
        <v>3082</v>
      </c>
      <c r="AX92" s="16" t="s">
        <v>3083</v>
      </c>
      <c r="AY92" s="16" t="s">
        <v>3084</v>
      </c>
      <c r="AZ92" s="27" t="s">
        <v>2013</v>
      </c>
      <c r="BA92" s="16" t="s">
        <v>90</v>
      </c>
      <c r="BB92" s="16" t="s">
        <v>1674</v>
      </c>
      <c r="BC92" s="16" t="s">
        <v>2014</v>
      </c>
      <c r="BD92" s="16"/>
      <c r="BE92" s="21"/>
      <c r="BF92" s="16"/>
      <c r="BG92" s="16" t="s">
        <v>106</v>
      </c>
      <c r="BH92" s="16" t="s">
        <v>107</v>
      </c>
      <c r="BI92" s="16"/>
      <c r="BJ92" s="16"/>
      <c r="BK92" s="16"/>
      <c r="BL92" s="16"/>
      <c r="BM92" s="16"/>
      <c r="BN92" s="16"/>
      <c r="BO92" s="16"/>
    </row>
    <row r="93">
      <c r="A93" s="15" t="s">
        <v>773</v>
      </c>
      <c r="B93" s="31" t="s">
        <v>773</v>
      </c>
      <c r="C93" s="16">
        <v>91.0</v>
      </c>
      <c r="D93" s="16" t="s">
        <v>774</v>
      </c>
      <c r="E93" s="16" t="s">
        <v>2008</v>
      </c>
      <c r="F93" s="16" t="s">
        <v>2015</v>
      </c>
      <c r="G93" s="60" t="s">
        <v>1767</v>
      </c>
      <c r="H93" s="60"/>
      <c r="I93" s="17">
        <v>73.54</v>
      </c>
      <c r="J93" s="16" t="s">
        <v>3085</v>
      </c>
      <c r="K93" s="16" t="s">
        <v>3057</v>
      </c>
      <c r="L93" s="16" t="s">
        <v>2703</v>
      </c>
      <c r="M93" s="16" t="s">
        <v>1382</v>
      </c>
      <c r="N93" s="16">
        <v>-6.171968</v>
      </c>
      <c r="O93" s="16">
        <v>106.534518</v>
      </c>
      <c r="P93" s="16" t="s">
        <v>90</v>
      </c>
      <c r="Q93" s="16" t="s">
        <v>90</v>
      </c>
      <c r="R93" s="16" t="s">
        <v>90</v>
      </c>
      <c r="S93" s="16" t="s">
        <v>90</v>
      </c>
      <c r="T93" s="16" t="s">
        <v>90</v>
      </c>
      <c r="U93" s="16" t="s">
        <v>1706</v>
      </c>
      <c r="V93" s="16" t="s">
        <v>1706</v>
      </c>
      <c r="W93" s="16" t="s">
        <v>1706</v>
      </c>
      <c r="X93" s="16" t="s">
        <v>1706</v>
      </c>
      <c r="Y93" s="16" t="s">
        <v>1706</v>
      </c>
      <c r="Z93" s="16" t="s">
        <v>1706</v>
      </c>
      <c r="AA93" s="16" t="s">
        <v>1706</v>
      </c>
      <c r="AB93" s="16" t="s">
        <v>90</v>
      </c>
      <c r="AC93" s="16" t="s">
        <v>90</v>
      </c>
      <c r="AD93" s="16" t="s">
        <v>90</v>
      </c>
      <c r="AE93" s="16"/>
      <c r="AF93" s="16" t="s">
        <v>90</v>
      </c>
      <c r="AG93" s="16" t="s">
        <v>90</v>
      </c>
      <c r="AH93" s="16" t="s">
        <v>90</v>
      </c>
      <c r="AI93" s="16" t="s">
        <v>90</v>
      </c>
      <c r="AJ93" s="16" t="s">
        <v>90</v>
      </c>
      <c r="AK93" s="16" t="s">
        <v>90</v>
      </c>
      <c r="AL93" s="16" t="s">
        <v>90</v>
      </c>
      <c r="AM93" s="16" t="s">
        <v>90</v>
      </c>
      <c r="AN93" s="16" t="s">
        <v>90</v>
      </c>
      <c r="AO93" s="16" t="s">
        <v>90</v>
      </c>
      <c r="AP93" s="16" t="s">
        <v>90</v>
      </c>
      <c r="AQ93" s="16" t="s">
        <v>90</v>
      </c>
      <c r="AR93" s="16" t="s">
        <v>90</v>
      </c>
      <c r="AS93" s="16" t="s">
        <v>90</v>
      </c>
      <c r="AT93" s="16" t="s">
        <v>90</v>
      </c>
      <c r="AU93" s="16" t="s">
        <v>90</v>
      </c>
      <c r="AV93" s="16" t="s">
        <v>3086</v>
      </c>
      <c r="AW93" s="16" t="s">
        <v>3087</v>
      </c>
      <c r="AX93" s="16" t="s">
        <v>3088</v>
      </c>
      <c r="AY93" s="16" t="s">
        <v>3089</v>
      </c>
      <c r="AZ93" s="16" t="s">
        <v>1382</v>
      </c>
      <c r="BA93" s="16" t="s">
        <v>90</v>
      </c>
      <c r="BB93" s="16" t="s">
        <v>3665</v>
      </c>
      <c r="BC93" s="16"/>
      <c r="BD93" s="16">
        <v>1.0</v>
      </c>
      <c r="BE93" s="27" t="s">
        <v>3666</v>
      </c>
      <c r="BF93" s="16"/>
      <c r="BG93" s="16" t="s">
        <v>2017</v>
      </c>
      <c r="BH93" s="16" t="s">
        <v>107</v>
      </c>
      <c r="BI93" s="16"/>
      <c r="BJ93" s="16"/>
      <c r="BK93" s="16"/>
      <c r="BL93" s="16" t="s">
        <v>33</v>
      </c>
      <c r="BM93" s="33" t="s">
        <v>2018</v>
      </c>
      <c r="BN93" s="16"/>
      <c r="BO93" s="16"/>
    </row>
    <row r="94">
      <c r="A94" s="31" t="s">
        <v>2019</v>
      </c>
      <c r="B94" s="31" t="s">
        <v>2019</v>
      </c>
      <c r="C94" s="16">
        <v>92.0</v>
      </c>
      <c r="D94" s="16" t="s">
        <v>782</v>
      </c>
      <c r="E94" s="16" t="s">
        <v>2008</v>
      </c>
      <c r="F94" s="16" t="s">
        <v>1871</v>
      </c>
      <c r="G94" s="60" t="s">
        <v>1872</v>
      </c>
      <c r="H94" s="60"/>
      <c r="I94" s="17">
        <v>250.0</v>
      </c>
      <c r="J94" s="16" t="s">
        <v>781</v>
      </c>
      <c r="K94" s="16" t="s">
        <v>3057</v>
      </c>
      <c r="L94" s="16" t="s">
        <v>2703</v>
      </c>
      <c r="M94" s="16" t="s">
        <v>1382</v>
      </c>
      <c r="N94" s="16">
        <v>-6.207101</v>
      </c>
      <c r="O94" s="16">
        <v>106.509549</v>
      </c>
      <c r="P94" s="16" t="s">
        <v>90</v>
      </c>
      <c r="Q94" s="16" t="s">
        <v>90</v>
      </c>
      <c r="R94" s="16" t="s">
        <v>90</v>
      </c>
      <c r="S94" s="16" t="s">
        <v>90</v>
      </c>
      <c r="T94" s="16" t="s">
        <v>90</v>
      </c>
      <c r="U94" s="16" t="s">
        <v>1706</v>
      </c>
      <c r="V94" s="16" t="s">
        <v>1706</v>
      </c>
      <c r="W94" s="16" t="s">
        <v>1706</v>
      </c>
      <c r="X94" s="16" t="s">
        <v>1706</v>
      </c>
      <c r="Y94" s="16" t="s">
        <v>1706</v>
      </c>
      <c r="Z94" s="16" t="s">
        <v>1706</v>
      </c>
      <c r="AA94" s="16" t="s">
        <v>1706</v>
      </c>
      <c r="AB94" s="16" t="s">
        <v>90</v>
      </c>
      <c r="AC94" s="16" t="s">
        <v>90</v>
      </c>
      <c r="AD94" s="16" t="s">
        <v>90</v>
      </c>
      <c r="AE94" s="16"/>
      <c r="AF94" s="16" t="s">
        <v>90</v>
      </c>
      <c r="AG94" s="16" t="s">
        <v>90</v>
      </c>
      <c r="AH94" s="16" t="s">
        <v>90</v>
      </c>
      <c r="AI94" s="16" t="s">
        <v>90</v>
      </c>
      <c r="AJ94" s="16" t="s">
        <v>90</v>
      </c>
      <c r="AK94" s="16" t="s">
        <v>90</v>
      </c>
      <c r="AL94" s="16" t="s">
        <v>90</v>
      </c>
      <c r="AM94" s="16" t="s">
        <v>90</v>
      </c>
      <c r="AN94" s="16" t="s">
        <v>90</v>
      </c>
      <c r="AO94" s="16" t="s">
        <v>90</v>
      </c>
      <c r="AP94" s="16" t="s">
        <v>90</v>
      </c>
      <c r="AQ94" s="16" t="s">
        <v>90</v>
      </c>
      <c r="AR94" s="16" t="s">
        <v>90</v>
      </c>
      <c r="AS94" s="16" t="s">
        <v>90</v>
      </c>
      <c r="AT94" s="16" t="s">
        <v>90</v>
      </c>
      <c r="AU94" s="16" t="s">
        <v>90</v>
      </c>
      <c r="AV94" s="16" t="s">
        <v>3091</v>
      </c>
      <c r="AW94" s="16" t="s">
        <v>3092</v>
      </c>
      <c r="AX94" s="16" t="s">
        <v>3093</v>
      </c>
      <c r="AY94" s="16" t="s">
        <v>90</v>
      </c>
      <c r="AZ94" s="83" t="s">
        <v>2020</v>
      </c>
      <c r="BA94" s="16" t="s">
        <v>90</v>
      </c>
      <c r="BB94" s="16" t="s">
        <v>1674</v>
      </c>
      <c r="BC94" s="16"/>
      <c r="BD94" s="16">
        <v>1.0</v>
      </c>
      <c r="BE94" s="16"/>
      <c r="BF94" s="16"/>
      <c r="BG94" s="16" t="s">
        <v>106</v>
      </c>
      <c r="BH94" s="16" t="s">
        <v>107</v>
      </c>
      <c r="BI94" s="16"/>
      <c r="BJ94" s="16"/>
      <c r="BK94" s="16"/>
      <c r="BL94" s="16"/>
      <c r="BM94" s="16"/>
      <c r="BN94" s="16"/>
      <c r="BO94" s="16"/>
    </row>
    <row r="95">
      <c r="A95" s="31" t="s">
        <v>789</v>
      </c>
      <c r="B95" s="31" t="s">
        <v>789</v>
      </c>
      <c r="C95" s="16">
        <v>93.0</v>
      </c>
      <c r="D95" s="16" t="s">
        <v>790</v>
      </c>
      <c r="E95" s="16" t="s">
        <v>2008</v>
      </c>
      <c r="F95" s="16" t="s">
        <v>2022</v>
      </c>
      <c r="G95" s="60"/>
      <c r="H95" s="60"/>
      <c r="I95" s="17">
        <v>70.0</v>
      </c>
      <c r="J95" s="16" t="s">
        <v>90</v>
      </c>
      <c r="N95" s="16">
        <v>-6.20484030781691</v>
      </c>
      <c r="O95" s="16">
        <v>106.492020133885</v>
      </c>
      <c r="AZ95" s="16" t="s">
        <v>90</v>
      </c>
      <c r="BB95" s="16" t="s">
        <v>3667</v>
      </c>
      <c r="BC95" s="16" t="s">
        <v>792</v>
      </c>
      <c r="BD95" s="16">
        <v>1.0</v>
      </c>
      <c r="BG95" s="16" t="s">
        <v>106</v>
      </c>
      <c r="BH95" s="16" t="s">
        <v>107</v>
      </c>
      <c r="BI95" s="16"/>
      <c r="BJ95" s="16"/>
      <c r="BK95" s="16"/>
      <c r="BL95" s="16"/>
      <c r="BM95" s="16"/>
      <c r="BN95" s="16"/>
      <c r="BO95" s="16"/>
    </row>
    <row r="96">
      <c r="A96" s="80" t="s">
        <v>795</v>
      </c>
      <c r="B96" s="31" t="s">
        <v>795</v>
      </c>
      <c r="C96" s="16">
        <v>94.0</v>
      </c>
      <c r="D96" s="16" t="s">
        <v>796</v>
      </c>
      <c r="E96" s="16" t="s">
        <v>2008</v>
      </c>
      <c r="F96" s="16" t="s">
        <v>2023</v>
      </c>
      <c r="G96" s="60"/>
      <c r="H96" s="60"/>
      <c r="I96" s="17">
        <v>99.18</v>
      </c>
      <c r="J96" s="16" t="s">
        <v>90</v>
      </c>
      <c r="N96" s="16">
        <v>-6.22397134918648</v>
      </c>
      <c r="O96" s="16">
        <v>106.543777325726</v>
      </c>
      <c r="P96" s="16" t="s">
        <v>2024</v>
      </c>
      <c r="Q96" s="16" t="s">
        <v>2025</v>
      </c>
      <c r="R96" s="146"/>
      <c r="S96" s="146"/>
      <c r="T96" s="146"/>
      <c r="U96" s="146"/>
      <c r="V96" s="146"/>
      <c r="W96" s="146"/>
      <c r="X96" s="146"/>
      <c r="Y96" s="146"/>
      <c r="Z96" s="146"/>
      <c r="AA96" s="146"/>
      <c r="AB96" s="16" t="s">
        <v>3094</v>
      </c>
      <c r="AD96" s="16" t="s">
        <v>2026</v>
      </c>
      <c r="AE96" s="16"/>
      <c r="AI96" s="16" t="s">
        <v>1398</v>
      </c>
      <c r="AK96" s="16" t="s">
        <v>1572</v>
      </c>
      <c r="AN96" s="16" t="s">
        <v>2027</v>
      </c>
      <c r="AT96" s="16" t="s">
        <v>2735</v>
      </c>
      <c r="AV96" s="16" t="s">
        <v>3095</v>
      </c>
      <c r="AW96" s="16" t="s">
        <v>3096</v>
      </c>
      <c r="AX96" s="16" t="s">
        <v>3097</v>
      </c>
      <c r="AZ96" s="83" t="s">
        <v>2028</v>
      </c>
      <c r="BB96" s="16" t="s">
        <v>1674</v>
      </c>
      <c r="BC96" s="16" t="s">
        <v>799</v>
      </c>
      <c r="BD96" s="16"/>
      <c r="BG96" s="16" t="s">
        <v>2029</v>
      </c>
      <c r="BH96" s="16" t="s">
        <v>107</v>
      </c>
      <c r="BI96" s="16"/>
      <c r="BJ96" s="16">
        <v>2015.0</v>
      </c>
      <c r="BK96" s="16"/>
      <c r="BL96" s="16"/>
      <c r="BM96" s="16"/>
      <c r="BN96" s="16"/>
      <c r="BO96" s="16"/>
    </row>
    <row r="97">
      <c r="A97" s="31" t="s">
        <v>802</v>
      </c>
      <c r="B97" s="31" t="s">
        <v>802</v>
      </c>
      <c r="C97" s="16">
        <v>95.0</v>
      </c>
      <c r="D97" s="16" t="s">
        <v>803</v>
      </c>
      <c r="E97" s="16" t="s">
        <v>2008</v>
      </c>
      <c r="F97" s="16" t="s">
        <v>2030</v>
      </c>
      <c r="G97" s="60"/>
      <c r="H97" s="60"/>
      <c r="I97" s="17">
        <v>72.0</v>
      </c>
      <c r="J97" s="16" t="s">
        <v>90</v>
      </c>
      <c r="N97" s="16">
        <v>-6.30958028537717</v>
      </c>
      <c r="O97" s="16">
        <v>106.447709821918</v>
      </c>
      <c r="R97" s="146"/>
      <c r="S97" s="146"/>
      <c r="T97" s="146"/>
      <c r="U97" s="146"/>
      <c r="V97" s="146"/>
      <c r="W97" s="146"/>
      <c r="X97" s="146"/>
      <c r="Y97" s="146"/>
      <c r="Z97" s="146"/>
      <c r="AA97" s="146"/>
      <c r="AZ97" s="20" t="s">
        <v>2031</v>
      </c>
      <c r="BB97" s="16" t="s">
        <v>3668</v>
      </c>
      <c r="BC97" s="16" t="s">
        <v>90</v>
      </c>
      <c r="BD97" s="16"/>
      <c r="BE97" s="16" t="s">
        <v>2032</v>
      </c>
      <c r="BG97" s="16" t="s">
        <v>806</v>
      </c>
      <c r="BH97" s="16" t="s">
        <v>94</v>
      </c>
      <c r="BI97" s="16"/>
      <c r="BJ97" s="16">
        <v>2020.0</v>
      </c>
      <c r="BK97" s="16"/>
      <c r="BL97" s="16" t="s">
        <v>35</v>
      </c>
      <c r="BM97" s="86" t="s">
        <v>2033</v>
      </c>
      <c r="BN97" s="16"/>
      <c r="BO97" s="16"/>
    </row>
    <row r="98">
      <c r="A98" s="31" t="s">
        <v>809</v>
      </c>
      <c r="B98" s="31" t="s">
        <v>809</v>
      </c>
      <c r="C98" s="16">
        <v>96.0</v>
      </c>
      <c r="D98" s="16" t="s">
        <v>810</v>
      </c>
      <c r="E98" s="16" t="s">
        <v>2034</v>
      </c>
      <c r="F98" s="16" t="s">
        <v>2035</v>
      </c>
      <c r="G98" s="60" t="s">
        <v>2036</v>
      </c>
      <c r="H98" s="60"/>
      <c r="I98" s="17">
        <v>1030.0</v>
      </c>
      <c r="J98" s="16" t="s">
        <v>809</v>
      </c>
      <c r="K98" s="16" t="s">
        <v>3057</v>
      </c>
      <c r="L98" s="16" t="s">
        <v>2703</v>
      </c>
      <c r="M98" s="16" t="s">
        <v>1382</v>
      </c>
      <c r="N98" s="16">
        <v>-6.000831</v>
      </c>
      <c r="O98" s="16">
        <v>106.043214</v>
      </c>
      <c r="P98" s="16" t="s">
        <v>2037</v>
      </c>
      <c r="Q98" s="16" t="s">
        <v>90</v>
      </c>
      <c r="R98" s="147" t="s">
        <v>3669</v>
      </c>
      <c r="S98" s="147" t="s">
        <v>90</v>
      </c>
      <c r="T98" s="147" t="s">
        <v>90</v>
      </c>
      <c r="U98" s="147" t="s">
        <v>3441</v>
      </c>
      <c r="V98" s="147" t="s">
        <v>3441</v>
      </c>
      <c r="W98" s="147" t="s">
        <v>3670</v>
      </c>
      <c r="X98" s="147" t="s">
        <v>3403</v>
      </c>
      <c r="Y98" s="147" t="s">
        <v>3671</v>
      </c>
      <c r="Z98" s="147" t="s">
        <v>3403</v>
      </c>
      <c r="AA98" s="147" t="s">
        <v>3672</v>
      </c>
      <c r="AB98" s="16" t="s">
        <v>3098</v>
      </c>
      <c r="AC98" s="16" t="s">
        <v>2998</v>
      </c>
      <c r="AD98" s="16" t="s">
        <v>812</v>
      </c>
      <c r="AE98" s="16"/>
      <c r="AF98" s="16" t="s">
        <v>2038</v>
      </c>
      <c r="AG98" s="16" t="s">
        <v>90</v>
      </c>
      <c r="AH98" s="16" t="s">
        <v>90</v>
      </c>
      <c r="AI98" s="16" t="s">
        <v>2039</v>
      </c>
      <c r="AJ98" s="16" t="s">
        <v>2040</v>
      </c>
      <c r="AK98" s="16" t="s">
        <v>2041</v>
      </c>
      <c r="AL98" s="16" t="s">
        <v>2042</v>
      </c>
      <c r="AM98" s="16" t="s">
        <v>90</v>
      </c>
      <c r="AN98" s="16" t="s">
        <v>1345</v>
      </c>
      <c r="AO98" s="16" t="s">
        <v>1393</v>
      </c>
      <c r="AP98" s="16" t="s">
        <v>2631</v>
      </c>
      <c r="AQ98" s="16" t="s">
        <v>2647</v>
      </c>
      <c r="AR98" s="16" t="s">
        <v>90</v>
      </c>
      <c r="AS98" s="16" t="s">
        <v>2775</v>
      </c>
      <c r="AT98" s="16" t="s">
        <v>90</v>
      </c>
      <c r="AU98" s="16" t="s">
        <v>90</v>
      </c>
      <c r="AV98" s="16" t="s">
        <v>3099</v>
      </c>
      <c r="AW98" s="16" t="s">
        <v>3100</v>
      </c>
      <c r="AX98" s="16" t="s">
        <v>3101</v>
      </c>
      <c r="AY98" s="16" t="s">
        <v>3102</v>
      </c>
      <c r="AZ98" s="20" t="s">
        <v>2043</v>
      </c>
      <c r="BA98" s="16" t="s">
        <v>90</v>
      </c>
      <c r="BB98" s="16" t="s">
        <v>1674</v>
      </c>
      <c r="BC98" s="16" t="s">
        <v>814</v>
      </c>
      <c r="BD98" s="16"/>
      <c r="BE98" s="16"/>
      <c r="BF98" s="16" t="s">
        <v>1706</v>
      </c>
      <c r="BG98" s="16" t="s">
        <v>106</v>
      </c>
      <c r="BH98" s="16" t="s">
        <v>107</v>
      </c>
      <c r="BI98" s="16">
        <v>1982.0</v>
      </c>
      <c r="BJ98" s="16"/>
      <c r="BK98" s="16"/>
      <c r="BL98" s="16"/>
      <c r="BM98" s="16"/>
      <c r="BN98" s="16"/>
      <c r="BO98" s="16"/>
    </row>
    <row r="99">
      <c r="A99" s="31" t="s">
        <v>821</v>
      </c>
      <c r="B99" s="31" t="s">
        <v>821</v>
      </c>
      <c r="C99" s="16">
        <v>97.0</v>
      </c>
      <c r="D99" s="16" t="s">
        <v>822</v>
      </c>
      <c r="E99" s="16" t="s">
        <v>2034</v>
      </c>
      <c r="F99" s="16" t="s">
        <v>2044</v>
      </c>
      <c r="G99" s="87" t="s">
        <v>2045</v>
      </c>
      <c r="H99" s="87"/>
      <c r="I99" s="50">
        <v>100.0</v>
      </c>
      <c r="J99" s="16" t="s">
        <v>90</v>
      </c>
      <c r="K99" s="16" t="s">
        <v>3103</v>
      </c>
      <c r="P99" s="16" t="s">
        <v>2046</v>
      </c>
      <c r="AZ99" s="20" t="s">
        <v>3673</v>
      </c>
      <c r="BB99" s="16" t="s">
        <v>1674</v>
      </c>
      <c r="BC99" s="16" t="s">
        <v>90</v>
      </c>
      <c r="BD99" s="16"/>
      <c r="BE99" s="20" t="s">
        <v>3674</v>
      </c>
      <c r="BF99" s="16" t="s">
        <v>1706</v>
      </c>
      <c r="BG99" s="16" t="s">
        <v>2049</v>
      </c>
      <c r="BH99" s="16" t="s">
        <v>94</v>
      </c>
      <c r="BI99" s="16">
        <v>2018.0</v>
      </c>
      <c r="BJ99" s="16"/>
      <c r="BK99" s="16"/>
      <c r="BL99" s="16" t="s">
        <v>35</v>
      </c>
      <c r="BM99" s="16" t="s">
        <v>2050</v>
      </c>
      <c r="BN99" s="16"/>
      <c r="BO99" s="16"/>
    </row>
    <row r="100">
      <c r="A100" s="80" t="s">
        <v>830</v>
      </c>
      <c r="B100" s="31" t="s">
        <v>830</v>
      </c>
      <c r="C100" s="16">
        <v>98.0</v>
      </c>
      <c r="D100" s="16" t="s">
        <v>831</v>
      </c>
      <c r="E100" s="16" t="s">
        <v>2051</v>
      </c>
      <c r="F100" s="16" t="s">
        <v>1539</v>
      </c>
      <c r="G100" s="60"/>
      <c r="H100" s="60"/>
      <c r="I100" s="17">
        <v>200.0</v>
      </c>
      <c r="J100" s="16" t="s">
        <v>90</v>
      </c>
      <c r="N100" s="16">
        <v>-6.32382279449146</v>
      </c>
      <c r="O100" s="16">
        <v>106.68374762698</v>
      </c>
      <c r="R100" s="146"/>
      <c r="S100" s="146"/>
      <c r="T100" s="146"/>
      <c r="U100" s="146"/>
      <c r="V100" s="146"/>
      <c r="W100" s="146"/>
      <c r="X100" s="146"/>
      <c r="Y100" s="146"/>
      <c r="Z100" s="146"/>
      <c r="AA100" s="146"/>
      <c r="AZ100" s="16" t="s">
        <v>2052</v>
      </c>
      <c r="BB100" s="16" t="s">
        <v>1674</v>
      </c>
      <c r="BC100" s="16" t="s">
        <v>2053</v>
      </c>
      <c r="BD100" s="16"/>
      <c r="BE100" s="83" t="s">
        <v>2054</v>
      </c>
      <c r="BF100" s="16" t="s">
        <v>1706</v>
      </c>
      <c r="BG100" s="16" t="s">
        <v>106</v>
      </c>
      <c r="BH100" s="16" t="s">
        <v>107</v>
      </c>
      <c r="BI100" s="16"/>
      <c r="BJ100" s="16"/>
      <c r="BK100" s="16"/>
      <c r="BL100" s="16"/>
      <c r="BM100" s="16"/>
      <c r="BN100" s="16"/>
      <c r="BO100" s="16"/>
    </row>
    <row r="101">
      <c r="A101" s="80" t="s">
        <v>835</v>
      </c>
      <c r="B101" s="31" t="s">
        <v>835</v>
      </c>
      <c r="C101" s="16">
        <v>99.0</v>
      </c>
      <c r="D101" s="16" t="s">
        <v>836</v>
      </c>
      <c r="E101" s="16" t="s">
        <v>2055</v>
      </c>
      <c r="F101" s="16" t="s">
        <v>2056</v>
      </c>
      <c r="G101" s="87" t="s">
        <v>2057</v>
      </c>
      <c r="H101" s="87"/>
      <c r="I101" s="50">
        <v>1933.8</v>
      </c>
      <c r="J101" s="16" t="s">
        <v>3106</v>
      </c>
      <c r="K101" s="16" t="s">
        <v>3107</v>
      </c>
      <c r="L101" s="16" t="s">
        <v>3108</v>
      </c>
      <c r="N101" s="16">
        <v>3.13328599283594</v>
      </c>
      <c r="O101" s="16">
        <v>99.3405348945414</v>
      </c>
      <c r="P101" s="16" t="s">
        <v>2059</v>
      </c>
      <c r="R101" s="146"/>
      <c r="S101" s="146"/>
      <c r="T101" s="146"/>
      <c r="U101" s="146"/>
      <c r="V101" s="146"/>
      <c r="W101" s="146"/>
      <c r="X101" s="146"/>
      <c r="Y101" s="146"/>
      <c r="Z101" s="146"/>
      <c r="AA101" s="146"/>
      <c r="AD101" s="16" t="s">
        <v>838</v>
      </c>
      <c r="AE101" s="16"/>
      <c r="AF101" s="16" t="s">
        <v>3675</v>
      </c>
      <c r="AI101" s="16" t="s">
        <v>2062</v>
      </c>
      <c r="AJ101" s="16" t="s">
        <v>2063</v>
      </c>
      <c r="AK101" s="16" t="s">
        <v>836</v>
      </c>
      <c r="AL101" s="16" t="s">
        <v>2064</v>
      </c>
      <c r="AN101" s="16" t="s">
        <v>2065</v>
      </c>
      <c r="AS101" s="16" t="s">
        <v>3110</v>
      </c>
      <c r="AT101" s="16" t="s">
        <v>2735</v>
      </c>
      <c r="AU101" s="16" t="s">
        <v>3111</v>
      </c>
      <c r="AW101" s="16" t="s">
        <v>3112</v>
      </c>
      <c r="AX101" s="16" t="s">
        <v>3113</v>
      </c>
      <c r="AZ101" s="27" t="s">
        <v>2066</v>
      </c>
      <c r="BB101" s="16" t="s">
        <v>1674</v>
      </c>
      <c r="BC101" s="16" t="s">
        <v>841</v>
      </c>
      <c r="BD101" s="16"/>
      <c r="BG101" s="16" t="s">
        <v>106</v>
      </c>
      <c r="BH101" s="16" t="s">
        <v>107</v>
      </c>
      <c r="BI101" s="16">
        <v>2015.0</v>
      </c>
      <c r="BJ101" s="16"/>
      <c r="BK101" s="16"/>
      <c r="BL101" s="16"/>
      <c r="BM101" s="16"/>
      <c r="BN101" s="16" t="s">
        <v>2067</v>
      </c>
      <c r="BO101" s="16"/>
    </row>
    <row r="102">
      <c r="A102" s="31" t="s">
        <v>845</v>
      </c>
      <c r="B102" s="31" t="s">
        <v>2069</v>
      </c>
      <c r="C102" s="16">
        <v>100.0</v>
      </c>
      <c r="D102" s="16" t="s">
        <v>846</v>
      </c>
      <c r="E102" s="16" t="s">
        <v>2070</v>
      </c>
      <c r="F102" s="16" t="s">
        <v>1956</v>
      </c>
      <c r="G102" s="60" t="s">
        <v>2071</v>
      </c>
      <c r="H102" s="60"/>
      <c r="I102" s="17">
        <v>105.0</v>
      </c>
      <c r="J102" s="16" t="s">
        <v>3114</v>
      </c>
      <c r="K102" s="16" t="s">
        <v>3107</v>
      </c>
      <c r="L102" s="16" t="s">
        <v>3108</v>
      </c>
      <c r="M102" s="16" t="s">
        <v>1382</v>
      </c>
      <c r="N102" s="16">
        <v>3.520406</v>
      </c>
      <c r="O102" s="16">
        <v>98.815879</v>
      </c>
      <c r="P102" s="16" t="s">
        <v>90</v>
      </c>
      <c r="Q102" s="16" t="s">
        <v>90</v>
      </c>
      <c r="R102" s="147" t="s">
        <v>90</v>
      </c>
      <c r="S102" s="147" t="s">
        <v>90</v>
      </c>
      <c r="T102" s="147" t="s">
        <v>90</v>
      </c>
      <c r="U102" s="147" t="s">
        <v>1706</v>
      </c>
      <c r="V102" s="147" t="s">
        <v>1706</v>
      </c>
      <c r="W102" s="147" t="s">
        <v>1706</v>
      </c>
      <c r="X102" s="147" t="s">
        <v>3441</v>
      </c>
      <c r="Y102" s="147" t="s">
        <v>1706</v>
      </c>
      <c r="Z102" s="147" t="s">
        <v>3417</v>
      </c>
      <c r="AA102" s="147" t="s">
        <v>3676</v>
      </c>
      <c r="AB102" s="16" t="s">
        <v>3115</v>
      </c>
      <c r="AC102" s="16" t="s">
        <v>90</v>
      </c>
      <c r="AD102" s="16" t="s">
        <v>90</v>
      </c>
      <c r="AE102" s="16"/>
      <c r="AF102" s="16" t="s">
        <v>90</v>
      </c>
      <c r="AG102" s="16" t="s">
        <v>90</v>
      </c>
      <c r="AH102" s="16" t="s">
        <v>90</v>
      </c>
      <c r="AI102" s="16" t="s">
        <v>90</v>
      </c>
      <c r="AJ102" s="16" t="s">
        <v>90</v>
      </c>
      <c r="AK102" s="16" t="s">
        <v>90</v>
      </c>
      <c r="AL102" s="16" t="s">
        <v>90</v>
      </c>
      <c r="AM102" s="16" t="s">
        <v>90</v>
      </c>
      <c r="AN102" s="16" t="s">
        <v>90</v>
      </c>
      <c r="AO102" s="16" t="s">
        <v>90</v>
      </c>
      <c r="AP102" s="16" t="s">
        <v>90</v>
      </c>
      <c r="AQ102" s="16" t="s">
        <v>90</v>
      </c>
      <c r="AR102" s="16" t="s">
        <v>90</v>
      </c>
      <c r="AS102" s="16" t="s">
        <v>90</v>
      </c>
      <c r="AT102" s="16" t="s">
        <v>90</v>
      </c>
      <c r="AU102" s="16" t="s">
        <v>90</v>
      </c>
      <c r="AV102" s="16" t="s">
        <v>3116</v>
      </c>
      <c r="AW102" s="16" t="s">
        <v>3117</v>
      </c>
      <c r="AX102" s="16" t="s">
        <v>3118</v>
      </c>
      <c r="AY102" s="16" t="s">
        <v>90</v>
      </c>
      <c r="AZ102" s="16" t="s">
        <v>1382</v>
      </c>
      <c r="BA102" s="16" t="s">
        <v>90</v>
      </c>
      <c r="BB102" s="16" t="s">
        <v>3677</v>
      </c>
      <c r="BC102" s="21" t="s">
        <v>849</v>
      </c>
      <c r="BD102" s="21"/>
      <c r="BE102" s="20" t="s">
        <v>3678</v>
      </c>
      <c r="BF102" s="16" t="s">
        <v>1706</v>
      </c>
      <c r="BG102" s="16" t="s">
        <v>106</v>
      </c>
      <c r="BH102" s="16" t="s">
        <v>107</v>
      </c>
      <c r="BI102" s="16"/>
      <c r="BJ102" s="16"/>
      <c r="BK102" s="16"/>
      <c r="BL102" s="16"/>
      <c r="BM102" s="16"/>
      <c r="BN102" s="16"/>
      <c r="BO102" s="16"/>
    </row>
    <row r="103">
      <c r="A103" s="31" t="s">
        <v>853</v>
      </c>
      <c r="B103" s="31" t="s">
        <v>2074</v>
      </c>
      <c r="C103" s="16">
        <v>101.0</v>
      </c>
      <c r="D103" s="16" t="s">
        <v>854</v>
      </c>
      <c r="E103" s="16" t="s">
        <v>2070</v>
      </c>
      <c r="F103" s="16" t="s">
        <v>2075</v>
      </c>
      <c r="G103" s="60" t="s">
        <v>2076</v>
      </c>
      <c r="H103" s="60"/>
      <c r="I103" s="17">
        <v>960.0</v>
      </c>
      <c r="J103" s="16" t="s">
        <v>853</v>
      </c>
      <c r="K103" s="16" t="s">
        <v>3107</v>
      </c>
      <c r="L103" s="16" t="s">
        <v>3108</v>
      </c>
      <c r="M103" s="16" t="s">
        <v>1345</v>
      </c>
      <c r="N103" s="16">
        <v>3.672802</v>
      </c>
      <c r="O103" s="16">
        <v>98.68205</v>
      </c>
      <c r="P103" s="16" t="s">
        <v>2077</v>
      </c>
      <c r="Q103" s="16" t="s">
        <v>90</v>
      </c>
      <c r="R103" s="16" t="s">
        <v>3554</v>
      </c>
      <c r="S103" s="16" t="s">
        <v>90</v>
      </c>
      <c r="T103" s="16" t="s">
        <v>3679</v>
      </c>
      <c r="U103" s="16" t="s">
        <v>3408</v>
      </c>
      <c r="V103" s="16" t="s">
        <v>3408</v>
      </c>
      <c r="W103" s="16" t="s">
        <v>3680</v>
      </c>
      <c r="X103" s="16" t="s">
        <v>3417</v>
      </c>
      <c r="Y103" s="16" t="s">
        <v>3681</v>
      </c>
      <c r="Z103" s="16" t="s">
        <v>3417</v>
      </c>
      <c r="AA103" s="16" t="s">
        <v>3682</v>
      </c>
      <c r="AB103" s="16">
        <v>60.0</v>
      </c>
      <c r="AC103" s="16">
        <v>18.0</v>
      </c>
      <c r="AD103" s="16" t="s">
        <v>287</v>
      </c>
      <c r="AE103" s="16"/>
      <c r="AF103" s="16" t="s">
        <v>2078</v>
      </c>
      <c r="AG103" s="16">
        <v>0.0</v>
      </c>
      <c r="AH103" s="16" t="s">
        <v>90</v>
      </c>
      <c r="AI103" s="16" t="s">
        <v>2079</v>
      </c>
      <c r="AJ103" s="16">
        <v>0.0</v>
      </c>
      <c r="AK103" s="16" t="s">
        <v>2080</v>
      </c>
      <c r="AL103" s="16" t="s">
        <v>2081</v>
      </c>
      <c r="AM103" s="16">
        <v>0.0</v>
      </c>
      <c r="AN103" s="16" t="s">
        <v>2082</v>
      </c>
      <c r="AO103" s="16" t="s">
        <v>1345</v>
      </c>
      <c r="AP103" s="16" t="s">
        <v>2631</v>
      </c>
      <c r="AQ103" s="16">
        <v>0.0</v>
      </c>
      <c r="AR103" s="16">
        <v>0.0</v>
      </c>
      <c r="AS103" s="16" t="s">
        <v>2646</v>
      </c>
      <c r="AT103" s="16">
        <v>0.0</v>
      </c>
      <c r="AU103" s="16">
        <v>0.0</v>
      </c>
      <c r="AV103" s="16" t="s">
        <v>3120</v>
      </c>
      <c r="AW103" s="16" t="s">
        <v>3121</v>
      </c>
      <c r="AX103" s="16" t="s">
        <v>3122</v>
      </c>
      <c r="AY103" s="16" t="s">
        <v>3123</v>
      </c>
      <c r="AZ103" s="83" t="s">
        <v>2083</v>
      </c>
      <c r="BA103" s="16" t="s">
        <v>90</v>
      </c>
      <c r="BB103" s="16" t="s">
        <v>1674</v>
      </c>
      <c r="BC103" s="16" t="s">
        <v>859</v>
      </c>
      <c r="BD103" s="16"/>
      <c r="BE103" s="20" t="s">
        <v>2084</v>
      </c>
      <c r="BF103" s="16"/>
      <c r="BG103" s="16" t="s">
        <v>106</v>
      </c>
      <c r="BH103" s="16" t="s">
        <v>107</v>
      </c>
      <c r="BI103" s="16">
        <v>1988.0</v>
      </c>
      <c r="BJ103" s="16"/>
      <c r="BK103" s="16">
        <v>1988.0</v>
      </c>
      <c r="BL103" s="16"/>
      <c r="BM103" s="16"/>
      <c r="BN103" s="16"/>
      <c r="BO103" s="16"/>
    </row>
    <row r="104">
      <c r="A104" s="31" t="s">
        <v>3124</v>
      </c>
      <c r="B104" s="31" t="s">
        <v>2088</v>
      </c>
      <c r="C104" s="16">
        <v>103.0</v>
      </c>
      <c r="D104" s="16" t="s">
        <v>864</v>
      </c>
      <c r="E104" s="16" t="s">
        <v>2089</v>
      </c>
      <c r="F104" s="16" t="s">
        <v>2090</v>
      </c>
      <c r="G104" s="60" t="s">
        <v>2091</v>
      </c>
      <c r="H104" s="60"/>
      <c r="I104" s="17">
        <v>91.18</v>
      </c>
      <c r="J104" s="16" t="s">
        <v>90</v>
      </c>
      <c r="N104" s="16">
        <v>-1.78812797369263</v>
      </c>
      <c r="O104" s="16">
        <v>110.010049996856</v>
      </c>
      <c r="P104" s="16" t="s">
        <v>2092</v>
      </c>
      <c r="R104" s="146"/>
      <c r="S104" s="146"/>
      <c r="T104" s="146"/>
      <c r="U104" s="146"/>
      <c r="V104" s="146"/>
      <c r="W104" s="146"/>
      <c r="X104" s="146"/>
      <c r="Y104" s="146"/>
      <c r="Z104" s="146"/>
      <c r="AA104" s="146"/>
      <c r="AV104" s="16" t="s">
        <v>3125</v>
      </c>
      <c r="AX104" s="16" t="s">
        <v>3126</v>
      </c>
      <c r="AZ104" s="20" t="s">
        <v>2094</v>
      </c>
      <c r="BB104" s="16" t="s">
        <v>3683</v>
      </c>
      <c r="BE104" s="27" t="s">
        <v>3684</v>
      </c>
      <c r="BF104" s="20" t="s">
        <v>3685</v>
      </c>
      <c r="BG104" s="20" t="s">
        <v>3686</v>
      </c>
      <c r="BH104" s="21" t="s">
        <v>107</v>
      </c>
      <c r="BI104" s="21">
        <v>2016.0</v>
      </c>
      <c r="BJ104" s="21"/>
      <c r="BK104" s="21"/>
      <c r="BL104" s="21"/>
      <c r="BM104" s="21"/>
    </row>
    <row r="105">
      <c r="A105" s="31" t="s">
        <v>2100</v>
      </c>
      <c r="B105" s="31" t="s">
        <v>2100</v>
      </c>
      <c r="C105" s="16">
        <v>104.0</v>
      </c>
      <c r="D105" s="16" t="s">
        <v>875</v>
      </c>
      <c r="E105" s="16" t="s">
        <v>2089</v>
      </c>
      <c r="F105" s="16" t="s">
        <v>2101</v>
      </c>
      <c r="G105" s="60" t="s">
        <v>2102</v>
      </c>
      <c r="H105" s="60"/>
      <c r="I105" s="17">
        <v>2150.0</v>
      </c>
      <c r="J105" s="16" t="s">
        <v>90</v>
      </c>
      <c r="L105" s="16" t="s">
        <v>3130</v>
      </c>
      <c r="N105" s="16">
        <v>-2.25235</v>
      </c>
      <c r="O105" s="16">
        <v>110.111877</v>
      </c>
      <c r="P105" s="16" t="s">
        <v>2104</v>
      </c>
      <c r="R105" s="146"/>
      <c r="S105" s="146"/>
      <c r="T105" s="146"/>
      <c r="U105" s="146"/>
      <c r="V105" s="146"/>
      <c r="W105" s="146"/>
      <c r="X105" s="146"/>
      <c r="Y105" s="146"/>
      <c r="Z105" s="146"/>
      <c r="AA105" s="146"/>
      <c r="AD105" s="16" t="s">
        <v>3687</v>
      </c>
      <c r="AF105" s="16" t="s">
        <v>3688</v>
      </c>
      <c r="AL105" s="16" t="s">
        <v>2106</v>
      </c>
      <c r="AP105" s="16" t="s">
        <v>2880</v>
      </c>
      <c r="AS105" s="16" t="s">
        <v>2880</v>
      </c>
      <c r="AT105" s="16" t="s">
        <v>2735</v>
      </c>
      <c r="AV105" s="16" t="s">
        <v>3131</v>
      </c>
      <c r="AW105" s="16" t="s">
        <v>3132</v>
      </c>
      <c r="AX105" s="16" t="s">
        <v>3133</v>
      </c>
      <c r="AZ105" s="83" t="s">
        <v>2107</v>
      </c>
      <c r="BB105" s="16" t="s">
        <v>3540</v>
      </c>
      <c r="BE105" s="27" t="s">
        <v>3689</v>
      </c>
      <c r="BG105" s="16" t="s">
        <v>3690</v>
      </c>
      <c r="BH105" s="16" t="s">
        <v>405</v>
      </c>
      <c r="BI105" s="16"/>
      <c r="BJ105" s="16"/>
      <c r="BK105" s="16">
        <v>2015.0</v>
      </c>
      <c r="BL105" s="16"/>
      <c r="BM105" s="16"/>
      <c r="BO105" s="16" t="s">
        <v>3691</v>
      </c>
    </row>
    <row r="106">
      <c r="A106" s="80" t="s">
        <v>884</v>
      </c>
      <c r="B106" s="31" t="s">
        <v>884</v>
      </c>
      <c r="C106" s="16">
        <v>105.0</v>
      </c>
      <c r="D106" s="16" t="s">
        <v>885</v>
      </c>
      <c r="E106" s="16" t="s">
        <v>2112</v>
      </c>
      <c r="F106" s="16" t="s">
        <v>2113</v>
      </c>
      <c r="G106" s="60"/>
      <c r="H106" s="60"/>
      <c r="I106" s="17">
        <v>96.0</v>
      </c>
      <c r="J106" s="16" t="s">
        <v>90</v>
      </c>
      <c r="N106" s="16">
        <v>-2.70513060832537</v>
      </c>
      <c r="O106" s="86">
        <v>111.751275568098</v>
      </c>
      <c r="R106" s="146"/>
      <c r="S106" s="146"/>
      <c r="T106" s="146"/>
      <c r="U106" s="146"/>
      <c r="V106" s="146"/>
      <c r="W106" s="146"/>
      <c r="X106" s="146"/>
      <c r="Y106" s="146"/>
      <c r="Z106" s="146"/>
      <c r="AA106" s="146"/>
      <c r="AZ106" s="16" t="s">
        <v>90</v>
      </c>
      <c r="BB106" s="16" t="s">
        <v>3692</v>
      </c>
      <c r="BE106" s="16" t="s">
        <v>2115</v>
      </c>
      <c r="BG106" s="16" t="s">
        <v>2116</v>
      </c>
      <c r="BH106" s="16" t="s">
        <v>94</v>
      </c>
      <c r="BI106" s="16">
        <v>2018.0</v>
      </c>
      <c r="BJ106" s="16"/>
      <c r="BK106" s="16"/>
      <c r="BL106" s="16"/>
      <c r="BM106" s="16"/>
      <c r="BN106" s="16" t="s">
        <v>3693</v>
      </c>
      <c r="BO106" s="16"/>
    </row>
    <row r="107">
      <c r="A107" s="31" t="s">
        <v>2117</v>
      </c>
      <c r="B107" s="31" t="s">
        <v>2118</v>
      </c>
      <c r="C107" s="16">
        <v>106.0</v>
      </c>
      <c r="D107" s="16" t="s">
        <v>2119</v>
      </c>
      <c r="E107" s="16" t="s">
        <v>2120</v>
      </c>
      <c r="F107" s="16" t="s">
        <v>2121</v>
      </c>
      <c r="G107" s="106" t="s">
        <v>3694</v>
      </c>
      <c r="H107" s="63"/>
      <c r="I107" s="17">
        <v>2000.0</v>
      </c>
      <c r="J107" s="16" t="s">
        <v>90</v>
      </c>
      <c r="N107" s="16">
        <v>-3.28476655247083</v>
      </c>
      <c r="O107" s="16">
        <v>116.065692851242</v>
      </c>
      <c r="R107" s="146"/>
      <c r="S107" s="146"/>
      <c r="T107" s="146"/>
      <c r="U107" s="146"/>
      <c r="V107" s="146"/>
      <c r="W107" s="146"/>
      <c r="X107" s="146"/>
      <c r="Y107" s="146"/>
      <c r="Z107" s="146"/>
      <c r="AA107" s="146"/>
      <c r="AZ107" s="16" t="s">
        <v>90</v>
      </c>
      <c r="BB107" s="16" t="s">
        <v>3695</v>
      </c>
      <c r="BE107" s="64" t="s">
        <v>3696</v>
      </c>
      <c r="BG107" s="20" t="s">
        <v>3697</v>
      </c>
      <c r="BH107" s="21" t="s">
        <v>405</v>
      </c>
      <c r="BI107" s="21"/>
      <c r="BJ107" s="21"/>
      <c r="BK107" s="21"/>
      <c r="BL107" s="21"/>
      <c r="BM107" s="21"/>
      <c r="BN107" s="21" t="s">
        <v>901</v>
      </c>
      <c r="BO107" s="21" t="s">
        <v>3138</v>
      </c>
    </row>
    <row r="108">
      <c r="A108" s="31" t="s">
        <v>903</v>
      </c>
      <c r="B108" s="31" t="s">
        <v>2128</v>
      </c>
      <c r="C108" s="16">
        <v>107.0</v>
      </c>
      <c r="D108" s="16" t="s">
        <v>904</v>
      </c>
      <c r="E108" s="16" t="s">
        <v>2129</v>
      </c>
      <c r="F108" s="16" t="s">
        <v>2130</v>
      </c>
      <c r="G108" s="60"/>
      <c r="H108" s="60"/>
      <c r="I108" s="17">
        <v>943.8</v>
      </c>
      <c r="J108" s="16" t="s">
        <v>90</v>
      </c>
      <c r="N108" s="16">
        <v>0.757156741541901</v>
      </c>
      <c r="O108" s="16">
        <v>117.746528062375</v>
      </c>
      <c r="R108" s="146"/>
      <c r="S108" s="146"/>
      <c r="T108" s="146"/>
      <c r="U108" s="146"/>
      <c r="V108" s="146"/>
      <c r="W108" s="146"/>
      <c r="X108" s="146"/>
      <c r="Y108" s="146"/>
      <c r="Z108" s="146"/>
      <c r="AA108" s="146"/>
      <c r="AZ108" s="20" t="s">
        <v>2133</v>
      </c>
      <c r="BC108" s="16" t="s">
        <v>907</v>
      </c>
      <c r="BD108" s="16"/>
      <c r="BE108" s="20" t="s">
        <v>3698</v>
      </c>
      <c r="BG108" s="20" t="s">
        <v>3699</v>
      </c>
      <c r="BH108" s="16" t="s">
        <v>94</v>
      </c>
      <c r="BI108" s="16"/>
      <c r="BJ108" s="16"/>
      <c r="BK108" s="16">
        <v>2020.0</v>
      </c>
      <c r="BL108" s="16"/>
      <c r="BM108" s="16"/>
      <c r="BN108" s="16" t="s">
        <v>2136</v>
      </c>
      <c r="BO108" s="16"/>
    </row>
    <row r="109">
      <c r="A109" s="31" t="s">
        <v>921</v>
      </c>
      <c r="B109" s="31" t="s">
        <v>921</v>
      </c>
      <c r="C109" s="16">
        <v>108.0</v>
      </c>
      <c r="D109" s="16" t="s">
        <v>922</v>
      </c>
      <c r="E109" s="16" t="s">
        <v>2145</v>
      </c>
      <c r="F109" s="16" t="s">
        <v>1845</v>
      </c>
      <c r="G109" s="60" t="s">
        <v>2146</v>
      </c>
      <c r="H109" s="60"/>
      <c r="I109" s="17">
        <v>2189.0</v>
      </c>
      <c r="J109" s="16" t="s">
        <v>3144</v>
      </c>
      <c r="K109" s="16" t="s">
        <v>3145</v>
      </c>
      <c r="L109" s="16" t="s">
        <v>3146</v>
      </c>
      <c r="M109" s="16" t="s">
        <v>1345</v>
      </c>
      <c r="N109" s="16">
        <v>-1.274493</v>
      </c>
      <c r="O109" s="16">
        <v>116.847596</v>
      </c>
      <c r="P109" s="16" t="s">
        <v>2147</v>
      </c>
      <c r="Q109" s="16" t="s">
        <v>2148</v>
      </c>
      <c r="R109" s="147" t="s">
        <v>90</v>
      </c>
      <c r="S109" s="147" t="s">
        <v>90</v>
      </c>
      <c r="T109" s="147" t="s">
        <v>90</v>
      </c>
      <c r="U109" s="147" t="s">
        <v>1706</v>
      </c>
      <c r="V109" s="147" t="s">
        <v>1706</v>
      </c>
      <c r="W109" s="147" t="s">
        <v>3441</v>
      </c>
      <c r="X109" s="147" t="s">
        <v>3408</v>
      </c>
      <c r="Y109" s="147" t="s">
        <v>1706</v>
      </c>
      <c r="Z109" s="147" t="s">
        <v>3408</v>
      </c>
      <c r="AA109" s="147" t="s">
        <v>1706</v>
      </c>
      <c r="AB109" s="16" t="s">
        <v>3147</v>
      </c>
      <c r="AC109" s="16" t="s">
        <v>2759</v>
      </c>
      <c r="AD109" s="16" t="s">
        <v>2149</v>
      </c>
      <c r="AE109" s="16"/>
      <c r="AF109" s="16" t="s">
        <v>2150</v>
      </c>
      <c r="AG109" s="16" t="s">
        <v>90</v>
      </c>
      <c r="AH109" s="16" t="s">
        <v>90</v>
      </c>
      <c r="AI109" s="16" t="s">
        <v>1398</v>
      </c>
      <c r="AJ109" s="16" t="s">
        <v>2151</v>
      </c>
      <c r="AK109" s="16" t="s">
        <v>2152</v>
      </c>
      <c r="AL109" s="16" t="s">
        <v>2153</v>
      </c>
      <c r="AM109" s="16" t="s">
        <v>90</v>
      </c>
      <c r="AN109" s="16" t="s">
        <v>2154</v>
      </c>
      <c r="AO109" s="16" t="s">
        <v>1393</v>
      </c>
      <c r="AP109" s="16" t="s">
        <v>2631</v>
      </c>
      <c r="AQ109" s="16" t="s">
        <v>90</v>
      </c>
      <c r="AR109" s="16" t="s">
        <v>90</v>
      </c>
      <c r="AS109" s="16" t="s">
        <v>90</v>
      </c>
      <c r="AT109" s="16" t="s">
        <v>90</v>
      </c>
      <c r="AU109" s="16" t="s">
        <v>90</v>
      </c>
      <c r="AV109" s="16" t="s">
        <v>3148</v>
      </c>
      <c r="AW109" s="16" t="s">
        <v>3149</v>
      </c>
      <c r="AX109" s="16" t="s">
        <v>3150</v>
      </c>
      <c r="AY109" s="16" t="s">
        <v>90</v>
      </c>
      <c r="AZ109" s="20" t="s">
        <v>2155</v>
      </c>
      <c r="BA109" s="16" t="s">
        <v>90</v>
      </c>
      <c r="BB109" s="16"/>
      <c r="BC109" s="16"/>
      <c r="BD109" s="16"/>
      <c r="BE109" s="20" t="s">
        <v>3151</v>
      </c>
      <c r="BF109" s="16"/>
      <c r="BG109" s="20" t="s">
        <v>3700</v>
      </c>
      <c r="BH109" s="21" t="s">
        <v>493</v>
      </c>
      <c r="BI109" s="21"/>
      <c r="BJ109" s="21"/>
      <c r="BK109" s="21"/>
      <c r="BL109" s="21"/>
      <c r="BM109" s="21"/>
      <c r="BN109" s="16"/>
      <c r="BO109" s="16"/>
    </row>
    <row r="110">
      <c r="A110" s="80" t="s">
        <v>931</v>
      </c>
      <c r="B110" s="31" t="s">
        <v>931</v>
      </c>
      <c r="C110" s="16">
        <v>109.0</v>
      </c>
      <c r="D110" s="16" t="s">
        <v>932</v>
      </c>
      <c r="E110" s="16" t="s">
        <v>2159</v>
      </c>
      <c r="F110" s="16" t="s">
        <v>2160</v>
      </c>
      <c r="G110" s="60" t="s">
        <v>2161</v>
      </c>
      <c r="H110" s="60"/>
      <c r="I110" s="17">
        <v>246.0</v>
      </c>
      <c r="J110" s="16" t="s">
        <v>931</v>
      </c>
      <c r="K110" s="16" t="s">
        <v>3145</v>
      </c>
      <c r="L110" s="16" t="s">
        <v>3153</v>
      </c>
      <c r="M110" s="16" t="s">
        <v>1382</v>
      </c>
      <c r="N110" s="16">
        <v>0.135865</v>
      </c>
      <c r="O110" s="16">
        <v>117.499292</v>
      </c>
      <c r="P110" s="16" t="s">
        <v>90</v>
      </c>
      <c r="Q110" s="16" t="s">
        <v>90</v>
      </c>
      <c r="R110" s="147" t="s">
        <v>90</v>
      </c>
      <c r="S110" s="147" t="s">
        <v>90</v>
      </c>
      <c r="T110" s="147" t="s">
        <v>90</v>
      </c>
      <c r="U110" s="147" t="s">
        <v>3701</v>
      </c>
      <c r="V110" s="147" t="s">
        <v>3701</v>
      </c>
      <c r="W110" s="147" t="s">
        <v>3701</v>
      </c>
      <c r="X110" s="147" t="s">
        <v>3701</v>
      </c>
      <c r="Y110" s="147" t="s">
        <v>1706</v>
      </c>
      <c r="Z110" s="147" t="s">
        <v>3403</v>
      </c>
      <c r="AA110" s="147" t="s">
        <v>1706</v>
      </c>
      <c r="AB110" s="16" t="s">
        <v>90</v>
      </c>
      <c r="AC110" s="16" t="s">
        <v>90</v>
      </c>
      <c r="AD110" s="16" t="s">
        <v>934</v>
      </c>
      <c r="AE110" s="16"/>
      <c r="AF110" s="16" t="s">
        <v>2162</v>
      </c>
      <c r="AG110" s="16" t="s">
        <v>90</v>
      </c>
      <c r="AH110" s="16" t="s">
        <v>90</v>
      </c>
      <c r="AI110" s="16" t="s">
        <v>90</v>
      </c>
      <c r="AJ110" s="16" t="s">
        <v>90</v>
      </c>
      <c r="AK110" s="16" t="s">
        <v>2163</v>
      </c>
      <c r="AL110" s="16" t="s">
        <v>90</v>
      </c>
      <c r="AM110" s="16" t="s">
        <v>90</v>
      </c>
      <c r="AN110" s="16" t="s">
        <v>2164</v>
      </c>
      <c r="AO110" s="16" t="s">
        <v>2165</v>
      </c>
      <c r="AP110" s="16" t="s">
        <v>90</v>
      </c>
      <c r="AQ110" s="16" t="s">
        <v>90</v>
      </c>
      <c r="AR110" s="16" t="s">
        <v>90</v>
      </c>
      <c r="AS110" s="16" t="s">
        <v>90</v>
      </c>
      <c r="AT110" s="16" t="s">
        <v>90</v>
      </c>
      <c r="AU110" s="16" t="s">
        <v>90</v>
      </c>
      <c r="AV110" s="16" t="s">
        <v>3154</v>
      </c>
      <c r="AW110" s="16" t="s">
        <v>3155</v>
      </c>
      <c r="AX110" s="16" t="s">
        <v>3156</v>
      </c>
      <c r="AY110" s="16" t="s">
        <v>90</v>
      </c>
      <c r="AZ110" s="83" t="s">
        <v>2166</v>
      </c>
      <c r="BA110" s="16" t="s">
        <v>90</v>
      </c>
      <c r="BB110" s="16" t="s">
        <v>1674</v>
      </c>
      <c r="BC110" s="16" t="s">
        <v>936</v>
      </c>
      <c r="BD110" s="16"/>
      <c r="BE110" s="27" t="s">
        <v>3157</v>
      </c>
      <c r="BF110" s="16"/>
      <c r="BG110" s="20" t="s">
        <v>3702</v>
      </c>
      <c r="BH110" s="16" t="s">
        <v>405</v>
      </c>
      <c r="BI110" s="16"/>
      <c r="BJ110" s="16"/>
      <c r="BK110" s="16">
        <v>1990.0</v>
      </c>
      <c r="BL110" s="16"/>
      <c r="BM110" s="16"/>
      <c r="BN110" s="16"/>
      <c r="BO110" s="16" t="s">
        <v>3159</v>
      </c>
    </row>
    <row r="111">
      <c r="A111" s="80" t="s">
        <v>2170</v>
      </c>
      <c r="B111" s="31" t="s">
        <v>2171</v>
      </c>
      <c r="C111" s="16">
        <v>110.0</v>
      </c>
      <c r="D111" s="16" t="s">
        <v>941</v>
      </c>
      <c r="E111" s="16" t="s">
        <v>2172</v>
      </c>
      <c r="F111" s="16" t="s">
        <v>2173</v>
      </c>
      <c r="G111" s="17" t="s">
        <v>2174</v>
      </c>
      <c r="H111" s="17"/>
      <c r="I111" s="17">
        <v>799.88</v>
      </c>
      <c r="J111" s="16" t="s">
        <v>90</v>
      </c>
      <c r="K111" s="16" t="s">
        <v>3160</v>
      </c>
      <c r="L111" s="16" t="s">
        <v>3161</v>
      </c>
      <c r="N111" s="16">
        <v>-3.09197812788389</v>
      </c>
      <c r="O111" s="16">
        <v>122.335820081937</v>
      </c>
      <c r="R111" s="146"/>
      <c r="S111" s="146"/>
      <c r="T111" s="146"/>
      <c r="U111" s="146"/>
      <c r="V111" s="146"/>
      <c r="W111" s="147"/>
      <c r="X111" s="146"/>
      <c r="Y111" s="146"/>
      <c r="Z111" s="146"/>
      <c r="AA111" s="146"/>
      <c r="AF111" s="16" t="s">
        <v>2175</v>
      </c>
      <c r="AZ111" s="20" t="s">
        <v>2176</v>
      </c>
      <c r="BB111" s="16" t="s">
        <v>3668</v>
      </c>
      <c r="BE111" s="27" t="s">
        <v>2177</v>
      </c>
      <c r="BF111" s="16" t="s">
        <v>2178</v>
      </c>
      <c r="BG111" s="21" t="s">
        <v>2179</v>
      </c>
      <c r="BH111" s="16" t="s">
        <v>94</v>
      </c>
      <c r="BI111" s="16"/>
      <c r="BJ111" s="16">
        <v>2022.0</v>
      </c>
      <c r="BK111" s="16">
        <v>2022.0</v>
      </c>
      <c r="BL111" s="16" t="s">
        <v>34</v>
      </c>
      <c r="BM111" s="20" t="s">
        <v>3703</v>
      </c>
      <c r="BN111" s="20" t="s">
        <v>3704</v>
      </c>
      <c r="BO111" s="21">
        <v>1.0</v>
      </c>
    </row>
    <row r="112">
      <c r="A112" s="90" t="s">
        <v>2542</v>
      </c>
      <c r="B112" s="90" t="s">
        <v>2542</v>
      </c>
      <c r="C112" s="91">
        <v>111.0</v>
      </c>
      <c r="D112" s="91" t="s">
        <v>2543</v>
      </c>
      <c r="E112" s="91" t="s">
        <v>2172</v>
      </c>
      <c r="F112" s="91" t="s">
        <v>2544</v>
      </c>
      <c r="G112" s="92"/>
      <c r="H112" s="92"/>
      <c r="I112" s="93">
        <v>1000.0</v>
      </c>
      <c r="J112" s="91" t="s">
        <v>90</v>
      </c>
      <c r="K112" s="95"/>
      <c r="L112" s="95"/>
      <c r="M112" s="95"/>
      <c r="N112" s="95"/>
      <c r="O112" s="95"/>
      <c r="P112" s="95"/>
      <c r="Q112" s="95"/>
      <c r="R112" s="95"/>
      <c r="S112" s="95"/>
      <c r="T112" s="95"/>
      <c r="U112" s="95"/>
      <c r="V112" s="95"/>
      <c r="W112" s="95"/>
      <c r="X112" s="95"/>
      <c r="Y112" s="95"/>
      <c r="Z112" s="95"/>
      <c r="AA112" s="95"/>
      <c r="AB112" s="95"/>
      <c r="AC112" s="95"/>
      <c r="AD112" s="95"/>
      <c r="AE112" s="95"/>
      <c r="AF112" s="91" t="s">
        <v>3705</v>
      </c>
      <c r="AG112" s="95"/>
      <c r="AH112" s="95"/>
      <c r="AI112" s="95"/>
      <c r="AJ112" s="95"/>
      <c r="AK112" s="95"/>
      <c r="AL112" s="95"/>
      <c r="AM112" s="95"/>
      <c r="AN112" s="95"/>
      <c r="AO112" s="95"/>
      <c r="AP112" s="95"/>
      <c r="AQ112" s="95"/>
      <c r="AR112" s="95"/>
      <c r="AS112" s="95"/>
      <c r="AT112" s="95"/>
      <c r="AU112" s="95"/>
      <c r="AV112" s="95"/>
      <c r="AW112" s="95"/>
      <c r="AX112" s="95"/>
      <c r="AY112" s="95"/>
      <c r="AZ112" s="104" t="s">
        <v>2546</v>
      </c>
      <c r="BA112" s="95"/>
      <c r="BB112" s="91" t="s">
        <v>3706</v>
      </c>
      <c r="BC112" s="95"/>
      <c r="BD112" s="95"/>
      <c r="BE112" s="96" t="s">
        <v>3707</v>
      </c>
      <c r="BF112" s="95"/>
      <c r="BG112" s="91" t="s">
        <v>2548</v>
      </c>
      <c r="BH112" s="91" t="s">
        <v>483</v>
      </c>
      <c r="BI112" s="95"/>
      <c r="BJ112" s="95"/>
      <c r="BK112" s="95"/>
      <c r="BL112" s="91" t="s">
        <v>33</v>
      </c>
      <c r="BM112" s="91" t="s">
        <v>2549</v>
      </c>
      <c r="BN112" s="95"/>
      <c r="BO112" s="91">
        <v>1.0</v>
      </c>
    </row>
    <row r="113">
      <c r="A113" s="80" t="s">
        <v>2183</v>
      </c>
      <c r="B113" s="31" t="s">
        <v>2183</v>
      </c>
      <c r="C113" s="16">
        <v>112.0</v>
      </c>
      <c r="D113" s="16" t="s">
        <v>952</v>
      </c>
      <c r="E113" s="16" t="s">
        <v>2184</v>
      </c>
      <c r="F113" s="16" t="s">
        <v>2185</v>
      </c>
      <c r="G113" s="60"/>
      <c r="H113" s="60"/>
      <c r="I113" s="17">
        <v>1537.17</v>
      </c>
      <c r="J113" s="16" t="s">
        <v>90</v>
      </c>
      <c r="N113" s="16">
        <v>-3.89398867691763</v>
      </c>
      <c r="O113" s="16">
        <v>122.429438156345</v>
      </c>
      <c r="R113" s="146"/>
      <c r="S113" s="146"/>
      <c r="T113" s="146"/>
      <c r="U113" s="146"/>
      <c r="V113" s="146"/>
      <c r="W113" s="146"/>
      <c r="X113" s="146"/>
      <c r="Y113" s="146"/>
      <c r="Z113" s="146"/>
      <c r="AA113" s="146"/>
      <c r="AF113" s="16" t="s">
        <v>3708</v>
      </c>
      <c r="AZ113" s="20" t="s">
        <v>3709</v>
      </c>
      <c r="BB113" s="16" t="s">
        <v>1674</v>
      </c>
      <c r="BE113" s="20" t="s">
        <v>3710</v>
      </c>
      <c r="BF113" s="16" t="s">
        <v>3711</v>
      </c>
      <c r="BG113" s="16" t="s">
        <v>3712</v>
      </c>
      <c r="BH113" s="16" t="s">
        <v>107</v>
      </c>
      <c r="BI113" s="16">
        <v>2020.0</v>
      </c>
      <c r="BJ113" s="16"/>
      <c r="BK113" s="16"/>
      <c r="BL113" s="16" t="s">
        <v>3354</v>
      </c>
      <c r="BM113" s="86" t="s">
        <v>3713</v>
      </c>
      <c r="BN113" s="16"/>
      <c r="BO113" s="16">
        <v>1.0</v>
      </c>
    </row>
    <row r="114">
      <c r="A114" s="31" t="s">
        <v>2195</v>
      </c>
      <c r="B114" s="31" t="s">
        <v>2195</v>
      </c>
      <c r="C114" s="16">
        <v>113.0</v>
      </c>
      <c r="D114" s="16" t="s">
        <v>965</v>
      </c>
      <c r="E114" s="16" t="s">
        <v>2196</v>
      </c>
      <c r="F114" s="16" t="s">
        <v>2197</v>
      </c>
      <c r="G114" s="60" t="s">
        <v>2198</v>
      </c>
      <c r="H114" s="60"/>
      <c r="I114" s="17">
        <v>3200.0</v>
      </c>
      <c r="J114" s="16" t="s">
        <v>3169</v>
      </c>
      <c r="K114" s="16" t="s">
        <v>3160</v>
      </c>
      <c r="L114" s="16" t="s">
        <v>3170</v>
      </c>
      <c r="M114" s="16" t="s">
        <v>1382</v>
      </c>
      <c r="N114" s="16">
        <v>-2.481317</v>
      </c>
      <c r="O114" s="16">
        <v>121.935567</v>
      </c>
      <c r="P114" s="16" t="s">
        <v>2200</v>
      </c>
      <c r="Q114" s="16" t="s">
        <v>2201</v>
      </c>
      <c r="R114" s="147" t="s">
        <v>3714</v>
      </c>
      <c r="S114" s="147" t="s">
        <v>90</v>
      </c>
      <c r="T114" s="147" t="s">
        <v>90</v>
      </c>
      <c r="U114" s="147" t="s">
        <v>3715</v>
      </c>
      <c r="V114" s="147" t="s">
        <v>1706</v>
      </c>
      <c r="W114" s="147" t="s">
        <v>3404</v>
      </c>
      <c r="X114" s="147" t="s">
        <v>1706</v>
      </c>
      <c r="Y114" s="147" t="s">
        <v>1706</v>
      </c>
      <c r="Z114" s="147" t="s">
        <v>3403</v>
      </c>
      <c r="AA114" s="147" t="s">
        <v>3716</v>
      </c>
      <c r="AB114" s="16" t="s">
        <v>90</v>
      </c>
      <c r="AC114" s="16" t="s">
        <v>90</v>
      </c>
      <c r="AD114" s="16" t="s">
        <v>90</v>
      </c>
      <c r="AE114" s="16"/>
      <c r="AF114" s="16" t="s">
        <v>3717</v>
      </c>
      <c r="AG114" s="16" t="s">
        <v>90</v>
      </c>
      <c r="AH114" s="16" t="s">
        <v>90</v>
      </c>
      <c r="AI114" s="16" t="s">
        <v>90</v>
      </c>
      <c r="AJ114" s="16" t="s">
        <v>90</v>
      </c>
      <c r="AK114" s="16" t="s">
        <v>90</v>
      </c>
      <c r="AL114" s="16" t="s">
        <v>90</v>
      </c>
      <c r="AM114" s="16" t="s">
        <v>90</v>
      </c>
      <c r="AN114" s="16" t="s">
        <v>90</v>
      </c>
      <c r="AO114" s="16" t="s">
        <v>90</v>
      </c>
      <c r="AP114" s="16" t="s">
        <v>90</v>
      </c>
      <c r="AQ114" s="16" t="s">
        <v>90</v>
      </c>
      <c r="AR114" s="16" t="s">
        <v>90</v>
      </c>
      <c r="AS114" s="16" t="s">
        <v>90</v>
      </c>
      <c r="AT114" s="16" t="s">
        <v>90</v>
      </c>
      <c r="AU114" s="16" t="s">
        <v>90</v>
      </c>
      <c r="AV114" s="16" t="s">
        <v>90</v>
      </c>
      <c r="AW114" s="16" t="s">
        <v>90</v>
      </c>
      <c r="AX114" s="16" t="s">
        <v>90</v>
      </c>
      <c r="AY114" s="16" t="s">
        <v>90</v>
      </c>
      <c r="AZ114" s="20" t="s">
        <v>2203</v>
      </c>
      <c r="BA114" s="16" t="s">
        <v>90</v>
      </c>
      <c r="BB114" s="16" t="s">
        <v>1674</v>
      </c>
      <c r="BC114" s="16" t="s">
        <v>3718</v>
      </c>
      <c r="BD114" s="16"/>
      <c r="BE114" s="27" t="s">
        <v>3719</v>
      </c>
      <c r="BF114" s="16" t="s">
        <v>3720</v>
      </c>
      <c r="BG114" s="20" t="s">
        <v>3721</v>
      </c>
      <c r="BH114" s="21" t="s">
        <v>405</v>
      </c>
      <c r="BI114" s="21">
        <v>2015.0</v>
      </c>
      <c r="BJ114" s="21"/>
      <c r="BK114" s="21">
        <v>2013.0</v>
      </c>
      <c r="BL114" s="21" t="s">
        <v>35</v>
      </c>
      <c r="BM114" s="21" t="s">
        <v>3722</v>
      </c>
      <c r="BN114" s="16" t="s">
        <v>3723</v>
      </c>
      <c r="BO114" s="16">
        <v>1.0</v>
      </c>
    </row>
    <row r="115">
      <c r="A115" s="31" t="s">
        <v>2211</v>
      </c>
      <c r="B115" s="31" t="s">
        <v>2211</v>
      </c>
      <c r="C115" s="16">
        <v>114.0</v>
      </c>
      <c r="D115" s="16" t="s">
        <v>976</v>
      </c>
      <c r="E115" s="16" t="s">
        <v>2212</v>
      </c>
      <c r="F115" s="16" t="s">
        <v>2213</v>
      </c>
      <c r="G115" s="60"/>
      <c r="H115" s="60"/>
      <c r="I115" s="17">
        <v>712.8</v>
      </c>
      <c r="J115" s="16" t="s">
        <v>90</v>
      </c>
      <c r="N115" s="16">
        <v>-2.01153078038276</v>
      </c>
      <c r="O115" s="16">
        <v>121.406794874625</v>
      </c>
      <c r="R115" s="146"/>
      <c r="S115" s="146"/>
      <c r="T115" s="146"/>
      <c r="U115" s="146"/>
      <c r="V115" s="146"/>
      <c r="W115" s="146"/>
      <c r="X115" s="146"/>
      <c r="Y115" s="146"/>
      <c r="Z115" s="146"/>
      <c r="AA115" s="146"/>
      <c r="AD115" s="16" t="s">
        <v>978</v>
      </c>
      <c r="AE115" s="16"/>
      <c r="AF115" s="16" t="s">
        <v>3724</v>
      </c>
      <c r="AZ115" s="16" t="s">
        <v>90</v>
      </c>
      <c r="BB115" s="16" t="s">
        <v>1674</v>
      </c>
      <c r="BC115" s="16" t="s">
        <v>2215</v>
      </c>
      <c r="BD115" s="16"/>
      <c r="BE115" s="27" t="s">
        <v>2216</v>
      </c>
      <c r="BG115" s="16" t="s">
        <v>2217</v>
      </c>
      <c r="BH115" s="16" t="s">
        <v>94</v>
      </c>
      <c r="BI115" s="16"/>
      <c r="BJ115" s="16"/>
      <c r="BK115" s="16"/>
      <c r="BL115" s="16" t="s">
        <v>35</v>
      </c>
      <c r="BM115" s="16" t="s">
        <v>2218</v>
      </c>
      <c r="BO115" s="16">
        <v>1.0</v>
      </c>
    </row>
    <row r="116">
      <c r="A116" s="31" t="s">
        <v>2219</v>
      </c>
      <c r="B116" s="31" t="s">
        <v>2219</v>
      </c>
      <c r="C116" s="16">
        <v>115.0</v>
      </c>
      <c r="D116" s="16" t="s">
        <v>3725</v>
      </c>
      <c r="E116" s="16" t="s">
        <v>2220</v>
      </c>
      <c r="F116" s="16" t="s">
        <v>2221</v>
      </c>
      <c r="G116" s="60"/>
      <c r="H116" s="60"/>
      <c r="I116" s="17">
        <v>1500.0</v>
      </c>
      <c r="J116" s="16" t="s">
        <v>90</v>
      </c>
      <c r="N116" s="16">
        <v>-0.710667585802917</v>
      </c>
      <c r="O116" s="16">
        <v>119.870054263046</v>
      </c>
      <c r="AD116" s="16" t="s">
        <v>3726</v>
      </c>
      <c r="AE116" s="16"/>
      <c r="AF116" s="16" t="s">
        <v>2225</v>
      </c>
      <c r="AG116" s="16"/>
      <c r="AK116" s="16" t="s">
        <v>2226</v>
      </c>
      <c r="AN116" s="16" t="s">
        <v>2227</v>
      </c>
      <c r="AT116" s="16" t="s">
        <v>3179</v>
      </c>
      <c r="AX116" s="16" t="s">
        <v>3727</v>
      </c>
      <c r="AZ116" s="20" t="s">
        <v>2228</v>
      </c>
      <c r="BA116" s="37" t="s">
        <v>529</v>
      </c>
      <c r="BB116" s="21" t="s">
        <v>1674</v>
      </c>
      <c r="BC116" s="21" t="s">
        <v>3728</v>
      </c>
      <c r="BD116" s="21"/>
      <c r="BE116" s="20" t="s">
        <v>3729</v>
      </c>
      <c r="BF116" s="21"/>
      <c r="BG116" s="20" t="s">
        <v>3730</v>
      </c>
      <c r="BH116" s="21" t="s">
        <v>405</v>
      </c>
      <c r="BI116" s="21"/>
      <c r="BJ116" s="21"/>
      <c r="BK116" s="21">
        <v>2014.0</v>
      </c>
      <c r="BL116" s="21"/>
      <c r="BM116" s="21"/>
      <c r="BN116" s="21"/>
      <c r="BO116" s="21"/>
    </row>
    <row r="117">
      <c r="A117" s="31" t="s">
        <v>2234</v>
      </c>
      <c r="B117" s="31" t="s">
        <v>2235</v>
      </c>
      <c r="C117" s="16">
        <v>116.0</v>
      </c>
      <c r="D117" s="16" t="s">
        <v>998</v>
      </c>
      <c r="E117" s="16" t="s">
        <v>2236</v>
      </c>
      <c r="F117" s="16" t="s">
        <v>1971</v>
      </c>
      <c r="G117" s="60" t="s">
        <v>2237</v>
      </c>
      <c r="H117" s="60"/>
      <c r="I117" s="17">
        <v>332.0</v>
      </c>
      <c r="J117" s="16" t="s">
        <v>997</v>
      </c>
      <c r="K117" s="16" t="s">
        <v>3188</v>
      </c>
      <c r="L117" s="16" t="s">
        <v>3189</v>
      </c>
      <c r="M117" s="16" t="s">
        <v>1382</v>
      </c>
      <c r="N117" s="16">
        <v>-5.104643</v>
      </c>
      <c r="O117" s="16">
        <v>119.497902</v>
      </c>
      <c r="P117" s="16" t="s">
        <v>2238</v>
      </c>
      <c r="Q117" s="16" t="s">
        <v>2239</v>
      </c>
      <c r="R117" s="147" t="s">
        <v>3731</v>
      </c>
      <c r="S117" s="147" t="s">
        <v>90</v>
      </c>
      <c r="T117" s="147" t="s">
        <v>90</v>
      </c>
      <c r="U117" s="147" t="s">
        <v>3732</v>
      </c>
      <c r="V117" s="147" t="s">
        <v>3733</v>
      </c>
      <c r="W117" s="147" t="s">
        <v>3734</v>
      </c>
      <c r="X117" s="147" t="s">
        <v>3417</v>
      </c>
      <c r="Y117" s="147" t="s">
        <v>1706</v>
      </c>
      <c r="Z117" s="147" t="s">
        <v>3417</v>
      </c>
      <c r="AA117" s="147" t="s">
        <v>3716</v>
      </c>
      <c r="AB117" s="16" t="s">
        <v>90</v>
      </c>
      <c r="AC117" s="16" t="s">
        <v>90</v>
      </c>
      <c r="AD117" s="16" t="s">
        <v>10</v>
      </c>
      <c r="AE117" s="16"/>
      <c r="AF117" s="16" t="s">
        <v>2240</v>
      </c>
      <c r="AG117" s="16" t="s">
        <v>90</v>
      </c>
      <c r="AH117" s="16" t="s">
        <v>90</v>
      </c>
      <c r="AI117" s="16" t="s">
        <v>90</v>
      </c>
      <c r="AJ117" s="16" t="s">
        <v>90</v>
      </c>
      <c r="AK117" s="16" t="s">
        <v>1952</v>
      </c>
      <c r="AL117" s="16" t="s">
        <v>2241</v>
      </c>
      <c r="AM117" s="16" t="s">
        <v>90</v>
      </c>
      <c r="AN117" s="16" t="s">
        <v>1345</v>
      </c>
      <c r="AO117" s="16" t="s">
        <v>1393</v>
      </c>
      <c r="AP117" s="16" t="s">
        <v>90</v>
      </c>
      <c r="AQ117" s="16" t="s">
        <v>3190</v>
      </c>
      <c r="AR117" s="16" t="s">
        <v>90</v>
      </c>
      <c r="AS117" s="16" t="s">
        <v>90</v>
      </c>
      <c r="AT117" s="16" t="s">
        <v>2735</v>
      </c>
      <c r="AU117" s="16" t="s">
        <v>90</v>
      </c>
      <c r="AV117" s="16" t="s">
        <v>90</v>
      </c>
      <c r="AW117" s="16" t="s">
        <v>3191</v>
      </c>
      <c r="AX117" s="16" t="s">
        <v>3192</v>
      </c>
      <c r="AY117" s="16" t="s">
        <v>3193</v>
      </c>
      <c r="AZ117" s="83" t="s">
        <v>2242</v>
      </c>
      <c r="BA117" s="16" t="s">
        <v>90</v>
      </c>
      <c r="BB117" s="16" t="s">
        <v>1674</v>
      </c>
      <c r="BC117" s="16" t="s">
        <v>1001</v>
      </c>
      <c r="BD117" s="16"/>
      <c r="BE117" s="27" t="s">
        <v>2243</v>
      </c>
      <c r="BF117" s="16"/>
      <c r="BG117" s="16" t="s">
        <v>2244</v>
      </c>
      <c r="BH117" s="16" t="s">
        <v>405</v>
      </c>
      <c r="BI117" s="16"/>
      <c r="BJ117" s="16"/>
      <c r="BK117" s="16">
        <v>1988.0</v>
      </c>
      <c r="BL117" s="16"/>
      <c r="BM117" s="16"/>
      <c r="BN117" s="16"/>
      <c r="BO117" s="16"/>
    </row>
    <row r="118">
      <c r="A118" s="31" t="s">
        <v>1007</v>
      </c>
      <c r="B118" s="31" t="s">
        <v>1007</v>
      </c>
      <c r="C118" s="16">
        <v>117.0</v>
      </c>
      <c r="D118" s="16" t="s">
        <v>1008</v>
      </c>
      <c r="E118" s="16" t="s">
        <v>2245</v>
      </c>
      <c r="F118" s="16" t="s">
        <v>2246</v>
      </c>
      <c r="G118" s="60"/>
      <c r="H118" s="60"/>
      <c r="I118" s="17">
        <v>616.0</v>
      </c>
      <c r="J118" s="16" t="s">
        <v>90</v>
      </c>
      <c r="N118" s="16">
        <v>-0.943499470097366</v>
      </c>
      <c r="O118" s="86">
        <v>100.371006137831</v>
      </c>
      <c r="R118" s="146"/>
      <c r="S118" s="146"/>
      <c r="T118" s="146"/>
      <c r="U118" s="146"/>
      <c r="V118" s="146"/>
      <c r="W118" s="146"/>
      <c r="X118" s="146"/>
      <c r="Y118" s="146"/>
      <c r="Z118" s="146"/>
      <c r="AA118" s="146"/>
      <c r="AZ118" s="16" t="s">
        <v>90</v>
      </c>
      <c r="BB118" s="16" t="s">
        <v>3735</v>
      </c>
      <c r="BE118" s="27" t="s">
        <v>2247</v>
      </c>
      <c r="BF118" s="16" t="s">
        <v>2248</v>
      </c>
      <c r="BG118" s="20" t="s">
        <v>3736</v>
      </c>
      <c r="BH118" s="16" t="s">
        <v>107</v>
      </c>
      <c r="BK118" s="16">
        <v>1995.0</v>
      </c>
      <c r="BL118" s="16" t="s">
        <v>33</v>
      </c>
      <c r="BM118" s="16" t="s">
        <v>2250</v>
      </c>
    </row>
    <row r="119">
      <c r="A119" s="31" t="s">
        <v>2251</v>
      </c>
      <c r="B119" s="31" t="s">
        <v>2251</v>
      </c>
      <c r="C119" s="16">
        <v>118.0</v>
      </c>
      <c r="D119" s="16" t="s">
        <v>1018</v>
      </c>
      <c r="E119" s="16" t="s">
        <v>2252</v>
      </c>
      <c r="F119" s="16" t="s">
        <v>2253</v>
      </c>
      <c r="G119" s="17" t="s">
        <v>2254</v>
      </c>
      <c r="H119" s="17"/>
      <c r="I119" s="17">
        <v>1000.0</v>
      </c>
      <c r="J119" s="16" t="s">
        <v>90</v>
      </c>
      <c r="N119" s="16">
        <v>0.479147220815956</v>
      </c>
      <c r="O119" s="86">
        <v>127.984986891011</v>
      </c>
      <c r="P119" s="16" t="s">
        <v>2255</v>
      </c>
      <c r="R119" s="146"/>
      <c r="S119" s="146"/>
      <c r="T119" s="146"/>
      <c r="U119" s="146"/>
      <c r="V119" s="146"/>
      <c r="W119" s="146"/>
      <c r="X119" s="146"/>
      <c r="Y119" s="146"/>
      <c r="Z119" s="146"/>
      <c r="AA119" s="146"/>
      <c r="AF119" s="16" t="s">
        <v>3737</v>
      </c>
      <c r="AZ119" s="20" t="s">
        <v>2257</v>
      </c>
      <c r="BB119" s="16" t="s">
        <v>1674</v>
      </c>
      <c r="BC119" s="16" t="s">
        <v>2258</v>
      </c>
      <c r="BD119" s="16"/>
      <c r="BE119" s="27" t="s">
        <v>3738</v>
      </c>
      <c r="BF119" s="16" t="s">
        <v>3197</v>
      </c>
      <c r="BG119" s="16" t="s">
        <v>3198</v>
      </c>
      <c r="BH119" s="16" t="s">
        <v>405</v>
      </c>
      <c r="BI119" s="16">
        <v>2022.0</v>
      </c>
      <c r="BJ119" s="16">
        <v>2018.0</v>
      </c>
      <c r="BK119" s="16"/>
      <c r="BL119" s="16" t="s">
        <v>35</v>
      </c>
      <c r="BM119" s="16" t="s">
        <v>3739</v>
      </c>
      <c r="BN119" s="16" t="s">
        <v>2264</v>
      </c>
      <c r="BO119" s="16">
        <v>1.0</v>
      </c>
    </row>
    <row r="120">
      <c r="A120" s="80" t="s">
        <v>1030</v>
      </c>
      <c r="B120" s="31" t="s">
        <v>1030</v>
      </c>
      <c r="C120" s="16">
        <v>119.0</v>
      </c>
      <c r="D120" s="16" t="s">
        <v>1031</v>
      </c>
      <c r="E120" s="16" t="s">
        <v>2265</v>
      </c>
      <c r="F120" s="16" t="s">
        <v>2266</v>
      </c>
      <c r="G120" s="60"/>
      <c r="H120" s="60"/>
      <c r="I120" s="60"/>
      <c r="J120" s="16" t="s">
        <v>90</v>
      </c>
      <c r="N120" s="16">
        <v>1.39833349387696</v>
      </c>
      <c r="O120" s="86">
        <v>127.997499725681</v>
      </c>
      <c r="R120" s="146"/>
      <c r="S120" s="146"/>
      <c r="T120" s="146"/>
      <c r="U120" s="146"/>
      <c r="V120" s="146"/>
      <c r="W120" s="146"/>
      <c r="X120" s="146"/>
      <c r="Y120" s="146"/>
      <c r="Z120" s="146"/>
      <c r="AA120" s="146"/>
      <c r="BH120" s="100"/>
      <c r="BL120" s="100"/>
    </row>
    <row r="121">
      <c r="A121" s="80" t="s">
        <v>2275</v>
      </c>
      <c r="B121" s="31" t="s">
        <v>2275</v>
      </c>
      <c r="C121" s="16">
        <v>120.0</v>
      </c>
      <c r="D121" s="16" t="s">
        <v>1040</v>
      </c>
      <c r="E121" s="16" t="s">
        <v>2276</v>
      </c>
      <c r="F121" s="16" t="s">
        <v>1594</v>
      </c>
      <c r="G121" s="60"/>
      <c r="H121" s="60"/>
      <c r="I121" s="60"/>
      <c r="J121" s="16" t="s">
        <v>90</v>
      </c>
      <c r="R121" s="146"/>
      <c r="S121" s="146"/>
      <c r="T121" s="146"/>
      <c r="U121" s="146"/>
      <c r="V121" s="146"/>
      <c r="W121" s="146"/>
      <c r="X121" s="146"/>
      <c r="Y121" s="146"/>
      <c r="Z121" s="146"/>
      <c r="AA121" s="146"/>
      <c r="BH121" s="100"/>
      <c r="BL121" s="100"/>
    </row>
    <row r="122">
      <c r="A122" s="80" t="s">
        <v>1048</v>
      </c>
      <c r="B122" s="31" t="s">
        <v>1048</v>
      </c>
      <c r="C122" s="16">
        <v>121.0</v>
      </c>
      <c r="D122" s="16" t="s">
        <v>1049</v>
      </c>
      <c r="E122" s="16" t="s">
        <v>2284</v>
      </c>
      <c r="F122" s="16" t="s">
        <v>2285</v>
      </c>
      <c r="G122" s="60" t="s">
        <v>3740</v>
      </c>
      <c r="H122" s="60"/>
      <c r="I122" s="60"/>
      <c r="J122" s="16" t="s">
        <v>3205</v>
      </c>
      <c r="K122" s="16" t="s">
        <v>3206</v>
      </c>
      <c r="L122" s="16" t="s">
        <v>3207</v>
      </c>
      <c r="M122" s="16" t="s">
        <v>1731</v>
      </c>
      <c r="N122" s="16">
        <v>1.651399</v>
      </c>
      <c r="O122" s="16">
        <v>101.637601</v>
      </c>
      <c r="P122" s="16" t="s">
        <v>2287</v>
      </c>
      <c r="Q122" s="16" t="s">
        <v>2288</v>
      </c>
      <c r="R122" s="147" t="s">
        <v>3741</v>
      </c>
      <c r="S122" s="147" t="s">
        <v>90</v>
      </c>
      <c r="T122" s="147" t="s">
        <v>90</v>
      </c>
      <c r="U122" s="147" t="s">
        <v>1706</v>
      </c>
      <c r="V122" s="147" t="s">
        <v>1706</v>
      </c>
      <c r="W122" s="147" t="s">
        <v>1706</v>
      </c>
      <c r="X122" s="147" t="s">
        <v>1706</v>
      </c>
      <c r="Y122" s="147" t="s">
        <v>1706</v>
      </c>
      <c r="Z122" s="147" t="s">
        <v>3403</v>
      </c>
      <c r="AA122" s="147" t="s">
        <v>3742</v>
      </c>
      <c r="AB122" s="16" t="s">
        <v>3208</v>
      </c>
      <c r="AC122" s="16" t="s">
        <v>2989</v>
      </c>
      <c r="AD122" s="16" t="s">
        <v>287</v>
      </c>
      <c r="AE122" s="16"/>
      <c r="AF122" s="16" t="s">
        <v>3743</v>
      </c>
      <c r="AG122" s="16" t="s">
        <v>90</v>
      </c>
      <c r="AH122" s="16" t="s">
        <v>90</v>
      </c>
      <c r="AI122" s="16" t="s">
        <v>2290</v>
      </c>
      <c r="AJ122" s="105" t="s">
        <v>90</v>
      </c>
      <c r="AK122" s="16" t="s">
        <v>1952</v>
      </c>
      <c r="AL122" s="16" t="s">
        <v>90</v>
      </c>
      <c r="AM122" s="105" t="s">
        <v>90</v>
      </c>
      <c r="AN122" s="16" t="s">
        <v>1345</v>
      </c>
      <c r="AO122" s="16" t="s">
        <v>1393</v>
      </c>
      <c r="AP122" s="16" t="s">
        <v>2760</v>
      </c>
      <c r="AQ122" s="16" t="s">
        <v>90</v>
      </c>
      <c r="AR122" s="16" t="s">
        <v>90</v>
      </c>
      <c r="AS122" s="16" t="s">
        <v>90</v>
      </c>
      <c r="AT122" s="105" t="s">
        <v>90</v>
      </c>
      <c r="AU122" s="105" t="s">
        <v>90</v>
      </c>
      <c r="AV122" s="16" t="s">
        <v>3209</v>
      </c>
      <c r="AW122" s="16" t="s">
        <v>3210</v>
      </c>
      <c r="AX122" s="16" t="s">
        <v>3211</v>
      </c>
      <c r="AY122" s="16" t="s">
        <v>90</v>
      </c>
      <c r="AZ122" s="16" t="s">
        <v>90</v>
      </c>
      <c r="BA122" s="16" t="s">
        <v>90</v>
      </c>
      <c r="BB122" s="16"/>
      <c r="BC122" s="16"/>
      <c r="BD122" s="16"/>
      <c r="BE122" s="16"/>
      <c r="BF122" s="16"/>
      <c r="BG122" s="16"/>
      <c r="BH122" s="16"/>
      <c r="BI122" s="16"/>
      <c r="BJ122" s="16"/>
      <c r="BK122" s="16"/>
      <c r="BL122" s="16"/>
      <c r="BM122" s="16"/>
      <c r="BN122" s="16"/>
      <c r="BO122" s="16"/>
    </row>
    <row r="123">
      <c r="A123" s="31" t="s">
        <v>1058</v>
      </c>
      <c r="B123" s="31" t="s">
        <v>1058</v>
      </c>
      <c r="C123" s="16">
        <v>122.0</v>
      </c>
      <c r="D123" s="16" t="s">
        <v>1059</v>
      </c>
      <c r="E123" s="16" t="s">
        <v>2298</v>
      </c>
      <c r="F123" s="16" t="s">
        <v>2299</v>
      </c>
      <c r="G123" s="60"/>
      <c r="H123" s="60"/>
      <c r="I123" s="60"/>
      <c r="J123" s="16" t="s">
        <v>90</v>
      </c>
      <c r="R123" s="146"/>
      <c r="S123" s="146"/>
      <c r="T123" s="146"/>
      <c r="U123" s="146"/>
      <c r="V123" s="146"/>
      <c r="W123" s="146"/>
      <c r="X123" s="146"/>
      <c r="Y123" s="146"/>
      <c r="Z123" s="146"/>
      <c r="AA123" s="146"/>
      <c r="BH123" s="100"/>
      <c r="BL123" s="100"/>
    </row>
    <row r="124">
      <c r="A124" s="31" t="s">
        <v>1067</v>
      </c>
      <c r="B124" s="31" t="s">
        <v>1067</v>
      </c>
      <c r="C124" s="16">
        <v>123.0</v>
      </c>
      <c r="D124" s="16" t="s">
        <v>1068</v>
      </c>
      <c r="E124" s="16" t="s">
        <v>2304</v>
      </c>
      <c r="F124" s="16" t="s">
        <v>3744</v>
      </c>
      <c r="G124" s="60"/>
      <c r="H124" s="60"/>
      <c r="I124" s="60"/>
      <c r="J124" s="16" t="s">
        <v>90</v>
      </c>
      <c r="R124" s="146"/>
      <c r="S124" s="146"/>
      <c r="T124" s="146"/>
      <c r="U124" s="146"/>
      <c r="V124" s="146"/>
      <c r="W124" s="146"/>
      <c r="X124" s="146"/>
      <c r="Y124" s="146"/>
      <c r="Z124" s="146"/>
      <c r="AA124" s="146"/>
      <c r="BE124" s="20" t="s">
        <v>3745</v>
      </c>
      <c r="BH124" s="100"/>
      <c r="BL124" s="100"/>
    </row>
    <row r="125">
      <c r="A125" s="31" t="s">
        <v>2315</v>
      </c>
      <c r="B125" s="31" t="s">
        <v>2315</v>
      </c>
      <c r="C125" s="16">
        <v>124.0</v>
      </c>
      <c r="D125" s="16" t="s">
        <v>1077</v>
      </c>
      <c r="E125" s="16" t="s">
        <v>2316</v>
      </c>
      <c r="F125" s="16" t="s">
        <v>2317</v>
      </c>
      <c r="G125" s="60"/>
      <c r="H125" s="60"/>
      <c r="I125" s="60"/>
      <c r="J125" s="16" t="s">
        <v>90</v>
      </c>
      <c r="R125" s="146"/>
      <c r="S125" s="146"/>
      <c r="T125" s="146"/>
      <c r="U125" s="146"/>
      <c r="V125" s="146"/>
      <c r="W125" s="146"/>
      <c r="X125" s="146"/>
      <c r="Y125" s="146"/>
      <c r="Z125" s="146"/>
      <c r="AA125" s="146"/>
      <c r="AF125" s="16" t="s">
        <v>3746</v>
      </c>
      <c r="BE125" s="83" t="s">
        <v>3313</v>
      </c>
      <c r="BG125" s="16" t="s">
        <v>3747</v>
      </c>
      <c r="BH125" s="16" t="s">
        <v>107</v>
      </c>
      <c r="BL125" s="100"/>
      <c r="BO125" s="16">
        <v>1.0</v>
      </c>
    </row>
    <row r="126">
      <c r="A126" s="31" t="s">
        <v>2322</v>
      </c>
      <c r="B126" s="31" t="s">
        <v>2322</v>
      </c>
      <c r="C126" s="16">
        <v>125.0</v>
      </c>
      <c r="D126" s="16" t="s">
        <v>1085</v>
      </c>
      <c r="E126" s="16" t="s">
        <v>2316</v>
      </c>
      <c r="F126" s="16" t="s">
        <v>2323</v>
      </c>
      <c r="G126" s="60"/>
      <c r="H126" s="60"/>
      <c r="I126" s="60"/>
      <c r="J126" s="16" t="s">
        <v>90</v>
      </c>
      <c r="R126" s="146"/>
      <c r="S126" s="146"/>
      <c r="T126" s="146"/>
      <c r="U126" s="146"/>
      <c r="V126" s="146"/>
      <c r="W126" s="146"/>
      <c r="X126" s="146"/>
      <c r="Y126" s="146"/>
      <c r="Z126" s="146"/>
      <c r="AA126" s="146"/>
      <c r="BH126" s="100"/>
      <c r="BL126" s="100"/>
    </row>
    <row r="127">
      <c r="A127" s="31" t="s">
        <v>2327</v>
      </c>
      <c r="B127" s="31" t="s">
        <v>2327</v>
      </c>
      <c r="C127" s="16">
        <v>126.0</v>
      </c>
      <c r="D127" s="16" t="s">
        <v>1092</v>
      </c>
      <c r="E127" s="16" t="s">
        <v>2328</v>
      </c>
      <c r="F127" s="16" t="s">
        <v>1729</v>
      </c>
      <c r="G127" s="60"/>
      <c r="H127" s="60"/>
      <c r="I127" s="60"/>
      <c r="J127" s="16" t="s">
        <v>90</v>
      </c>
      <c r="R127" s="146"/>
      <c r="S127" s="146"/>
      <c r="T127" s="146"/>
      <c r="U127" s="146"/>
      <c r="V127" s="146"/>
      <c r="W127" s="146"/>
      <c r="X127" s="146"/>
      <c r="Y127" s="146"/>
      <c r="Z127" s="146"/>
      <c r="AA127" s="146"/>
      <c r="BH127" s="100"/>
      <c r="BL127" s="100"/>
    </row>
    <row r="128">
      <c r="A128" s="31" t="s">
        <v>3748</v>
      </c>
      <c r="B128" s="31" t="s">
        <v>90</v>
      </c>
      <c r="C128" s="16" t="s">
        <v>90</v>
      </c>
      <c r="D128" s="16" t="s">
        <v>90</v>
      </c>
      <c r="E128" s="16" t="s">
        <v>90</v>
      </c>
      <c r="F128" s="16" t="s">
        <v>90</v>
      </c>
      <c r="G128" s="60" t="s">
        <v>3749</v>
      </c>
      <c r="H128" s="60"/>
      <c r="I128" s="60"/>
      <c r="J128" s="16" t="s">
        <v>3748</v>
      </c>
      <c r="K128" s="16" t="s">
        <v>3750</v>
      </c>
      <c r="L128" s="16" t="s">
        <v>3751</v>
      </c>
      <c r="M128" s="16" t="s">
        <v>2336</v>
      </c>
      <c r="N128" s="16">
        <v>5.58323</v>
      </c>
      <c r="O128" s="16">
        <v>95.319507</v>
      </c>
      <c r="P128" s="16" t="s">
        <v>90</v>
      </c>
      <c r="Q128" s="16" t="s">
        <v>90</v>
      </c>
      <c r="R128" s="147" t="s">
        <v>90</v>
      </c>
      <c r="S128" s="147" t="s">
        <v>90</v>
      </c>
      <c r="T128" s="147" t="s">
        <v>90</v>
      </c>
      <c r="U128" s="147" t="s">
        <v>1706</v>
      </c>
      <c r="V128" s="147" t="s">
        <v>1706</v>
      </c>
      <c r="W128" s="147" t="s">
        <v>1706</v>
      </c>
      <c r="X128" s="147" t="s">
        <v>1706</v>
      </c>
      <c r="Y128" s="147" t="s">
        <v>1706</v>
      </c>
      <c r="Z128" s="147" t="s">
        <v>1706</v>
      </c>
      <c r="AA128" s="147" t="s">
        <v>1706</v>
      </c>
      <c r="AB128" s="16" t="s">
        <v>90</v>
      </c>
      <c r="AC128" s="16" t="s">
        <v>90</v>
      </c>
      <c r="AD128" s="16" t="s">
        <v>90</v>
      </c>
      <c r="AE128" s="16"/>
      <c r="AF128" s="16" t="s">
        <v>90</v>
      </c>
      <c r="AG128" s="16" t="s">
        <v>90</v>
      </c>
      <c r="AH128" s="16" t="s">
        <v>90</v>
      </c>
      <c r="AI128" s="16" t="s">
        <v>90</v>
      </c>
      <c r="AJ128" s="16" t="s">
        <v>90</v>
      </c>
      <c r="AK128" s="16" t="s">
        <v>90</v>
      </c>
      <c r="AL128" s="16" t="s">
        <v>90</v>
      </c>
      <c r="AM128" s="16" t="s">
        <v>90</v>
      </c>
      <c r="AN128" s="16" t="s">
        <v>90</v>
      </c>
      <c r="AO128" s="16" t="s">
        <v>90</v>
      </c>
      <c r="AP128" s="16" t="s">
        <v>90</v>
      </c>
      <c r="AQ128" s="16" t="s">
        <v>90</v>
      </c>
      <c r="AR128" s="16" t="s">
        <v>90</v>
      </c>
      <c r="AS128" s="16" t="s">
        <v>90</v>
      </c>
      <c r="AT128" s="16" t="s">
        <v>90</v>
      </c>
      <c r="AU128" s="16" t="s">
        <v>90</v>
      </c>
      <c r="AV128" s="16" t="s">
        <v>3752</v>
      </c>
      <c r="AW128" s="16" t="s">
        <v>3753</v>
      </c>
      <c r="AX128" s="16" t="s">
        <v>3754</v>
      </c>
      <c r="AY128" s="16" t="s">
        <v>90</v>
      </c>
      <c r="AZ128" s="83" t="s">
        <v>3755</v>
      </c>
      <c r="BH128" s="100"/>
      <c r="BL128" s="100"/>
    </row>
    <row r="129">
      <c r="A129" s="80" t="s">
        <v>3230</v>
      </c>
      <c r="B129" s="31" t="s">
        <v>90</v>
      </c>
      <c r="C129" s="16" t="s">
        <v>90</v>
      </c>
      <c r="D129" s="16" t="s">
        <v>90</v>
      </c>
      <c r="E129" s="16" t="s">
        <v>90</v>
      </c>
      <c r="F129" s="16" t="s">
        <v>90</v>
      </c>
      <c r="G129" s="60" t="s">
        <v>2335</v>
      </c>
      <c r="H129" s="60"/>
      <c r="I129" s="60"/>
      <c r="J129" s="16" t="s">
        <v>3230</v>
      </c>
      <c r="K129" s="16" t="s">
        <v>3107</v>
      </c>
      <c r="L129" s="16" t="s">
        <v>3108</v>
      </c>
      <c r="M129" s="16" t="s">
        <v>2336</v>
      </c>
      <c r="N129" s="16">
        <v>3.617075</v>
      </c>
      <c r="O129" s="16">
        <v>98.700356</v>
      </c>
      <c r="P129" s="16" t="s">
        <v>90</v>
      </c>
      <c r="Q129" s="16" t="s">
        <v>90</v>
      </c>
      <c r="R129" s="147" t="s">
        <v>90</v>
      </c>
      <c r="S129" s="147" t="s">
        <v>90</v>
      </c>
      <c r="T129" s="147" t="s">
        <v>90</v>
      </c>
      <c r="U129" s="147" t="s">
        <v>1706</v>
      </c>
      <c r="V129" s="147" t="s">
        <v>1706</v>
      </c>
      <c r="W129" s="147" t="s">
        <v>1706</v>
      </c>
      <c r="X129" s="147" t="s">
        <v>3403</v>
      </c>
      <c r="Y129" s="147" t="s">
        <v>3756</v>
      </c>
      <c r="Z129" s="147" t="s">
        <v>3403</v>
      </c>
      <c r="AA129" s="147" t="s">
        <v>3757</v>
      </c>
      <c r="AB129" s="16" t="s">
        <v>90</v>
      </c>
      <c r="AC129" s="16" t="s">
        <v>90</v>
      </c>
      <c r="AD129" s="16" t="s">
        <v>90</v>
      </c>
      <c r="AE129" s="16"/>
      <c r="AF129" s="16" t="s">
        <v>90</v>
      </c>
      <c r="AG129" s="16" t="s">
        <v>90</v>
      </c>
      <c r="AH129" s="16" t="s">
        <v>90</v>
      </c>
      <c r="AI129" s="16" t="s">
        <v>90</v>
      </c>
      <c r="AJ129" s="16" t="s">
        <v>90</v>
      </c>
      <c r="AK129" s="16" t="s">
        <v>90</v>
      </c>
      <c r="AL129" s="16" t="s">
        <v>90</v>
      </c>
      <c r="AM129" s="16" t="s">
        <v>90</v>
      </c>
      <c r="AN129" s="16" t="s">
        <v>90</v>
      </c>
      <c r="AO129" s="16" t="s">
        <v>90</v>
      </c>
      <c r="AP129" s="16" t="s">
        <v>90</v>
      </c>
      <c r="AQ129" s="16" t="s">
        <v>90</v>
      </c>
      <c r="AR129" s="16" t="s">
        <v>90</v>
      </c>
      <c r="AS129" s="16" t="s">
        <v>90</v>
      </c>
      <c r="AT129" s="16" t="s">
        <v>90</v>
      </c>
      <c r="AU129" s="16" t="s">
        <v>90</v>
      </c>
      <c r="AV129" s="16" t="s">
        <v>3231</v>
      </c>
      <c r="AW129" s="16" t="s">
        <v>3232</v>
      </c>
      <c r="AX129" s="16" t="s">
        <v>3233</v>
      </c>
      <c r="AY129" s="16" t="s">
        <v>90</v>
      </c>
      <c r="AZ129" s="16" t="s">
        <v>90</v>
      </c>
      <c r="BA129" s="16" t="s">
        <v>90</v>
      </c>
      <c r="BB129" s="16"/>
      <c r="BC129" s="16"/>
      <c r="BD129" s="16"/>
      <c r="BE129" s="16"/>
      <c r="BF129" s="16"/>
      <c r="BG129" s="16"/>
      <c r="BH129" s="16"/>
      <c r="BI129" s="16"/>
      <c r="BJ129" s="16"/>
      <c r="BK129" s="16"/>
      <c r="BL129" s="16"/>
      <c r="BM129" s="16"/>
      <c r="BN129" s="16"/>
      <c r="BO129" s="16"/>
    </row>
    <row r="130">
      <c r="A130" s="31" t="s">
        <v>3177</v>
      </c>
      <c r="B130" s="31" t="s">
        <v>90</v>
      </c>
      <c r="C130" s="16" t="s">
        <v>90</v>
      </c>
      <c r="D130" s="16" t="s">
        <v>90</v>
      </c>
      <c r="E130" s="16" t="s">
        <v>90</v>
      </c>
      <c r="F130" s="16" t="s">
        <v>90</v>
      </c>
      <c r="G130" s="60" t="s">
        <v>3758</v>
      </c>
      <c r="H130" s="60"/>
      <c r="I130" s="60"/>
      <c r="J130" s="16" t="s">
        <v>3177</v>
      </c>
      <c r="K130" s="16" t="s">
        <v>3160</v>
      </c>
      <c r="L130" s="16" t="s">
        <v>3178</v>
      </c>
      <c r="M130" s="16" t="s">
        <v>2336</v>
      </c>
      <c r="N130" s="16">
        <v>-0.712373</v>
      </c>
      <c r="O130" s="16">
        <v>119.870286</v>
      </c>
      <c r="P130" s="16" t="s">
        <v>3759</v>
      </c>
      <c r="Q130" s="16" t="s">
        <v>2224</v>
      </c>
      <c r="R130" s="147" t="s">
        <v>3760</v>
      </c>
      <c r="S130" s="147" t="s">
        <v>2224</v>
      </c>
      <c r="T130" s="147" t="s">
        <v>90</v>
      </c>
      <c r="U130" s="147" t="s">
        <v>3408</v>
      </c>
      <c r="V130" s="147" t="s">
        <v>3761</v>
      </c>
      <c r="W130" s="147" t="s">
        <v>3408</v>
      </c>
      <c r="X130" s="147" t="s">
        <v>1706</v>
      </c>
      <c r="Y130" s="147" t="s">
        <v>1706</v>
      </c>
      <c r="Z130" s="147" t="s">
        <v>3403</v>
      </c>
      <c r="AA130" s="147" t="s">
        <v>3408</v>
      </c>
      <c r="AB130" s="16" t="s">
        <v>90</v>
      </c>
      <c r="AC130" s="16" t="s">
        <v>90</v>
      </c>
      <c r="AD130" s="16" t="s">
        <v>90</v>
      </c>
      <c r="AE130" s="16"/>
      <c r="AF130" s="16" t="s">
        <v>90</v>
      </c>
      <c r="AG130" s="16" t="s">
        <v>90</v>
      </c>
      <c r="AH130" s="16" t="s">
        <v>90</v>
      </c>
      <c r="AI130" s="16" t="s">
        <v>90</v>
      </c>
      <c r="AJ130" s="16" t="s">
        <v>90</v>
      </c>
      <c r="AK130" s="16" t="s">
        <v>90</v>
      </c>
      <c r="AL130" s="16" t="s">
        <v>90</v>
      </c>
      <c r="AM130" s="16" t="s">
        <v>90</v>
      </c>
      <c r="AN130" s="16" t="s">
        <v>1393</v>
      </c>
      <c r="AO130" s="16" t="s">
        <v>1393</v>
      </c>
      <c r="AP130" s="16" t="s">
        <v>90</v>
      </c>
      <c r="AQ130" s="16" t="s">
        <v>90</v>
      </c>
      <c r="AR130" s="16" t="s">
        <v>90</v>
      </c>
      <c r="AS130" s="16" t="s">
        <v>90</v>
      </c>
      <c r="AT130" s="16" t="s">
        <v>90</v>
      </c>
      <c r="AU130" s="16" t="s">
        <v>90</v>
      </c>
      <c r="AV130" s="16" t="s">
        <v>3180</v>
      </c>
      <c r="AW130" s="16" t="s">
        <v>3181</v>
      </c>
      <c r="AX130" s="16" t="s">
        <v>3182</v>
      </c>
      <c r="AY130" s="16" t="s">
        <v>90</v>
      </c>
      <c r="AZ130" s="16" t="s">
        <v>90</v>
      </c>
      <c r="BA130" s="16" t="s">
        <v>90</v>
      </c>
      <c r="BB130" s="16"/>
      <c r="BC130" s="16"/>
      <c r="BD130" s="16"/>
      <c r="BE130" s="16"/>
      <c r="BF130" s="16"/>
      <c r="BG130" s="16"/>
      <c r="BH130" s="16"/>
      <c r="BI130" s="16">
        <v>2014.0</v>
      </c>
      <c r="BJ130" s="16"/>
      <c r="BK130" s="16"/>
      <c r="BL130" s="16"/>
      <c r="BM130" s="16"/>
      <c r="BN130" s="16"/>
      <c r="BO130" s="16"/>
    </row>
    <row r="131">
      <c r="A131" s="80" t="s">
        <v>3236</v>
      </c>
      <c r="B131" s="31" t="s">
        <v>90</v>
      </c>
      <c r="C131" s="16" t="s">
        <v>90</v>
      </c>
      <c r="D131" s="16" t="s">
        <v>294</v>
      </c>
      <c r="E131" s="16" t="s">
        <v>2341</v>
      </c>
      <c r="F131" s="16" t="s">
        <v>90</v>
      </c>
      <c r="G131" s="60" t="s">
        <v>2342</v>
      </c>
      <c r="H131" s="60"/>
      <c r="I131" s="60"/>
      <c r="J131" s="16" t="s">
        <v>3236</v>
      </c>
      <c r="K131" s="16" t="s">
        <v>3188</v>
      </c>
      <c r="L131" s="16" t="s">
        <v>3189</v>
      </c>
      <c r="M131" s="16" t="s">
        <v>2336</v>
      </c>
      <c r="N131" s="16">
        <v>-5.468808</v>
      </c>
      <c r="O131" s="16">
        <v>119.41503</v>
      </c>
      <c r="P131" s="16" t="s">
        <v>90</v>
      </c>
      <c r="Q131" s="16" t="s">
        <v>90</v>
      </c>
      <c r="R131" s="147" t="s">
        <v>90</v>
      </c>
      <c r="S131" s="147" t="s">
        <v>90</v>
      </c>
      <c r="T131" s="147" t="s">
        <v>90</v>
      </c>
      <c r="U131" s="147" t="s">
        <v>1706</v>
      </c>
      <c r="V131" s="147" t="s">
        <v>1706</v>
      </c>
      <c r="W131" s="147" t="s">
        <v>1706</v>
      </c>
      <c r="X131" s="147" t="s">
        <v>1706</v>
      </c>
      <c r="Y131" s="147" t="s">
        <v>1706</v>
      </c>
      <c r="Z131" s="147" t="s">
        <v>1706</v>
      </c>
      <c r="AA131" s="147" t="s">
        <v>1706</v>
      </c>
      <c r="AB131" s="16" t="s">
        <v>90</v>
      </c>
      <c r="AC131" s="16" t="s">
        <v>90</v>
      </c>
      <c r="AD131" s="16" t="s">
        <v>90</v>
      </c>
      <c r="AE131" s="16"/>
      <c r="AF131" s="16" t="s">
        <v>3762</v>
      </c>
      <c r="AG131" s="16" t="s">
        <v>90</v>
      </c>
      <c r="AH131" s="16" t="s">
        <v>90</v>
      </c>
      <c r="AI131" s="16" t="s">
        <v>90</v>
      </c>
      <c r="AJ131" s="16" t="s">
        <v>90</v>
      </c>
      <c r="AK131" s="16" t="s">
        <v>90</v>
      </c>
      <c r="AL131" s="16" t="s">
        <v>90</v>
      </c>
      <c r="AM131" s="16" t="s">
        <v>90</v>
      </c>
      <c r="AN131" s="16" t="s">
        <v>90</v>
      </c>
      <c r="AO131" s="16" t="s">
        <v>90</v>
      </c>
      <c r="AP131" s="16" t="s">
        <v>90</v>
      </c>
      <c r="AQ131" s="16" t="s">
        <v>90</v>
      </c>
      <c r="AR131" s="16" t="s">
        <v>90</v>
      </c>
      <c r="AS131" s="16" t="s">
        <v>90</v>
      </c>
      <c r="AT131" s="16" t="s">
        <v>90</v>
      </c>
      <c r="AU131" s="16" t="s">
        <v>90</v>
      </c>
      <c r="AV131" s="16" t="s">
        <v>3237</v>
      </c>
      <c r="AW131" s="16" t="s">
        <v>3238</v>
      </c>
      <c r="AX131" s="16" t="s">
        <v>3239</v>
      </c>
      <c r="AY131" s="16" t="s">
        <v>90</v>
      </c>
      <c r="AZ131" s="16" t="s">
        <v>90</v>
      </c>
      <c r="BA131" s="16" t="s">
        <v>90</v>
      </c>
      <c r="BB131" s="16"/>
      <c r="BC131" s="16"/>
      <c r="BD131" s="16"/>
      <c r="BE131" s="20" t="s">
        <v>3763</v>
      </c>
      <c r="BF131" s="16"/>
      <c r="BG131" s="16"/>
      <c r="BH131" s="16" t="s">
        <v>493</v>
      </c>
      <c r="BI131" s="16"/>
      <c r="BJ131" s="16"/>
      <c r="BK131" s="16"/>
      <c r="BL131" s="16"/>
      <c r="BM131" s="16"/>
      <c r="BN131" s="16"/>
      <c r="BO131" s="16"/>
    </row>
    <row r="132">
      <c r="A132" s="31" t="s">
        <v>1112</v>
      </c>
      <c r="B132" s="31" t="s">
        <v>90</v>
      </c>
      <c r="C132" s="16" t="s">
        <v>90</v>
      </c>
      <c r="D132" s="16" t="s">
        <v>90</v>
      </c>
      <c r="E132" s="16" t="s">
        <v>90</v>
      </c>
      <c r="F132" s="16" t="s">
        <v>90</v>
      </c>
      <c r="G132" s="60" t="s">
        <v>2346</v>
      </c>
      <c r="H132" s="60"/>
      <c r="I132" s="60"/>
      <c r="J132" s="16" t="s">
        <v>1112</v>
      </c>
      <c r="K132" s="16" t="s">
        <v>2590</v>
      </c>
      <c r="L132" s="16" t="s">
        <v>3242</v>
      </c>
      <c r="M132" s="16" t="s">
        <v>1345</v>
      </c>
      <c r="N132" s="16">
        <v>1.0562</v>
      </c>
      <c r="O132" s="16">
        <v>103.925698</v>
      </c>
      <c r="P132" s="16" t="s">
        <v>2347</v>
      </c>
      <c r="Q132" s="16" t="s">
        <v>2148</v>
      </c>
      <c r="R132" s="147" t="s">
        <v>1479</v>
      </c>
      <c r="S132" s="147" t="s">
        <v>90</v>
      </c>
      <c r="T132" s="147" t="s">
        <v>90</v>
      </c>
      <c r="U132" s="147" t="s">
        <v>1706</v>
      </c>
      <c r="V132" s="147" t="s">
        <v>1706</v>
      </c>
      <c r="W132" s="147" t="s">
        <v>1706</v>
      </c>
      <c r="X132" s="147" t="s">
        <v>3403</v>
      </c>
      <c r="Y132" s="147" t="s">
        <v>3764</v>
      </c>
      <c r="Z132" s="147" t="s">
        <v>3403</v>
      </c>
      <c r="AA132" s="147" t="s">
        <v>3765</v>
      </c>
      <c r="AB132" s="16">
        <v>30.0</v>
      </c>
      <c r="AC132" s="16">
        <v>20.0</v>
      </c>
      <c r="AD132" s="16" t="s">
        <v>287</v>
      </c>
      <c r="AE132" s="16"/>
      <c r="AF132" s="16">
        <v>0.0</v>
      </c>
      <c r="AG132" s="16">
        <v>0.0</v>
      </c>
      <c r="AH132" s="16" t="s">
        <v>90</v>
      </c>
      <c r="AI132" s="16" t="s">
        <v>1389</v>
      </c>
      <c r="AJ132" s="16">
        <v>0.0</v>
      </c>
      <c r="AK132" s="16" t="s">
        <v>1431</v>
      </c>
      <c r="AL132" s="16">
        <v>0.0</v>
      </c>
      <c r="AM132" s="16">
        <v>0.0</v>
      </c>
      <c r="AN132" s="16" t="s">
        <v>1393</v>
      </c>
      <c r="AO132" s="16" t="s">
        <v>1393</v>
      </c>
      <c r="AP132" s="16" t="s">
        <v>2631</v>
      </c>
      <c r="AQ132" s="16" t="s">
        <v>90</v>
      </c>
      <c r="AR132" s="16" t="s">
        <v>90</v>
      </c>
      <c r="AS132" s="16" t="s">
        <v>90</v>
      </c>
      <c r="AT132" s="16" t="s">
        <v>90</v>
      </c>
      <c r="AU132" s="16" t="s">
        <v>90</v>
      </c>
      <c r="AV132" s="16" t="s">
        <v>3243</v>
      </c>
      <c r="AW132" s="16" t="s">
        <v>3244</v>
      </c>
      <c r="AX132" s="16" t="s">
        <v>3245</v>
      </c>
      <c r="AY132" s="16" t="s">
        <v>90</v>
      </c>
      <c r="AZ132" s="20" t="s">
        <v>2348</v>
      </c>
      <c r="BA132" s="16" t="s">
        <v>90</v>
      </c>
      <c r="BB132" s="16" t="s">
        <v>1674</v>
      </c>
      <c r="BC132" s="16" t="s">
        <v>1116</v>
      </c>
      <c r="BD132" s="16"/>
      <c r="BE132" s="20" t="s">
        <v>1379</v>
      </c>
      <c r="BF132" s="21"/>
      <c r="BG132" s="21"/>
      <c r="BH132" s="21"/>
      <c r="BI132" s="21">
        <v>2001.0</v>
      </c>
      <c r="BJ132" s="21"/>
      <c r="BK132" s="21"/>
      <c r="BL132" s="21"/>
      <c r="BM132" s="21"/>
      <c r="BN132" s="21"/>
      <c r="BO132" s="21"/>
    </row>
    <row r="133">
      <c r="A133" s="80" t="s">
        <v>3248</v>
      </c>
      <c r="B133" s="31" t="s">
        <v>90</v>
      </c>
      <c r="C133" s="16" t="s">
        <v>90</v>
      </c>
      <c r="D133" s="16" t="s">
        <v>90</v>
      </c>
      <c r="E133" s="16" t="s">
        <v>90</v>
      </c>
      <c r="F133" s="16" t="s">
        <v>90</v>
      </c>
      <c r="G133" s="60" t="s">
        <v>2353</v>
      </c>
      <c r="H133" s="60"/>
      <c r="I133" s="60"/>
      <c r="J133" s="16" t="s">
        <v>3248</v>
      </c>
      <c r="K133" s="16" t="s">
        <v>2940</v>
      </c>
      <c r="L133" s="16" t="s">
        <v>2943</v>
      </c>
      <c r="M133" s="16" t="s">
        <v>1382</v>
      </c>
      <c r="N133" s="16">
        <v>-6.992534</v>
      </c>
      <c r="O133" s="16">
        <v>110.360023</v>
      </c>
      <c r="P133" s="16" t="s">
        <v>90</v>
      </c>
      <c r="Q133" s="16" t="s">
        <v>90</v>
      </c>
      <c r="R133" s="147" t="s">
        <v>90</v>
      </c>
      <c r="S133" s="147" t="s">
        <v>90</v>
      </c>
      <c r="T133" s="147" t="s">
        <v>90</v>
      </c>
      <c r="U133" s="147" t="s">
        <v>1706</v>
      </c>
      <c r="V133" s="147" t="s">
        <v>1706</v>
      </c>
      <c r="W133" s="147" t="s">
        <v>1706</v>
      </c>
      <c r="X133" s="147" t="s">
        <v>1706</v>
      </c>
      <c r="Y133" s="147" t="s">
        <v>1706</v>
      </c>
      <c r="Z133" s="147" t="s">
        <v>1706</v>
      </c>
      <c r="AA133" s="147" t="s">
        <v>1706</v>
      </c>
      <c r="AB133" s="16" t="s">
        <v>90</v>
      </c>
      <c r="AC133" s="16" t="s">
        <v>90</v>
      </c>
      <c r="AD133" s="16" t="s">
        <v>90</v>
      </c>
      <c r="AE133" s="16"/>
      <c r="AF133" s="16" t="s">
        <v>90</v>
      </c>
      <c r="AG133" s="16" t="s">
        <v>90</v>
      </c>
      <c r="AH133" s="16" t="s">
        <v>90</v>
      </c>
      <c r="AI133" s="16" t="s">
        <v>90</v>
      </c>
      <c r="AJ133" s="16" t="s">
        <v>90</v>
      </c>
      <c r="AK133" s="16" t="s">
        <v>90</v>
      </c>
      <c r="AL133" s="16" t="s">
        <v>90</v>
      </c>
      <c r="AM133" s="16" t="s">
        <v>90</v>
      </c>
      <c r="AN133" s="16" t="s">
        <v>90</v>
      </c>
      <c r="AO133" s="16" t="s">
        <v>90</v>
      </c>
      <c r="AP133" s="16" t="s">
        <v>90</v>
      </c>
      <c r="AQ133" s="16" t="s">
        <v>90</v>
      </c>
      <c r="AR133" s="16" t="s">
        <v>90</v>
      </c>
      <c r="AS133" s="16" t="s">
        <v>90</v>
      </c>
      <c r="AT133" s="16" t="s">
        <v>90</v>
      </c>
      <c r="AU133" s="16" t="s">
        <v>90</v>
      </c>
      <c r="AV133" s="16" t="s">
        <v>3249</v>
      </c>
      <c r="AW133" s="16" t="s">
        <v>3250</v>
      </c>
      <c r="AX133" s="16" t="s">
        <v>3251</v>
      </c>
      <c r="AY133" s="16" t="s">
        <v>3252</v>
      </c>
      <c r="AZ133" s="16" t="s">
        <v>90</v>
      </c>
      <c r="BA133" s="16" t="s">
        <v>90</v>
      </c>
      <c r="BB133" s="16"/>
      <c r="BC133" s="16"/>
      <c r="BD133" s="16"/>
      <c r="BE133" s="16"/>
      <c r="BF133" s="16"/>
      <c r="BG133" s="16"/>
      <c r="BH133" s="16"/>
      <c r="BI133" s="16"/>
      <c r="BJ133" s="16"/>
      <c r="BK133" s="16"/>
      <c r="BL133" s="16"/>
      <c r="BM133" s="16"/>
      <c r="BN133" s="16"/>
      <c r="BO133" s="16"/>
    </row>
    <row r="134">
      <c r="A134" s="80" t="s">
        <v>1133</v>
      </c>
      <c r="B134" s="31" t="s">
        <v>90</v>
      </c>
      <c r="C134" s="16" t="s">
        <v>90</v>
      </c>
      <c r="D134" s="16" t="s">
        <v>90</v>
      </c>
      <c r="E134" s="16" t="s">
        <v>90</v>
      </c>
      <c r="F134" s="16" t="s">
        <v>90</v>
      </c>
      <c r="G134" s="60" t="s">
        <v>90</v>
      </c>
      <c r="H134" s="60"/>
      <c r="I134" s="60"/>
      <c r="J134" s="16" t="s">
        <v>1133</v>
      </c>
      <c r="K134" s="16" t="s">
        <v>3145</v>
      </c>
      <c r="L134" s="16" t="s">
        <v>3146</v>
      </c>
      <c r="M134" s="16" t="s">
        <v>1382</v>
      </c>
      <c r="N134" s="16">
        <v>0.538659</v>
      </c>
      <c r="O134" s="16">
        <v>116.419389</v>
      </c>
      <c r="P134" s="16" t="s">
        <v>90</v>
      </c>
      <c r="Q134" s="16" t="s">
        <v>90</v>
      </c>
      <c r="R134" s="147" t="s">
        <v>90</v>
      </c>
      <c r="S134" s="147" t="s">
        <v>90</v>
      </c>
      <c r="T134" s="147" t="s">
        <v>90</v>
      </c>
      <c r="U134" s="147" t="s">
        <v>1706</v>
      </c>
      <c r="V134" s="147" t="s">
        <v>1706</v>
      </c>
      <c r="W134" s="147" t="s">
        <v>1706</v>
      </c>
      <c r="X134" s="147" t="s">
        <v>1706</v>
      </c>
      <c r="Y134" s="147" t="s">
        <v>1706</v>
      </c>
      <c r="Z134" s="147" t="s">
        <v>1706</v>
      </c>
      <c r="AA134" s="147" t="s">
        <v>1706</v>
      </c>
      <c r="AB134" s="16" t="s">
        <v>90</v>
      </c>
      <c r="AC134" s="16" t="s">
        <v>90</v>
      </c>
      <c r="AD134" s="16" t="s">
        <v>90</v>
      </c>
      <c r="AE134" s="16"/>
      <c r="AF134" s="16" t="s">
        <v>90</v>
      </c>
      <c r="AG134" s="16" t="s">
        <v>90</v>
      </c>
      <c r="AH134" s="16" t="s">
        <v>90</v>
      </c>
      <c r="AI134" s="16" t="s">
        <v>90</v>
      </c>
      <c r="AJ134" s="16" t="s">
        <v>90</v>
      </c>
      <c r="AK134" s="16" t="s">
        <v>90</v>
      </c>
      <c r="AL134" s="16" t="s">
        <v>90</v>
      </c>
      <c r="AM134" s="16" t="s">
        <v>90</v>
      </c>
      <c r="AN134" s="16" t="s">
        <v>90</v>
      </c>
      <c r="AO134" s="16" t="s">
        <v>90</v>
      </c>
      <c r="AP134" s="16" t="s">
        <v>90</v>
      </c>
      <c r="AQ134" s="16" t="s">
        <v>90</v>
      </c>
      <c r="AR134" s="16" t="s">
        <v>90</v>
      </c>
      <c r="AS134" s="16" t="s">
        <v>90</v>
      </c>
      <c r="AT134" s="16" t="s">
        <v>90</v>
      </c>
      <c r="AU134" s="16" t="s">
        <v>90</v>
      </c>
      <c r="AV134" s="16" t="s">
        <v>3766</v>
      </c>
      <c r="AW134" s="16" t="s">
        <v>3767</v>
      </c>
      <c r="AX134" s="16" t="s">
        <v>3768</v>
      </c>
      <c r="AY134" s="16" t="s">
        <v>90</v>
      </c>
      <c r="AZ134" s="16" t="s">
        <v>90</v>
      </c>
      <c r="BA134" s="16" t="s">
        <v>90</v>
      </c>
      <c r="BB134" s="16"/>
      <c r="BC134" s="16"/>
      <c r="BD134" s="16"/>
      <c r="BE134" s="16"/>
      <c r="BF134" s="16"/>
      <c r="BG134" s="16"/>
      <c r="BH134" s="16"/>
      <c r="BI134" s="16"/>
      <c r="BJ134" s="16"/>
      <c r="BK134" s="16"/>
      <c r="BL134" s="16"/>
      <c r="BM134" s="16"/>
      <c r="BN134" s="16"/>
      <c r="BO134" s="16"/>
    </row>
    <row r="135">
      <c r="A135" s="31" t="s">
        <v>1140</v>
      </c>
      <c r="B135" s="31" t="s">
        <v>90</v>
      </c>
      <c r="C135" s="16" t="s">
        <v>90</v>
      </c>
      <c r="D135" s="16" t="s">
        <v>90</v>
      </c>
      <c r="E135" s="16" t="s">
        <v>90</v>
      </c>
      <c r="F135" s="16" t="s">
        <v>90</v>
      </c>
      <c r="G135" s="60" t="s">
        <v>2361</v>
      </c>
      <c r="H135" s="60"/>
      <c r="I135" s="60"/>
      <c r="J135" s="16" t="s">
        <v>1140</v>
      </c>
      <c r="K135" s="16" t="s">
        <v>3257</v>
      </c>
      <c r="L135" s="16" t="s">
        <v>3258</v>
      </c>
      <c r="M135" s="16" t="s">
        <v>1382</v>
      </c>
      <c r="N135" s="16">
        <v>-2.894296</v>
      </c>
      <c r="O135" s="16">
        <v>107.568447</v>
      </c>
      <c r="P135" s="16" t="s">
        <v>90</v>
      </c>
      <c r="Q135" s="16" t="s">
        <v>90</v>
      </c>
      <c r="R135" s="147" t="s">
        <v>90</v>
      </c>
      <c r="S135" s="147" t="s">
        <v>90</v>
      </c>
      <c r="T135" s="147" t="s">
        <v>90</v>
      </c>
      <c r="U135" s="147" t="s">
        <v>1706</v>
      </c>
      <c r="V135" s="147" t="s">
        <v>1706</v>
      </c>
      <c r="W135" s="147" t="s">
        <v>1706</v>
      </c>
      <c r="X135" s="147" t="s">
        <v>1706</v>
      </c>
      <c r="Y135" s="147" t="s">
        <v>1706</v>
      </c>
      <c r="Z135" s="147" t="s">
        <v>3769</v>
      </c>
      <c r="AA135" s="147" t="s">
        <v>1706</v>
      </c>
      <c r="AB135" s="16" t="s">
        <v>90</v>
      </c>
      <c r="AC135" s="16" t="s">
        <v>90</v>
      </c>
      <c r="AD135" s="16" t="s">
        <v>90</v>
      </c>
      <c r="AE135" s="16"/>
      <c r="AF135" s="16" t="s">
        <v>90</v>
      </c>
      <c r="AG135" s="16" t="s">
        <v>90</v>
      </c>
      <c r="AH135" s="16" t="s">
        <v>90</v>
      </c>
      <c r="AI135" s="16" t="s">
        <v>90</v>
      </c>
      <c r="AJ135" s="16" t="s">
        <v>90</v>
      </c>
      <c r="AK135" s="16" t="s">
        <v>90</v>
      </c>
      <c r="AL135" s="16" t="s">
        <v>90</v>
      </c>
      <c r="AM135" s="16" t="s">
        <v>90</v>
      </c>
      <c r="AN135" s="16" t="s">
        <v>90</v>
      </c>
      <c r="AO135" s="16" t="s">
        <v>90</v>
      </c>
      <c r="AP135" s="16" t="s">
        <v>90</v>
      </c>
      <c r="AQ135" s="16" t="s">
        <v>90</v>
      </c>
      <c r="AR135" s="16" t="s">
        <v>90</v>
      </c>
      <c r="AS135" s="16" t="s">
        <v>90</v>
      </c>
      <c r="AT135" s="16" t="s">
        <v>90</v>
      </c>
      <c r="AU135" s="16" t="s">
        <v>90</v>
      </c>
      <c r="AV135" s="16" t="s">
        <v>2676</v>
      </c>
      <c r="AW135" s="16" t="s">
        <v>2677</v>
      </c>
      <c r="AX135" s="16" t="s">
        <v>3259</v>
      </c>
      <c r="AY135" s="16" t="s">
        <v>90</v>
      </c>
      <c r="AZ135" s="16" t="s">
        <v>90</v>
      </c>
      <c r="BA135" s="16" t="s">
        <v>90</v>
      </c>
      <c r="BB135" s="16"/>
      <c r="BC135" s="16"/>
      <c r="BD135" s="16"/>
      <c r="BE135" s="16"/>
      <c r="BF135" s="16"/>
      <c r="BG135" s="16"/>
      <c r="BH135" s="16"/>
      <c r="BI135" s="16"/>
      <c r="BJ135" s="16"/>
      <c r="BK135" s="16"/>
      <c r="BL135" s="16"/>
      <c r="BM135" s="16"/>
      <c r="BN135" s="16"/>
      <c r="BO135" s="16"/>
    </row>
    <row r="136">
      <c r="A136" s="80" t="s">
        <v>2550</v>
      </c>
      <c r="B136" s="31" t="s">
        <v>90</v>
      </c>
      <c r="C136" s="16" t="s">
        <v>90</v>
      </c>
      <c r="D136" s="16" t="s">
        <v>90</v>
      </c>
      <c r="E136" s="16" t="s">
        <v>90</v>
      </c>
      <c r="F136" s="16" t="s">
        <v>90</v>
      </c>
      <c r="G136" s="60" t="s">
        <v>1730</v>
      </c>
      <c r="H136" s="60"/>
      <c r="I136" s="60"/>
      <c r="J136" s="16" t="s">
        <v>2550</v>
      </c>
      <c r="K136" s="16" t="s">
        <v>3145</v>
      </c>
      <c r="L136" s="16" t="s">
        <v>3146</v>
      </c>
      <c r="M136" s="16" t="s">
        <v>1382</v>
      </c>
      <c r="N136" s="16">
        <v>1.430362</v>
      </c>
      <c r="O136" s="16">
        <v>116.513796</v>
      </c>
      <c r="P136" s="16" t="s">
        <v>90</v>
      </c>
      <c r="Q136" s="16" t="s">
        <v>90</v>
      </c>
      <c r="R136" s="147" t="s">
        <v>90</v>
      </c>
      <c r="S136" s="147" t="s">
        <v>90</v>
      </c>
      <c r="T136" s="147" t="s">
        <v>90</v>
      </c>
      <c r="U136" s="147" t="s">
        <v>1706</v>
      </c>
      <c r="V136" s="147" t="s">
        <v>1706</v>
      </c>
      <c r="W136" s="147" t="s">
        <v>1706</v>
      </c>
      <c r="X136" s="147" t="s">
        <v>1706</v>
      </c>
      <c r="Y136" s="147" t="s">
        <v>1706</v>
      </c>
      <c r="Z136" s="147" t="s">
        <v>1706</v>
      </c>
      <c r="AA136" s="147" t="s">
        <v>1706</v>
      </c>
      <c r="AB136" s="16" t="s">
        <v>90</v>
      </c>
      <c r="AC136" s="16" t="s">
        <v>90</v>
      </c>
      <c r="AD136" s="16" t="s">
        <v>90</v>
      </c>
      <c r="AE136" s="16"/>
      <c r="AF136" s="16" t="s">
        <v>90</v>
      </c>
      <c r="AG136" s="16" t="s">
        <v>90</v>
      </c>
      <c r="AH136" s="16" t="s">
        <v>90</v>
      </c>
      <c r="AI136" s="16" t="s">
        <v>90</v>
      </c>
      <c r="AJ136" s="16" t="s">
        <v>90</v>
      </c>
      <c r="AK136" s="16" t="s">
        <v>90</v>
      </c>
      <c r="AL136" s="16" t="s">
        <v>90</v>
      </c>
      <c r="AM136" s="16" t="s">
        <v>90</v>
      </c>
      <c r="AN136" s="16" t="s">
        <v>90</v>
      </c>
      <c r="AO136" s="16" t="s">
        <v>90</v>
      </c>
      <c r="AP136" s="16" t="s">
        <v>90</v>
      </c>
      <c r="AQ136" s="16" t="s">
        <v>90</v>
      </c>
      <c r="AR136" s="16" t="s">
        <v>90</v>
      </c>
      <c r="AS136" s="16" t="s">
        <v>90</v>
      </c>
      <c r="AT136" s="16" t="s">
        <v>90</v>
      </c>
      <c r="AU136" s="16" t="s">
        <v>90</v>
      </c>
      <c r="AV136" s="16" t="s">
        <v>3770</v>
      </c>
      <c r="AW136" s="16" t="s">
        <v>3771</v>
      </c>
      <c r="AX136" s="16" t="s">
        <v>3772</v>
      </c>
      <c r="AY136" s="16" t="s">
        <v>90</v>
      </c>
      <c r="AZ136" s="20" t="s">
        <v>2553</v>
      </c>
      <c r="BA136" s="16" t="s">
        <v>90</v>
      </c>
      <c r="BB136" s="16"/>
      <c r="BC136" s="16"/>
      <c r="BD136" s="16"/>
      <c r="BE136" s="16"/>
      <c r="BF136" s="16"/>
      <c r="BG136" s="16"/>
      <c r="BH136" s="16"/>
      <c r="BI136" s="16"/>
      <c r="BJ136" s="16"/>
      <c r="BK136" s="16"/>
      <c r="BL136" s="16"/>
      <c r="BM136" s="16"/>
      <c r="BN136" s="16"/>
      <c r="BO136" s="16"/>
    </row>
    <row r="137">
      <c r="A137" s="31" t="s">
        <v>1149</v>
      </c>
      <c r="B137" s="31" t="s">
        <v>90</v>
      </c>
      <c r="C137" s="16" t="s">
        <v>90</v>
      </c>
      <c r="D137" s="16" t="s">
        <v>90</v>
      </c>
      <c r="E137" s="16" t="s">
        <v>90</v>
      </c>
      <c r="F137" s="16" t="s">
        <v>90</v>
      </c>
      <c r="G137" s="60" t="s">
        <v>1617</v>
      </c>
      <c r="H137" s="60"/>
      <c r="I137" s="60"/>
      <c r="J137" s="16" t="s">
        <v>1149</v>
      </c>
      <c r="K137" s="16" t="s">
        <v>3188</v>
      </c>
      <c r="L137" s="16" t="s">
        <v>3189</v>
      </c>
      <c r="M137" s="16" t="s">
        <v>1345</v>
      </c>
      <c r="N137" s="16">
        <v>-5.478213</v>
      </c>
      <c r="O137" s="16">
        <v>119.968272</v>
      </c>
      <c r="P137" s="16" t="s">
        <v>2367</v>
      </c>
      <c r="Q137" s="16" t="s">
        <v>90</v>
      </c>
      <c r="R137" s="147" t="s">
        <v>1617</v>
      </c>
      <c r="S137" s="147" t="s">
        <v>90</v>
      </c>
      <c r="T137" s="147" t="s">
        <v>90</v>
      </c>
      <c r="U137" s="147" t="s">
        <v>3441</v>
      </c>
      <c r="V137" s="147" t="s">
        <v>3441</v>
      </c>
      <c r="W137" s="147" t="s">
        <v>3441</v>
      </c>
      <c r="X137" s="147" t="s">
        <v>1706</v>
      </c>
      <c r="Y137" s="147" t="s">
        <v>1706</v>
      </c>
      <c r="Z137" s="147" t="s">
        <v>1706</v>
      </c>
      <c r="AA137" s="147" t="s">
        <v>3773</v>
      </c>
      <c r="AB137" s="16">
        <v>0.0</v>
      </c>
      <c r="AC137" s="16">
        <v>0.0</v>
      </c>
      <c r="AD137" s="16" t="s">
        <v>2368</v>
      </c>
      <c r="AE137" s="16"/>
      <c r="AF137" s="16" t="s">
        <v>3774</v>
      </c>
      <c r="AG137" s="16">
        <v>0.0</v>
      </c>
      <c r="AH137" s="16" t="s">
        <v>90</v>
      </c>
      <c r="AI137" s="16" t="s">
        <v>2370</v>
      </c>
      <c r="AJ137" s="16" t="s">
        <v>90</v>
      </c>
      <c r="AK137" s="16" t="s">
        <v>1952</v>
      </c>
      <c r="AL137" s="16">
        <v>176558.0</v>
      </c>
      <c r="AM137" s="16">
        <v>0.0</v>
      </c>
      <c r="AN137" s="16" t="s">
        <v>1345</v>
      </c>
      <c r="AO137" s="16" t="s">
        <v>1393</v>
      </c>
      <c r="AP137" s="16" t="s">
        <v>3265</v>
      </c>
      <c r="AQ137" s="16" t="s">
        <v>90</v>
      </c>
      <c r="AR137" s="16" t="s">
        <v>90</v>
      </c>
      <c r="AS137" s="16" t="s">
        <v>90</v>
      </c>
      <c r="AT137" s="16" t="s">
        <v>90</v>
      </c>
      <c r="AU137" s="16" t="s">
        <v>90</v>
      </c>
      <c r="AV137" s="16" t="s">
        <v>3266</v>
      </c>
      <c r="AW137" s="16" t="s">
        <v>3267</v>
      </c>
      <c r="AX137" s="16" t="s">
        <v>3268</v>
      </c>
      <c r="AY137" s="16" t="s">
        <v>90</v>
      </c>
      <c r="AZ137" s="20" t="s">
        <v>2371</v>
      </c>
      <c r="BA137" s="16" t="s">
        <v>90</v>
      </c>
      <c r="BB137" s="16"/>
      <c r="BC137" s="16"/>
      <c r="BD137" s="16"/>
      <c r="BE137" s="27" t="s">
        <v>3775</v>
      </c>
      <c r="BF137" s="16"/>
      <c r="BG137" s="16" t="s">
        <v>3776</v>
      </c>
      <c r="BH137" s="16" t="s">
        <v>107</v>
      </c>
      <c r="BI137" s="16"/>
      <c r="BJ137" s="16"/>
      <c r="BK137" s="16">
        <v>2012.0</v>
      </c>
      <c r="BL137" s="16"/>
      <c r="BM137" s="16"/>
      <c r="BN137" s="16"/>
      <c r="BO137" s="16">
        <v>1.0</v>
      </c>
    </row>
    <row r="138">
      <c r="A138" s="31" t="s">
        <v>1160</v>
      </c>
      <c r="B138" s="31" t="s">
        <v>90</v>
      </c>
      <c r="C138" s="16" t="s">
        <v>90</v>
      </c>
      <c r="D138" s="16" t="s">
        <v>1161</v>
      </c>
      <c r="E138" s="16" t="s">
        <v>3777</v>
      </c>
      <c r="F138" s="16" t="s">
        <v>1472</v>
      </c>
      <c r="G138" s="60"/>
      <c r="H138" s="60"/>
      <c r="I138" s="60"/>
      <c r="J138" s="16" t="s">
        <v>90</v>
      </c>
      <c r="K138" s="16" t="s">
        <v>2590</v>
      </c>
      <c r="L138" s="16" t="s">
        <v>2591</v>
      </c>
      <c r="N138" s="16">
        <v>1.07228</v>
      </c>
      <c r="O138" s="16">
        <v>104.12332</v>
      </c>
      <c r="R138" s="146"/>
      <c r="S138" s="146"/>
      <c r="T138" s="146"/>
      <c r="U138" s="146"/>
      <c r="V138" s="146"/>
      <c r="W138" s="146"/>
      <c r="X138" s="146"/>
      <c r="Y138" s="146"/>
      <c r="Z138" s="146"/>
      <c r="AA138" s="146"/>
      <c r="AP138" s="16" t="s">
        <v>2599</v>
      </c>
      <c r="AV138" s="16" t="s">
        <v>3242</v>
      </c>
      <c r="AW138" s="16" t="s">
        <v>3272</v>
      </c>
      <c r="AX138" s="16" t="s">
        <v>3273</v>
      </c>
      <c r="BB138" s="16" t="s">
        <v>1674</v>
      </c>
      <c r="BC138" s="16" t="s">
        <v>1163</v>
      </c>
      <c r="BD138" s="16"/>
      <c r="BE138" s="20" t="s">
        <v>3778</v>
      </c>
      <c r="BF138" s="21"/>
      <c r="BG138" s="21"/>
      <c r="BH138" s="21"/>
      <c r="BI138" s="21"/>
      <c r="BJ138" s="21"/>
      <c r="BK138" s="21"/>
      <c r="BL138" s="21"/>
      <c r="BM138" s="21"/>
      <c r="BN138" s="21"/>
      <c r="BO138" s="21"/>
    </row>
    <row r="139">
      <c r="A139" s="80" t="s">
        <v>1168</v>
      </c>
      <c r="B139" s="31" t="s">
        <v>90</v>
      </c>
      <c r="C139" s="16" t="s">
        <v>90</v>
      </c>
      <c r="D139" s="16" t="s">
        <v>1169</v>
      </c>
      <c r="E139" s="16" t="s">
        <v>2382</v>
      </c>
      <c r="F139" s="16">
        <v>86.0</v>
      </c>
      <c r="G139" s="60" t="s">
        <v>2383</v>
      </c>
      <c r="H139" s="60"/>
      <c r="I139" s="60"/>
      <c r="J139" s="16" t="s">
        <v>90</v>
      </c>
      <c r="K139" s="16" t="s">
        <v>2590</v>
      </c>
      <c r="L139" s="16" t="s">
        <v>3275</v>
      </c>
      <c r="N139" s="16">
        <v>1.02051244971451</v>
      </c>
      <c r="O139" s="16">
        <v>103.947225134902</v>
      </c>
      <c r="P139" s="16" t="s">
        <v>2384</v>
      </c>
      <c r="Q139" s="16" t="s">
        <v>2385</v>
      </c>
      <c r="R139" s="147" t="s">
        <v>3779</v>
      </c>
      <c r="S139" s="146"/>
      <c r="T139" s="146"/>
      <c r="U139" s="146"/>
      <c r="V139" s="146"/>
      <c r="W139" s="146"/>
      <c r="X139" s="146"/>
      <c r="Y139" s="146"/>
      <c r="Z139" s="146"/>
      <c r="AA139" s="146"/>
      <c r="AD139" s="16" t="s">
        <v>176</v>
      </c>
      <c r="AE139" s="16"/>
      <c r="AK139" s="16" t="s">
        <v>2386</v>
      </c>
      <c r="AP139" s="16" t="s">
        <v>2599</v>
      </c>
      <c r="AU139" s="16" t="s">
        <v>3276</v>
      </c>
      <c r="AV139" s="16" t="s">
        <v>3277</v>
      </c>
      <c r="AW139" s="16" t="s">
        <v>3272</v>
      </c>
      <c r="AX139" s="16" t="s">
        <v>3273</v>
      </c>
      <c r="AZ139" s="20" t="s">
        <v>2387</v>
      </c>
      <c r="BB139" s="16" t="s">
        <v>1674</v>
      </c>
      <c r="BC139" s="16" t="s">
        <v>1172</v>
      </c>
      <c r="BD139" s="16"/>
      <c r="BE139" s="20" t="s">
        <v>3780</v>
      </c>
      <c r="BF139" s="21"/>
      <c r="BG139" s="21"/>
      <c r="BH139" s="21"/>
      <c r="BI139" s="21"/>
      <c r="BJ139" s="21"/>
      <c r="BK139" s="21"/>
      <c r="BL139" s="21"/>
      <c r="BM139" s="21"/>
      <c r="BN139" s="21"/>
      <c r="BO139" s="21"/>
    </row>
    <row r="140">
      <c r="A140" s="31" t="s">
        <v>1176</v>
      </c>
      <c r="B140" s="31" t="s">
        <v>90</v>
      </c>
      <c r="C140" s="16" t="s">
        <v>90</v>
      </c>
      <c r="D140" s="16" t="s">
        <v>1177</v>
      </c>
      <c r="F140" s="16" t="s">
        <v>2390</v>
      </c>
      <c r="G140" s="60" t="s">
        <v>2391</v>
      </c>
      <c r="H140" s="60"/>
      <c r="I140" s="60"/>
      <c r="J140" s="16" t="s">
        <v>90</v>
      </c>
      <c r="K140" s="16" t="s">
        <v>2590</v>
      </c>
      <c r="N140" s="16">
        <v>1.10801407622076</v>
      </c>
      <c r="O140" s="86">
        <v>104.064617406923</v>
      </c>
      <c r="R140" s="146"/>
      <c r="S140" s="146"/>
      <c r="T140" s="146"/>
      <c r="U140" s="146"/>
      <c r="V140" s="146"/>
      <c r="W140" s="146"/>
      <c r="X140" s="146"/>
      <c r="Y140" s="146"/>
      <c r="Z140" s="146"/>
      <c r="AA140" s="146"/>
      <c r="AF140" s="16" t="s">
        <v>3781</v>
      </c>
      <c r="AK140" s="16" t="s">
        <v>1364</v>
      </c>
      <c r="AP140" s="16" t="s">
        <v>3280</v>
      </c>
      <c r="BB140" s="16" t="s">
        <v>3782</v>
      </c>
      <c r="BC140" s="16" t="s">
        <v>2394</v>
      </c>
      <c r="BD140" s="16"/>
      <c r="BE140" s="20" t="s">
        <v>3783</v>
      </c>
      <c r="BF140" s="21"/>
      <c r="BG140" s="21"/>
      <c r="BH140" s="21"/>
      <c r="BI140" s="21"/>
      <c r="BJ140" s="21"/>
      <c r="BK140" s="21"/>
      <c r="BL140" s="21"/>
      <c r="BM140" s="21"/>
      <c r="BN140" s="21"/>
      <c r="BO140" s="21"/>
    </row>
    <row r="141">
      <c r="A141" s="31" t="s">
        <v>1184</v>
      </c>
      <c r="B141" s="31" t="s">
        <v>90</v>
      </c>
      <c r="C141" s="16" t="s">
        <v>90</v>
      </c>
      <c r="D141" s="16" t="s">
        <v>1185</v>
      </c>
      <c r="E141" s="16" t="s">
        <v>2397</v>
      </c>
      <c r="F141" s="16" t="s">
        <v>2398</v>
      </c>
      <c r="G141" s="60"/>
      <c r="H141" s="60"/>
      <c r="I141" s="60"/>
      <c r="J141" s="16" t="s">
        <v>90</v>
      </c>
      <c r="K141" s="16" t="s">
        <v>2590</v>
      </c>
      <c r="L141" s="16" t="s">
        <v>2591</v>
      </c>
      <c r="N141" s="16">
        <v>1.18562</v>
      </c>
      <c r="O141" s="16">
        <v>104.1017192</v>
      </c>
      <c r="P141" s="16"/>
      <c r="R141" s="146"/>
      <c r="S141" s="146"/>
      <c r="T141" s="146"/>
      <c r="U141" s="146"/>
      <c r="V141" s="146"/>
      <c r="W141" s="146"/>
      <c r="X141" s="146"/>
      <c r="Y141" s="146"/>
      <c r="Z141" s="146"/>
      <c r="AA141" s="146"/>
      <c r="AD141" s="16" t="s">
        <v>10</v>
      </c>
      <c r="AE141" s="16"/>
      <c r="AF141" s="16" t="s">
        <v>3784</v>
      </c>
      <c r="AK141" s="16" t="s">
        <v>1364</v>
      </c>
      <c r="AL141" s="16" t="s">
        <v>2401</v>
      </c>
      <c r="AN141" s="16" t="s">
        <v>2402</v>
      </c>
      <c r="AP141" s="16" t="s">
        <v>3282</v>
      </c>
      <c r="AQ141" s="16" t="s">
        <v>3283</v>
      </c>
      <c r="AZ141" s="83" t="s">
        <v>2403</v>
      </c>
      <c r="BB141" s="16" t="s">
        <v>1674</v>
      </c>
      <c r="BC141" s="16" t="s">
        <v>1189</v>
      </c>
      <c r="BD141" s="16"/>
      <c r="BE141" s="20" t="s">
        <v>1379</v>
      </c>
      <c r="BF141" s="21"/>
      <c r="BG141" s="21"/>
      <c r="BH141" s="21"/>
      <c r="BI141" s="21"/>
      <c r="BJ141" s="21"/>
      <c r="BK141" s="21"/>
      <c r="BL141" s="21"/>
      <c r="BM141" s="21"/>
      <c r="BN141" s="21"/>
      <c r="BO141" s="21"/>
    </row>
    <row r="142">
      <c r="A142" s="31" t="s">
        <v>2406</v>
      </c>
      <c r="B142" s="31" t="s">
        <v>90</v>
      </c>
      <c r="C142" s="16" t="s">
        <v>90</v>
      </c>
      <c r="D142" s="16" t="s">
        <v>160</v>
      </c>
      <c r="E142" s="16" t="s">
        <v>2407</v>
      </c>
      <c r="F142" s="16" t="s">
        <v>2408</v>
      </c>
      <c r="G142" s="60" t="s">
        <v>2408</v>
      </c>
      <c r="H142" s="60"/>
      <c r="I142" s="60"/>
      <c r="J142" s="16" t="s">
        <v>90</v>
      </c>
      <c r="K142" s="16" t="s">
        <v>2590</v>
      </c>
      <c r="L142" s="16" t="s">
        <v>2591</v>
      </c>
      <c r="N142" s="16">
        <v>1.11241812047095</v>
      </c>
      <c r="O142" s="16">
        <v>104.067388080757</v>
      </c>
      <c r="P142" s="16" t="s">
        <v>2409</v>
      </c>
      <c r="R142" s="146"/>
      <c r="S142" s="146"/>
      <c r="T142" s="146"/>
      <c r="U142" s="146"/>
      <c r="V142" s="146"/>
      <c r="W142" s="146"/>
      <c r="X142" s="146"/>
      <c r="Y142" s="146"/>
      <c r="Z142" s="146"/>
      <c r="AA142" s="146"/>
      <c r="AD142" s="16" t="s">
        <v>2410</v>
      </c>
      <c r="AE142" s="16"/>
      <c r="AF142" s="16" t="s">
        <v>2411</v>
      </c>
      <c r="AK142" s="16" t="s">
        <v>1364</v>
      </c>
      <c r="AL142" s="16" t="s">
        <v>2412</v>
      </c>
      <c r="AP142" s="16" t="s">
        <v>2600</v>
      </c>
      <c r="AQ142" s="16" t="s">
        <v>3284</v>
      </c>
      <c r="AS142" s="16" t="s">
        <v>3285</v>
      </c>
      <c r="AZ142" s="20" t="s">
        <v>3785</v>
      </c>
      <c r="BB142" s="16" t="s">
        <v>3438</v>
      </c>
      <c r="BC142" s="16" t="s">
        <v>2414</v>
      </c>
      <c r="BD142" s="16"/>
      <c r="BE142" s="20" t="s">
        <v>1379</v>
      </c>
      <c r="BF142" s="21"/>
      <c r="BG142" s="21"/>
      <c r="BH142" s="21"/>
      <c r="BI142" s="21"/>
      <c r="BJ142" s="21"/>
      <c r="BK142" s="21"/>
      <c r="BL142" s="21"/>
      <c r="BM142" s="21"/>
      <c r="BN142" s="21"/>
      <c r="BO142" s="21"/>
    </row>
    <row r="143">
      <c r="A143" s="31" t="s">
        <v>2416</v>
      </c>
      <c r="B143" s="31" t="s">
        <v>90</v>
      </c>
      <c r="C143" s="16" t="s">
        <v>90</v>
      </c>
      <c r="D143" s="16" t="s">
        <v>160</v>
      </c>
      <c r="E143" s="16" t="s">
        <v>2417</v>
      </c>
      <c r="F143" s="16" t="s">
        <v>2418</v>
      </c>
      <c r="G143" s="60"/>
      <c r="H143" s="60"/>
      <c r="I143" s="60"/>
      <c r="J143" s="16" t="s">
        <v>90</v>
      </c>
      <c r="K143" s="16" t="s">
        <v>2590</v>
      </c>
      <c r="L143" s="16" t="s">
        <v>3275</v>
      </c>
      <c r="N143" s="16">
        <v>1.10686906681993</v>
      </c>
      <c r="O143" s="86">
        <v>104.076297255914</v>
      </c>
      <c r="P143" s="16" t="s">
        <v>2419</v>
      </c>
      <c r="R143" s="146"/>
      <c r="S143" s="146"/>
      <c r="T143" s="146"/>
      <c r="U143" s="146"/>
      <c r="V143" s="146"/>
      <c r="W143" s="146"/>
      <c r="X143" s="146"/>
      <c r="Y143" s="146"/>
      <c r="Z143" s="146"/>
      <c r="AA143" s="146"/>
      <c r="AD143" s="16" t="s">
        <v>2410</v>
      </c>
      <c r="AE143" s="16"/>
      <c r="AF143" s="16" t="s">
        <v>2411</v>
      </c>
      <c r="AK143" s="16" t="s">
        <v>1364</v>
      </c>
      <c r="AL143" s="16" t="s">
        <v>2412</v>
      </c>
      <c r="AP143" s="16" t="s">
        <v>2600</v>
      </c>
      <c r="AQ143" s="16" t="s">
        <v>3284</v>
      </c>
      <c r="AZ143" s="20" t="s">
        <v>2420</v>
      </c>
      <c r="BB143" s="16" t="s">
        <v>1674</v>
      </c>
      <c r="BC143" s="16" t="s">
        <v>2421</v>
      </c>
      <c r="BD143" s="16"/>
      <c r="BE143" s="20" t="s">
        <v>1379</v>
      </c>
      <c r="BF143" s="21"/>
      <c r="BG143" s="21"/>
      <c r="BH143" s="21"/>
      <c r="BI143" s="21">
        <v>2012.0</v>
      </c>
      <c r="BJ143" s="21"/>
      <c r="BK143" s="21"/>
      <c r="BL143" s="21"/>
      <c r="BM143" s="21"/>
      <c r="BN143" s="21"/>
      <c r="BO143" s="21"/>
    </row>
    <row r="144">
      <c r="A144" s="16" t="s">
        <v>3786</v>
      </c>
      <c r="B144" s="16" t="s">
        <v>90</v>
      </c>
      <c r="C144" s="16" t="s">
        <v>90</v>
      </c>
      <c r="G144" s="78"/>
      <c r="H144" s="78"/>
      <c r="I144" s="78"/>
      <c r="J144" s="16" t="s">
        <v>90</v>
      </c>
      <c r="R144" s="146"/>
      <c r="S144" s="146"/>
      <c r="T144" s="146"/>
      <c r="U144" s="146"/>
      <c r="V144" s="146"/>
      <c r="W144" s="146"/>
      <c r="X144" s="146"/>
      <c r="Y144" s="146"/>
      <c r="Z144" s="146"/>
      <c r="AA144" s="146"/>
      <c r="BE144" s="20" t="s">
        <v>3787</v>
      </c>
      <c r="BH144" s="100"/>
      <c r="BL144" s="100"/>
      <c r="BN144" s="20" t="s">
        <v>3788</v>
      </c>
      <c r="BO144" s="21"/>
    </row>
    <row r="145">
      <c r="A145" s="31" t="s">
        <v>3789</v>
      </c>
      <c r="B145" s="31" t="s">
        <v>90</v>
      </c>
      <c r="C145" s="16" t="s">
        <v>90</v>
      </c>
      <c r="D145" s="27" t="s">
        <v>3790</v>
      </c>
      <c r="G145" s="78"/>
      <c r="H145" s="78"/>
      <c r="I145" s="78"/>
      <c r="J145" s="16" t="s">
        <v>90</v>
      </c>
      <c r="R145" s="146"/>
      <c r="S145" s="146"/>
      <c r="T145" s="146"/>
      <c r="U145" s="146"/>
      <c r="V145" s="146"/>
      <c r="W145" s="146"/>
      <c r="X145" s="146"/>
      <c r="Y145" s="146"/>
      <c r="Z145" s="146"/>
      <c r="AA145" s="146"/>
      <c r="BH145" s="100"/>
      <c r="BL145" s="100"/>
    </row>
    <row r="146">
      <c r="A146" s="31" t="s">
        <v>3791</v>
      </c>
      <c r="B146" s="77"/>
      <c r="G146" s="78"/>
      <c r="H146" s="78"/>
      <c r="I146" s="78"/>
      <c r="R146" s="146"/>
      <c r="S146" s="146"/>
      <c r="T146" s="146"/>
      <c r="U146" s="146"/>
      <c r="V146" s="146"/>
      <c r="W146" s="146"/>
      <c r="X146" s="146"/>
      <c r="Y146" s="146"/>
      <c r="Z146" s="146"/>
      <c r="AA146" s="146"/>
      <c r="BE146" s="83" t="s">
        <v>3792</v>
      </c>
      <c r="BH146" s="100"/>
      <c r="BL146" s="100"/>
    </row>
    <row r="147">
      <c r="A147" s="31" t="s">
        <v>3793</v>
      </c>
      <c r="B147" s="77"/>
      <c r="G147" s="78"/>
      <c r="H147" s="78"/>
      <c r="I147" s="78"/>
      <c r="R147" s="146"/>
      <c r="S147" s="146"/>
      <c r="T147" s="146"/>
      <c r="U147" s="146"/>
      <c r="V147" s="146"/>
      <c r="W147" s="146"/>
      <c r="X147" s="146"/>
      <c r="Y147" s="146"/>
      <c r="Z147" s="146"/>
      <c r="AA147" s="146"/>
      <c r="BE147" s="20" t="s">
        <v>3794</v>
      </c>
      <c r="BH147" s="100"/>
      <c r="BL147" s="100"/>
    </row>
    <row r="148">
      <c r="A148" s="31" t="s">
        <v>3795</v>
      </c>
      <c r="B148" s="59" t="s">
        <v>3796</v>
      </c>
      <c r="G148" s="78"/>
      <c r="H148" s="78"/>
      <c r="I148" s="78"/>
      <c r="R148" s="146"/>
      <c r="S148" s="146"/>
      <c r="T148" s="146"/>
      <c r="U148" s="146"/>
      <c r="V148" s="146"/>
      <c r="W148" s="146"/>
      <c r="X148" s="146"/>
      <c r="Y148" s="146"/>
      <c r="Z148" s="146"/>
      <c r="AA148" s="146"/>
      <c r="BH148" s="100"/>
      <c r="BL148" s="100"/>
    </row>
    <row r="149">
      <c r="A149" s="31" t="s">
        <v>1240</v>
      </c>
      <c r="B149" s="139" t="s">
        <v>3797</v>
      </c>
      <c r="G149" s="78"/>
      <c r="H149" s="78"/>
      <c r="I149" s="78"/>
      <c r="R149" s="146"/>
      <c r="S149" s="146"/>
      <c r="T149" s="146"/>
      <c r="U149" s="146"/>
      <c r="V149" s="146"/>
      <c r="W149" s="146"/>
      <c r="X149" s="146"/>
      <c r="Y149" s="146"/>
      <c r="Z149" s="146"/>
      <c r="AA149" s="146"/>
      <c r="BH149" s="100"/>
      <c r="BL149" s="100"/>
    </row>
    <row r="150">
      <c r="A150" s="31" t="s">
        <v>3798</v>
      </c>
      <c r="B150" s="59" t="s">
        <v>3799</v>
      </c>
      <c r="G150" s="78"/>
      <c r="H150" s="78"/>
      <c r="I150" s="78"/>
      <c r="R150" s="146"/>
      <c r="S150" s="146"/>
      <c r="T150" s="146"/>
      <c r="U150" s="146"/>
      <c r="V150" s="146"/>
      <c r="W150" s="146"/>
      <c r="X150" s="146"/>
      <c r="Y150" s="146"/>
      <c r="Z150" s="146"/>
      <c r="AA150" s="146"/>
      <c r="BH150" s="100"/>
      <c r="BL150" s="100"/>
    </row>
    <row r="151">
      <c r="A151" s="31" t="s">
        <v>3800</v>
      </c>
      <c r="B151" s="116" t="s">
        <v>3801</v>
      </c>
      <c r="G151" s="78"/>
      <c r="H151" s="78"/>
      <c r="I151" s="78"/>
      <c r="R151" s="146"/>
      <c r="S151" s="146"/>
      <c r="T151" s="146"/>
      <c r="U151" s="146"/>
      <c r="V151" s="146"/>
      <c r="W151" s="146"/>
      <c r="X151" s="146"/>
      <c r="Y151" s="146"/>
      <c r="Z151" s="146"/>
      <c r="AA151" s="146"/>
      <c r="BH151" s="100"/>
      <c r="BL151" s="100"/>
    </row>
    <row r="152">
      <c r="A152" s="31" t="s">
        <v>3802</v>
      </c>
      <c r="B152" s="77"/>
      <c r="D152" s="83" t="s">
        <v>3313</v>
      </c>
      <c r="G152" s="78"/>
      <c r="H152" s="78"/>
      <c r="I152" s="78"/>
      <c r="R152" s="146"/>
      <c r="S152" s="146"/>
      <c r="T152" s="146"/>
      <c r="U152" s="146"/>
      <c r="V152" s="146"/>
      <c r="W152" s="146"/>
      <c r="X152" s="146"/>
      <c r="Y152" s="146"/>
      <c r="Z152" s="146"/>
      <c r="AA152" s="146"/>
      <c r="BH152" s="100"/>
    </row>
    <row r="153">
      <c r="A153" s="31" t="s">
        <v>3803</v>
      </c>
      <c r="B153" s="139" t="s">
        <v>3313</v>
      </c>
      <c r="G153" s="78"/>
      <c r="H153" s="78"/>
      <c r="I153" s="78"/>
      <c r="R153" s="146"/>
      <c r="S153" s="146"/>
      <c r="T153" s="146"/>
      <c r="U153" s="146"/>
      <c r="V153" s="146"/>
      <c r="W153" s="146"/>
      <c r="X153" s="146"/>
      <c r="Y153" s="146"/>
      <c r="Z153" s="146"/>
      <c r="AA153" s="146"/>
      <c r="BH153" s="100"/>
    </row>
    <row r="154">
      <c r="A154" s="31" t="s">
        <v>3804</v>
      </c>
      <c r="B154" s="139" t="s">
        <v>3313</v>
      </c>
      <c r="G154" s="78"/>
      <c r="H154" s="78"/>
      <c r="I154" s="78"/>
      <c r="R154" s="146"/>
      <c r="S154" s="146"/>
      <c r="T154" s="146"/>
      <c r="U154" s="146"/>
      <c r="V154" s="146"/>
      <c r="W154" s="146"/>
      <c r="X154" s="146"/>
      <c r="Y154" s="146"/>
      <c r="Z154" s="146"/>
      <c r="AA154" s="146"/>
      <c r="BH154" s="100"/>
    </row>
    <row r="155">
      <c r="A155" s="31" t="s">
        <v>3805</v>
      </c>
      <c r="B155" s="139" t="s">
        <v>3313</v>
      </c>
      <c r="G155" s="78"/>
      <c r="H155" s="78"/>
      <c r="I155" s="78"/>
      <c r="R155" s="146"/>
      <c r="S155" s="146"/>
      <c r="T155" s="146"/>
      <c r="U155" s="146"/>
      <c r="V155" s="146"/>
      <c r="W155" s="146"/>
      <c r="X155" s="146"/>
      <c r="Y155" s="146"/>
      <c r="Z155" s="146"/>
      <c r="AA155" s="146"/>
      <c r="BH155" s="100"/>
    </row>
    <row r="156">
      <c r="A156" s="31" t="s">
        <v>3806</v>
      </c>
      <c r="B156" s="139" t="s">
        <v>3313</v>
      </c>
      <c r="D156" s="16"/>
      <c r="G156" s="78"/>
      <c r="H156" s="78"/>
      <c r="I156" s="78"/>
      <c r="R156" s="146"/>
      <c r="S156" s="146"/>
      <c r="T156" s="146"/>
      <c r="U156" s="146"/>
      <c r="V156" s="146"/>
      <c r="W156" s="146"/>
      <c r="X156" s="146"/>
      <c r="Y156" s="146"/>
      <c r="Z156" s="146"/>
      <c r="AA156" s="146"/>
      <c r="BH156" s="100"/>
    </row>
    <row r="157">
      <c r="A157" s="31" t="s">
        <v>3807</v>
      </c>
      <c r="B157" s="139" t="s">
        <v>3313</v>
      </c>
      <c r="G157" s="78"/>
      <c r="H157" s="78"/>
      <c r="I157" s="78"/>
      <c r="R157" s="146"/>
      <c r="S157" s="146"/>
      <c r="T157" s="146"/>
      <c r="U157" s="146"/>
      <c r="V157" s="146"/>
      <c r="W157" s="146"/>
      <c r="X157" s="146"/>
      <c r="Y157" s="146"/>
      <c r="Z157" s="146"/>
      <c r="AA157" s="146"/>
      <c r="BE157" s="20" t="s">
        <v>3808</v>
      </c>
      <c r="BH157" s="100"/>
    </row>
    <row r="158">
      <c r="A158" s="31" t="s">
        <v>3809</v>
      </c>
      <c r="B158" s="139" t="s">
        <v>3313</v>
      </c>
      <c r="E158" s="16" t="s">
        <v>2483</v>
      </c>
      <c r="F158" s="16" t="s">
        <v>3810</v>
      </c>
      <c r="G158" s="60"/>
      <c r="H158" s="60"/>
      <c r="I158" s="60"/>
      <c r="R158" s="146"/>
      <c r="S158" s="146"/>
      <c r="T158" s="146"/>
      <c r="U158" s="146"/>
      <c r="V158" s="146"/>
      <c r="W158" s="146"/>
      <c r="X158" s="146"/>
      <c r="Y158" s="146"/>
      <c r="Z158" s="146"/>
      <c r="AA158" s="146"/>
      <c r="BE158" s="20" t="s">
        <v>3811</v>
      </c>
      <c r="BH158" s="100"/>
      <c r="BO158" s="16">
        <v>1.0</v>
      </c>
    </row>
    <row r="159">
      <c r="A159" s="77"/>
      <c r="B159" s="77"/>
      <c r="G159" s="78"/>
      <c r="H159" s="78"/>
      <c r="I159" s="78"/>
      <c r="R159" s="146"/>
      <c r="S159" s="146"/>
      <c r="T159" s="146"/>
      <c r="U159" s="146"/>
      <c r="V159" s="146"/>
      <c r="W159" s="146"/>
      <c r="X159" s="146"/>
      <c r="Y159" s="146"/>
      <c r="Z159" s="146"/>
      <c r="AA159" s="146"/>
    </row>
    <row r="160">
      <c r="A160" s="77"/>
      <c r="B160" s="77"/>
      <c r="G160" s="78"/>
      <c r="H160" s="78"/>
      <c r="I160" s="78"/>
      <c r="R160" s="146"/>
      <c r="S160" s="146"/>
      <c r="T160" s="146"/>
      <c r="U160" s="146"/>
      <c r="V160" s="146"/>
      <c r="W160" s="146"/>
      <c r="X160" s="146"/>
      <c r="Y160" s="146"/>
      <c r="Z160" s="146"/>
      <c r="AA160" s="146"/>
    </row>
    <row r="161">
      <c r="A161" s="77"/>
      <c r="B161" s="77"/>
      <c r="G161" s="78"/>
      <c r="H161" s="78"/>
      <c r="I161" s="78"/>
      <c r="R161" s="146"/>
      <c r="S161" s="146"/>
      <c r="T161" s="146"/>
      <c r="U161" s="146"/>
      <c r="V161" s="146"/>
      <c r="W161" s="146"/>
      <c r="X161" s="146"/>
      <c r="Y161" s="146"/>
      <c r="Z161" s="146"/>
      <c r="AA161" s="146"/>
    </row>
    <row r="162">
      <c r="A162" s="77"/>
      <c r="B162" s="77"/>
      <c r="G162" s="78"/>
      <c r="H162" s="78"/>
      <c r="I162" s="78"/>
      <c r="R162" s="146"/>
      <c r="S162" s="146"/>
      <c r="T162" s="146"/>
      <c r="U162" s="146"/>
      <c r="V162" s="146"/>
      <c r="W162" s="146"/>
      <c r="X162" s="146"/>
      <c r="Y162" s="146"/>
      <c r="Z162" s="146"/>
      <c r="AA162" s="146"/>
    </row>
    <row r="163">
      <c r="A163" s="77"/>
      <c r="B163" s="77"/>
      <c r="G163" s="78"/>
      <c r="H163" s="78"/>
      <c r="I163" s="78"/>
      <c r="R163" s="146"/>
      <c r="S163" s="146"/>
      <c r="T163" s="146"/>
      <c r="U163" s="146"/>
      <c r="V163" s="146"/>
      <c r="W163" s="146"/>
      <c r="X163" s="146"/>
      <c r="Y163" s="146"/>
      <c r="Z163" s="146"/>
      <c r="AA163" s="146"/>
    </row>
    <row r="164">
      <c r="A164" s="77"/>
      <c r="B164" s="77"/>
      <c r="G164" s="78"/>
      <c r="H164" s="78"/>
      <c r="I164" s="78"/>
      <c r="R164" s="146"/>
      <c r="S164" s="146"/>
      <c r="T164" s="146"/>
      <c r="U164" s="146"/>
      <c r="V164" s="146"/>
      <c r="W164" s="146"/>
      <c r="X164" s="146"/>
      <c r="Y164" s="146"/>
      <c r="Z164" s="146"/>
      <c r="AA164" s="146"/>
    </row>
    <row r="165">
      <c r="A165" s="77"/>
      <c r="B165" s="77"/>
      <c r="G165" s="78"/>
      <c r="H165" s="78"/>
      <c r="I165" s="78"/>
      <c r="R165" s="146"/>
      <c r="S165" s="146"/>
      <c r="T165" s="146"/>
      <c r="U165" s="146"/>
      <c r="V165" s="146"/>
      <c r="W165" s="146"/>
      <c r="X165" s="146"/>
      <c r="Y165" s="146"/>
      <c r="Z165" s="146"/>
      <c r="AA165" s="146"/>
    </row>
    <row r="166">
      <c r="A166" s="77"/>
      <c r="B166" s="77"/>
      <c r="G166" s="78"/>
      <c r="H166" s="78"/>
      <c r="I166" s="78"/>
      <c r="R166" s="146"/>
      <c r="S166" s="146"/>
      <c r="T166" s="146"/>
      <c r="U166" s="146"/>
      <c r="V166" s="146"/>
      <c r="W166" s="146"/>
      <c r="X166" s="146"/>
      <c r="Y166" s="146"/>
      <c r="Z166" s="146"/>
      <c r="AA166" s="146"/>
    </row>
    <row r="167">
      <c r="A167" s="77"/>
      <c r="B167" s="77"/>
      <c r="G167" s="78"/>
      <c r="H167" s="78"/>
      <c r="I167" s="78"/>
      <c r="R167" s="146"/>
      <c r="S167" s="146"/>
      <c r="T167" s="146"/>
      <c r="U167" s="146"/>
      <c r="V167" s="146"/>
      <c r="W167" s="146"/>
      <c r="X167" s="146"/>
      <c r="Y167" s="146"/>
      <c r="Z167" s="146"/>
      <c r="AA167" s="146"/>
    </row>
    <row r="168">
      <c r="A168" s="77"/>
      <c r="B168" s="77"/>
      <c r="G168" s="78"/>
      <c r="H168" s="78"/>
      <c r="I168" s="78"/>
      <c r="R168" s="146"/>
      <c r="S168" s="146"/>
      <c r="T168" s="146"/>
      <c r="U168" s="146"/>
      <c r="V168" s="146"/>
      <c r="W168" s="146"/>
      <c r="X168" s="146"/>
      <c r="Y168" s="146"/>
      <c r="Z168" s="146"/>
      <c r="AA168" s="146"/>
    </row>
    <row r="169">
      <c r="A169" s="77"/>
      <c r="B169" s="77"/>
      <c r="G169" s="78"/>
      <c r="H169" s="78"/>
      <c r="I169" s="78"/>
      <c r="R169" s="146"/>
      <c r="S169" s="146"/>
      <c r="T169" s="146"/>
      <c r="U169" s="146"/>
      <c r="V169" s="146"/>
      <c r="W169" s="146"/>
      <c r="X169" s="146"/>
      <c r="Y169" s="146"/>
      <c r="Z169" s="146"/>
      <c r="AA169" s="146"/>
    </row>
    <row r="170">
      <c r="A170" s="77"/>
      <c r="B170" s="77"/>
      <c r="G170" s="78"/>
      <c r="H170" s="78"/>
      <c r="I170" s="78"/>
      <c r="R170" s="146"/>
      <c r="S170" s="146"/>
      <c r="T170" s="146"/>
      <c r="U170" s="146"/>
      <c r="V170" s="146"/>
      <c r="W170" s="146"/>
      <c r="X170" s="146"/>
      <c r="Y170" s="146"/>
      <c r="Z170" s="146"/>
      <c r="AA170" s="146"/>
    </row>
    <row r="171">
      <c r="A171" s="77"/>
      <c r="B171" s="77"/>
      <c r="G171" s="78"/>
      <c r="H171" s="78"/>
      <c r="I171" s="78"/>
      <c r="R171" s="146"/>
      <c r="S171" s="146"/>
      <c r="T171" s="146"/>
      <c r="U171" s="146"/>
      <c r="V171" s="146"/>
      <c r="W171" s="146"/>
      <c r="X171" s="146"/>
      <c r="Y171" s="146"/>
      <c r="Z171" s="146"/>
      <c r="AA171" s="146"/>
    </row>
    <row r="172">
      <c r="A172" s="77"/>
      <c r="B172" s="77"/>
      <c r="G172" s="78"/>
      <c r="H172" s="78"/>
      <c r="I172" s="78"/>
      <c r="R172" s="146"/>
      <c r="S172" s="146"/>
      <c r="T172" s="146"/>
      <c r="U172" s="146"/>
      <c r="V172" s="146"/>
      <c r="W172" s="146"/>
      <c r="X172" s="146"/>
      <c r="Y172" s="146"/>
      <c r="Z172" s="146"/>
      <c r="AA172" s="146"/>
    </row>
    <row r="173">
      <c r="A173" s="77"/>
      <c r="B173" s="77"/>
      <c r="G173" s="78"/>
      <c r="H173" s="78"/>
      <c r="I173" s="78"/>
      <c r="R173" s="146"/>
      <c r="S173" s="146"/>
      <c r="T173" s="146"/>
      <c r="U173" s="146"/>
      <c r="V173" s="146"/>
      <c r="W173" s="146"/>
      <c r="X173" s="146"/>
      <c r="Y173" s="146"/>
      <c r="Z173" s="146"/>
      <c r="AA173" s="146"/>
    </row>
    <row r="174">
      <c r="A174" s="77"/>
      <c r="B174" s="77"/>
      <c r="G174" s="78"/>
      <c r="H174" s="78"/>
      <c r="I174" s="78"/>
      <c r="R174" s="146"/>
      <c r="S174" s="146"/>
      <c r="T174" s="146"/>
      <c r="U174" s="146"/>
      <c r="V174" s="146"/>
      <c r="W174" s="146"/>
      <c r="X174" s="146"/>
      <c r="Y174" s="146"/>
      <c r="Z174" s="146"/>
      <c r="AA174" s="146"/>
    </row>
    <row r="175">
      <c r="A175" s="77"/>
      <c r="B175" s="77"/>
      <c r="G175" s="78"/>
      <c r="H175" s="78"/>
      <c r="I175" s="78"/>
      <c r="R175" s="146"/>
      <c r="S175" s="146"/>
      <c r="T175" s="146"/>
      <c r="U175" s="146"/>
      <c r="V175" s="146"/>
      <c r="W175" s="146"/>
      <c r="X175" s="146"/>
      <c r="Y175" s="146"/>
      <c r="Z175" s="146"/>
      <c r="AA175" s="146"/>
    </row>
    <row r="176">
      <c r="A176" s="77"/>
      <c r="B176" s="77"/>
      <c r="G176" s="78"/>
      <c r="H176" s="78"/>
      <c r="I176" s="78"/>
      <c r="R176" s="146"/>
      <c r="S176" s="146"/>
      <c r="T176" s="146"/>
      <c r="U176" s="146"/>
      <c r="V176" s="146"/>
      <c r="W176" s="146"/>
      <c r="X176" s="146"/>
      <c r="Y176" s="146"/>
      <c r="Z176" s="146"/>
      <c r="AA176" s="146"/>
    </row>
    <row r="177">
      <c r="A177" s="77"/>
      <c r="B177" s="77"/>
      <c r="G177" s="78"/>
      <c r="H177" s="78"/>
      <c r="I177" s="78"/>
      <c r="R177" s="146"/>
      <c r="S177" s="146"/>
      <c r="T177" s="146"/>
      <c r="U177" s="146"/>
      <c r="V177" s="146"/>
      <c r="W177" s="146"/>
      <c r="X177" s="146"/>
      <c r="Y177" s="146"/>
      <c r="Z177" s="146"/>
      <c r="AA177" s="146"/>
    </row>
    <row r="178">
      <c r="A178" s="77"/>
      <c r="B178" s="77"/>
      <c r="G178" s="78"/>
      <c r="H178" s="78"/>
      <c r="I178" s="78"/>
      <c r="R178" s="146"/>
      <c r="S178" s="146"/>
      <c r="T178" s="146"/>
      <c r="U178" s="146"/>
      <c r="V178" s="146"/>
      <c r="W178" s="146"/>
      <c r="X178" s="146"/>
      <c r="Y178" s="146"/>
      <c r="Z178" s="146"/>
      <c r="AA178" s="146"/>
    </row>
    <row r="179">
      <c r="A179" s="77"/>
      <c r="B179" s="77"/>
      <c r="G179" s="78"/>
      <c r="H179" s="78"/>
      <c r="I179" s="78"/>
      <c r="R179" s="146"/>
      <c r="S179" s="146"/>
      <c r="T179" s="146"/>
      <c r="U179" s="146"/>
      <c r="V179" s="146"/>
      <c r="W179" s="146"/>
      <c r="X179" s="146"/>
      <c r="Y179" s="146"/>
      <c r="Z179" s="146"/>
      <c r="AA179" s="146"/>
    </row>
    <row r="180">
      <c r="A180" s="77"/>
      <c r="B180" s="77"/>
      <c r="G180" s="78"/>
      <c r="H180" s="78"/>
      <c r="I180" s="78"/>
      <c r="R180" s="146"/>
      <c r="S180" s="146"/>
      <c r="T180" s="146"/>
      <c r="U180" s="146"/>
      <c r="V180" s="146"/>
      <c r="W180" s="146"/>
      <c r="X180" s="146"/>
      <c r="Y180" s="146"/>
      <c r="Z180" s="146"/>
      <c r="AA180" s="146"/>
    </row>
    <row r="181">
      <c r="A181" s="77"/>
      <c r="B181" s="77"/>
      <c r="G181" s="78"/>
      <c r="H181" s="78"/>
      <c r="I181" s="78"/>
      <c r="R181" s="146"/>
      <c r="S181" s="146"/>
      <c r="T181" s="146"/>
      <c r="U181" s="146"/>
      <c r="V181" s="146"/>
      <c r="W181" s="146"/>
      <c r="X181" s="146"/>
      <c r="Y181" s="146"/>
      <c r="Z181" s="146"/>
      <c r="AA181" s="146"/>
    </row>
    <row r="182">
      <c r="A182" s="77"/>
      <c r="B182" s="77"/>
      <c r="G182" s="78"/>
      <c r="H182" s="78"/>
      <c r="I182" s="78"/>
      <c r="R182" s="146"/>
      <c r="S182" s="146"/>
      <c r="T182" s="146"/>
      <c r="U182" s="146"/>
      <c r="V182" s="146"/>
      <c r="W182" s="146"/>
      <c r="X182" s="146"/>
      <c r="Y182" s="146"/>
      <c r="Z182" s="146"/>
      <c r="AA182" s="146"/>
    </row>
    <row r="183">
      <c r="A183" s="77"/>
      <c r="B183" s="77"/>
      <c r="G183" s="78"/>
      <c r="H183" s="78"/>
      <c r="I183" s="78"/>
      <c r="R183" s="146"/>
      <c r="S183" s="146"/>
      <c r="T183" s="146"/>
      <c r="U183" s="146"/>
      <c r="V183" s="146"/>
      <c r="W183" s="146"/>
      <c r="X183" s="146"/>
      <c r="Y183" s="146"/>
      <c r="Z183" s="146"/>
      <c r="AA183" s="146"/>
    </row>
    <row r="184">
      <c r="A184" s="77"/>
      <c r="B184" s="77"/>
      <c r="G184" s="78"/>
      <c r="H184" s="78"/>
      <c r="I184" s="78"/>
      <c r="R184" s="146"/>
      <c r="S184" s="146"/>
      <c r="T184" s="146"/>
      <c r="U184" s="146"/>
      <c r="V184" s="146"/>
      <c r="W184" s="146"/>
      <c r="X184" s="146"/>
      <c r="Y184" s="146"/>
      <c r="Z184" s="146"/>
      <c r="AA184" s="146"/>
    </row>
    <row r="185">
      <c r="A185" s="77"/>
      <c r="B185" s="77"/>
      <c r="G185" s="78"/>
      <c r="H185" s="78"/>
      <c r="I185" s="78"/>
      <c r="R185" s="146"/>
      <c r="S185" s="146"/>
      <c r="T185" s="146"/>
      <c r="U185" s="146"/>
      <c r="V185" s="146"/>
      <c r="W185" s="146"/>
      <c r="X185" s="146"/>
      <c r="Y185" s="146"/>
      <c r="Z185" s="146"/>
      <c r="AA185" s="146"/>
    </row>
    <row r="186">
      <c r="A186" s="77"/>
      <c r="B186" s="77"/>
      <c r="G186" s="78"/>
      <c r="H186" s="78"/>
      <c r="I186" s="78"/>
      <c r="R186" s="146"/>
      <c r="S186" s="146"/>
      <c r="T186" s="146"/>
      <c r="U186" s="146"/>
      <c r="V186" s="146"/>
      <c r="W186" s="146"/>
      <c r="X186" s="146"/>
      <c r="Y186" s="146"/>
      <c r="Z186" s="146"/>
      <c r="AA186" s="146"/>
    </row>
    <row r="187">
      <c r="A187" s="77"/>
      <c r="B187" s="77"/>
      <c r="G187" s="78"/>
      <c r="H187" s="78"/>
      <c r="I187" s="78"/>
      <c r="R187" s="146"/>
      <c r="S187" s="146"/>
      <c r="T187" s="146"/>
      <c r="U187" s="146"/>
      <c r="V187" s="146"/>
      <c r="W187" s="146"/>
      <c r="X187" s="146"/>
      <c r="Y187" s="146"/>
      <c r="Z187" s="146"/>
      <c r="AA187" s="146"/>
    </row>
    <row r="188">
      <c r="A188" s="77"/>
      <c r="B188" s="77"/>
      <c r="G188" s="78"/>
      <c r="H188" s="78"/>
      <c r="I188" s="78"/>
      <c r="R188" s="146"/>
      <c r="S188" s="146"/>
      <c r="T188" s="146"/>
      <c r="U188" s="146"/>
      <c r="V188" s="146"/>
      <c r="W188" s="146"/>
      <c r="X188" s="146"/>
      <c r="Y188" s="146"/>
      <c r="Z188" s="146"/>
      <c r="AA188" s="146"/>
    </row>
    <row r="189">
      <c r="A189" s="77"/>
      <c r="B189" s="77"/>
      <c r="G189" s="78"/>
      <c r="H189" s="78"/>
      <c r="I189" s="78"/>
      <c r="R189" s="146"/>
      <c r="S189" s="146"/>
      <c r="T189" s="146"/>
      <c r="U189" s="146"/>
      <c r="V189" s="146"/>
      <c r="W189" s="146"/>
      <c r="X189" s="146"/>
      <c r="Y189" s="146"/>
      <c r="Z189" s="146"/>
      <c r="AA189" s="146"/>
    </row>
    <row r="190">
      <c r="A190" s="77"/>
      <c r="B190" s="77"/>
      <c r="G190" s="78"/>
      <c r="H190" s="78"/>
      <c r="I190" s="78"/>
      <c r="R190" s="146"/>
      <c r="S190" s="146"/>
      <c r="T190" s="146"/>
      <c r="U190" s="146"/>
      <c r="V190" s="146"/>
      <c r="W190" s="146"/>
      <c r="X190" s="146"/>
      <c r="Y190" s="146"/>
      <c r="Z190" s="146"/>
      <c r="AA190" s="146"/>
    </row>
    <row r="191">
      <c r="A191" s="77"/>
      <c r="B191" s="77"/>
      <c r="G191" s="78"/>
      <c r="H191" s="78"/>
      <c r="I191" s="78"/>
      <c r="R191" s="146"/>
      <c r="S191" s="146"/>
      <c r="T191" s="146"/>
      <c r="U191" s="146"/>
      <c r="V191" s="146"/>
      <c r="W191" s="146"/>
      <c r="X191" s="146"/>
      <c r="Y191" s="146"/>
      <c r="Z191" s="146"/>
      <c r="AA191" s="146"/>
    </row>
    <row r="192">
      <c r="A192" s="77"/>
      <c r="B192" s="77"/>
      <c r="G192" s="78"/>
      <c r="H192" s="78"/>
      <c r="I192" s="78"/>
      <c r="R192" s="146"/>
      <c r="S192" s="146"/>
      <c r="T192" s="146"/>
      <c r="U192" s="146"/>
      <c r="V192" s="146"/>
      <c r="W192" s="146"/>
      <c r="X192" s="146"/>
      <c r="Y192" s="146"/>
      <c r="Z192" s="146"/>
      <c r="AA192" s="146"/>
    </row>
    <row r="193">
      <c r="A193" s="77"/>
      <c r="B193" s="77"/>
      <c r="G193" s="78"/>
      <c r="H193" s="78"/>
      <c r="I193" s="78"/>
      <c r="R193" s="146"/>
      <c r="S193" s="146"/>
      <c r="T193" s="146"/>
      <c r="U193" s="146"/>
      <c r="V193" s="146"/>
      <c r="W193" s="146"/>
      <c r="X193" s="146"/>
      <c r="Y193" s="146"/>
      <c r="Z193" s="146"/>
      <c r="AA193" s="146"/>
    </row>
    <row r="194">
      <c r="A194" s="77"/>
      <c r="B194" s="77"/>
      <c r="G194" s="78"/>
      <c r="H194" s="78"/>
      <c r="I194" s="78"/>
      <c r="R194" s="146"/>
      <c r="S194" s="146"/>
      <c r="T194" s="146"/>
      <c r="U194" s="146"/>
      <c r="V194" s="146"/>
      <c r="W194" s="146"/>
      <c r="X194" s="146"/>
      <c r="Y194" s="146"/>
      <c r="Z194" s="146"/>
      <c r="AA194" s="146"/>
    </row>
    <row r="195">
      <c r="A195" s="77"/>
      <c r="B195" s="77"/>
      <c r="G195" s="78"/>
      <c r="H195" s="78"/>
      <c r="I195" s="78"/>
      <c r="R195" s="146"/>
      <c r="S195" s="146"/>
      <c r="T195" s="146"/>
      <c r="U195" s="146"/>
      <c r="V195" s="146"/>
      <c r="W195" s="146"/>
      <c r="X195" s="146"/>
      <c r="Y195" s="146"/>
      <c r="Z195" s="146"/>
      <c r="AA195" s="146"/>
    </row>
    <row r="196">
      <c r="A196" s="77"/>
      <c r="B196" s="77"/>
      <c r="G196" s="78"/>
      <c r="H196" s="78"/>
      <c r="I196" s="78"/>
      <c r="R196" s="146"/>
      <c r="S196" s="146"/>
      <c r="T196" s="146"/>
      <c r="U196" s="146"/>
      <c r="V196" s="146"/>
      <c r="W196" s="146"/>
      <c r="X196" s="146"/>
      <c r="Y196" s="146"/>
      <c r="Z196" s="146"/>
      <c r="AA196" s="146"/>
    </row>
    <row r="197">
      <c r="A197" s="77"/>
      <c r="B197" s="77"/>
      <c r="G197" s="78"/>
      <c r="H197" s="78"/>
      <c r="I197" s="78"/>
      <c r="R197" s="146"/>
      <c r="S197" s="146"/>
      <c r="T197" s="146"/>
      <c r="U197" s="146"/>
      <c r="V197" s="146"/>
      <c r="W197" s="146"/>
      <c r="X197" s="146"/>
      <c r="Y197" s="146"/>
      <c r="Z197" s="146"/>
      <c r="AA197" s="146"/>
    </row>
    <row r="198">
      <c r="A198" s="77"/>
      <c r="B198" s="77"/>
      <c r="G198" s="78"/>
      <c r="H198" s="78"/>
      <c r="I198" s="78"/>
      <c r="R198" s="146"/>
      <c r="S198" s="146"/>
      <c r="T198" s="146"/>
      <c r="U198" s="146"/>
      <c r="V198" s="146"/>
      <c r="W198" s="146"/>
      <c r="X198" s="146"/>
      <c r="Y198" s="146"/>
      <c r="Z198" s="146"/>
      <c r="AA198" s="146"/>
    </row>
    <row r="199">
      <c r="A199" s="77"/>
      <c r="B199" s="77"/>
      <c r="G199" s="78"/>
      <c r="H199" s="78"/>
      <c r="I199" s="78"/>
      <c r="R199" s="146"/>
      <c r="S199" s="146"/>
      <c r="T199" s="146"/>
      <c r="U199" s="146"/>
      <c r="V199" s="146"/>
      <c r="W199" s="146"/>
      <c r="X199" s="146"/>
      <c r="Y199" s="146"/>
      <c r="Z199" s="146"/>
      <c r="AA199" s="146"/>
    </row>
    <row r="200">
      <c r="A200" s="77"/>
      <c r="B200" s="77"/>
      <c r="G200" s="78"/>
      <c r="H200" s="78"/>
      <c r="I200" s="78"/>
      <c r="R200" s="146"/>
      <c r="S200" s="146"/>
      <c r="T200" s="146"/>
      <c r="U200" s="146"/>
      <c r="V200" s="146"/>
      <c r="W200" s="146"/>
      <c r="X200" s="146"/>
      <c r="Y200" s="146"/>
      <c r="Z200" s="146"/>
      <c r="AA200" s="146"/>
    </row>
    <row r="201">
      <c r="A201" s="77"/>
      <c r="B201" s="77"/>
      <c r="G201" s="78"/>
      <c r="H201" s="78"/>
      <c r="I201" s="78"/>
      <c r="R201" s="146"/>
      <c r="S201" s="146"/>
      <c r="T201" s="146"/>
      <c r="U201" s="146"/>
      <c r="V201" s="146"/>
      <c r="W201" s="146"/>
      <c r="X201" s="146"/>
      <c r="Y201" s="146"/>
      <c r="Z201" s="146"/>
      <c r="AA201" s="146"/>
    </row>
    <row r="202">
      <c r="A202" s="77"/>
      <c r="B202" s="77"/>
      <c r="G202" s="78"/>
      <c r="H202" s="78"/>
      <c r="I202" s="78"/>
      <c r="R202" s="146"/>
      <c r="S202" s="146"/>
      <c r="T202" s="146"/>
      <c r="U202" s="146"/>
      <c r="V202" s="146"/>
      <c r="W202" s="146"/>
      <c r="X202" s="146"/>
      <c r="Y202" s="146"/>
      <c r="Z202" s="146"/>
      <c r="AA202" s="146"/>
    </row>
    <row r="203">
      <c r="A203" s="77"/>
      <c r="B203" s="77"/>
      <c r="G203" s="78"/>
      <c r="H203" s="78"/>
      <c r="I203" s="78"/>
      <c r="R203" s="146"/>
      <c r="S203" s="146"/>
      <c r="T203" s="146"/>
      <c r="U203" s="146"/>
      <c r="V203" s="146"/>
      <c r="W203" s="146"/>
      <c r="X203" s="146"/>
      <c r="Y203" s="146"/>
      <c r="Z203" s="146"/>
      <c r="AA203" s="146"/>
    </row>
    <row r="204">
      <c r="A204" s="77"/>
      <c r="B204" s="77"/>
      <c r="G204" s="78"/>
      <c r="H204" s="78"/>
      <c r="I204" s="78"/>
      <c r="R204" s="146"/>
      <c r="S204" s="146"/>
      <c r="T204" s="146"/>
      <c r="U204" s="146"/>
      <c r="V204" s="146"/>
      <c r="W204" s="146"/>
      <c r="X204" s="146"/>
      <c r="Y204" s="146"/>
      <c r="Z204" s="146"/>
      <c r="AA204" s="146"/>
    </row>
    <row r="205">
      <c r="A205" s="77"/>
      <c r="B205" s="77"/>
      <c r="G205" s="78"/>
      <c r="H205" s="78"/>
      <c r="I205" s="78"/>
      <c r="R205" s="146"/>
      <c r="S205" s="146"/>
      <c r="T205" s="146"/>
      <c r="U205" s="146"/>
      <c r="V205" s="146"/>
      <c r="W205" s="146"/>
      <c r="X205" s="146"/>
      <c r="Y205" s="146"/>
      <c r="Z205" s="146"/>
      <c r="AA205" s="146"/>
    </row>
    <row r="206">
      <c r="A206" s="77"/>
      <c r="B206" s="77"/>
      <c r="G206" s="78"/>
      <c r="H206" s="78"/>
      <c r="I206" s="78"/>
      <c r="R206" s="146"/>
      <c r="S206" s="146"/>
      <c r="T206" s="146"/>
      <c r="U206" s="146"/>
      <c r="V206" s="146"/>
      <c r="W206" s="146"/>
      <c r="X206" s="146"/>
      <c r="Y206" s="146"/>
      <c r="Z206" s="146"/>
      <c r="AA206" s="146"/>
    </row>
    <row r="207">
      <c r="A207" s="77"/>
      <c r="B207" s="77"/>
      <c r="G207" s="78"/>
      <c r="H207" s="78"/>
      <c r="I207" s="78"/>
      <c r="R207" s="146"/>
      <c r="S207" s="146"/>
      <c r="T207" s="146"/>
      <c r="U207" s="146"/>
      <c r="V207" s="146"/>
      <c r="W207" s="146"/>
      <c r="X207" s="146"/>
      <c r="Y207" s="146"/>
      <c r="Z207" s="146"/>
      <c r="AA207" s="146"/>
    </row>
    <row r="208">
      <c r="A208" s="77"/>
      <c r="B208" s="77"/>
      <c r="G208" s="78"/>
      <c r="H208" s="78"/>
      <c r="I208" s="78"/>
      <c r="R208" s="146"/>
      <c r="S208" s="146"/>
      <c r="T208" s="146"/>
      <c r="U208" s="146"/>
      <c r="V208" s="146"/>
      <c r="W208" s="146"/>
      <c r="X208" s="146"/>
      <c r="Y208" s="146"/>
      <c r="Z208" s="146"/>
      <c r="AA208" s="146"/>
    </row>
    <row r="209">
      <c r="A209" s="77"/>
      <c r="B209" s="77"/>
      <c r="G209" s="78"/>
      <c r="H209" s="78"/>
      <c r="I209" s="78"/>
      <c r="R209" s="146"/>
      <c r="S209" s="146"/>
      <c r="T209" s="146"/>
      <c r="U209" s="146"/>
      <c r="V209" s="146"/>
      <c r="W209" s="146"/>
      <c r="X209" s="146"/>
      <c r="Y209" s="146"/>
      <c r="Z209" s="146"/>
      <c r="AA209" s="146"/>
    </row>
    <row r="210">
      <c r="A210" s="77"/>
      <c r="B210" s="77"/>
      <c r="G210" s="78"/>
      <c r="H210" s="78"/>
      <c r="I210" s="78"/>
      <c r="R210" s="146"/>
      <c r="S210" s="146"/>
      <c r="T210" s="146"/>
      <c r="U210" s="146"/>
      <c r="V210" s="146"/>
      <c r="W210" s="146"/>
      <c r="X210" s="146"/>
      <c r="Y210" s="146"/>
      <c r="Z210" s="146"/>
      <c r="AA210" s="146"/>
    </row>
    <row r="211">
      <c r="A211" s="77"/>
      <c r="B211" s="77"/>
      <c r="G211" s="78"/>
      <c r="H211" s="78"/>
      <c r="I211" s="78"/>
      <c r="R211" s="146"/>
      <c r="S211" s="146"/>
      <c r="T211" s="146"/>
      <c r="U211" s="146"/>
      <c r="V211" s="146"/>
      <c r="W211" s="146"/>
      <c r="X211" s="146"/>
      <c r="Y211" s="146"/>
      <c r="Z211" s="146"/>
      <c r="AA211" s="146"/>
    </row>
    <row r="212">
      <c r="A212" s="77"/>
      <c r="B212" s="77"/>
      <c r="G212" s="78"/>
      <c r="H212" s="78"/>
      <c r="I212" s="78"/>
      <c r="R212" s="146"/>
      <c r="S212" s="146"/>
      <c r="T212" s="146"/>
      <c r="U212" s="146"/>
      <c r="V212" s="146"/>
      <c r="W212" s="146"/>
      <c r="X212" s="146"/>
      <c r="Y212" s="146"/>
      <c r="Z212" s="146"/>
      <c r="AA212" s="146"/>
    </row>
    <row r="213">
      <c r="A213" s="77"/>
      <c r="B213" s="77"/>
      <c r="G213" s="78"/>
      <c r="H213" s="78"/>
      <c r="I213" s="78"/>
      <c r="R213" s="146"/>
      <c r="S213" s="146"/>
      <c r="T213" s="146"/>
      <c r="U213" s="146"/>
      <c r="V213" s="146"/>
      <c r="W213" s="146"/>
      <c r="X213" s="146"/>
      <c r="Y213" s="146"/>
      <c r="Z213" s="146"/>
      <c r="AA213" s="146"/>
    </row>
    <row r="214">
      <c r="A214" s="77"/>
      <c r="B214" s="77"/>
      <c r="G214" s="78"/>
      <c r="H214" s="78"/>
      <c r="I214" s="78"/>
      <c r="R214" s="146"/>
      <c r="S214" s="146"/>
      <c r="T214" s="146"/>
      <c r="U214" s="146"/>
      <c r="V214" s="146"/>
      <c r="W214" s="146"/>
      <c r="X214" s="146"/>
      <c r="Y214" s="146"/>
      <c r="Z214" s="146"/>
      <c r="AA214" s="146"/>
    </row>
    <row r="215">
      <c r="A215" s="77"/>
      <c r="B215" s="77"/>
      <c r="G215" s="78"/>
      <c r="H215" s="78"/>
      <c r="I215" s="78"/>
      <c r="R215" s="146"/>
      <c r="S215" s="146"/>
      <c r="T215" s="146"/>
      <c r="U215" s="146"/>
      <c r="V215" s="146"/>
      <c r="W215" s="146"/>
      <c r="X215" s="146"/>
      <c r="Y215" s="146"/>
      <c r="Z215" s="146"/>
      <c r="AA215" s="146"/>
    </row>
    <row r="216">
      <c r="A216" s="77"/>
      <c r="B216" s="77"/>
      <c r="G216" s="78"/>
      <c r="H216" s="78"/>
      <c r="I216" s="78"/>
      <c r="R216" s="146"/>
      <c r="S216" s="146"/>
      <c r="T216" s="146"/>
      <c r="U216" s="146"/>
      <c r="V216" s="146"/>
      <c r="W216" s="146"/>
      <c r="X216" s="146"/>
      <c r="Y216" s="146"/>
      <c r="Z216" s="146"/>
      <c r="AA216" s="146"/>
    </row>
    <row r="217">
      <c r="A217" s="77"/>
      <c r="B217" s="77"/>
      <c r="G217" s="78"/>
      <c r="H217" s="78"/>
      <c r="I217" s="78"/>
      <c r="R217" s="146"/>
      <c r="S217" s="146"/>
      <c r="T217" s="146"/>
      <c r="U217" s="146"/>
      <c r="V217" s="146"/>
      <c r="W217" s="146"/>
      <c r="X217" s="146"/>
      <c r="Y217" s="146"/>
      <c r="Z217" s="146"/>
      <c r="AA217" s="146"/>
    </row>
    <row r="218">
      <c r="A218" s="77"/>
      <c r="B218" s="77"/>
      <c r="G218" s="78"/>
      <c r="H218" s="78"/>
      <c r="I218" s="78"/>
      <c r="R218" s="146"/>
      <c r="S218" s="146"/>
      <c r="T218" s="146"/>
      <c r="U218" s="146"/>
      <c r="V218" s="146"/>
      <c r="W218" s="146"/>
      <c r="X218" s="146"/>
      <c r="Y218" s="146"/>
      <c r="Z218" s="146"/>
      <c r="AA218" s="146"/>
    </row>
    <row r="219">
      <c r="A219" s="77"/>
      <c r="B219" s="77"/>
      <c r="G219" s="78"/>
      <c r="H219" s="78"/>
      <c r="I219" s="78"/>
      <c r="R219" s="146"/>
      <c r="S219" s="146"/>
      <c r="T219" s="146"/>
      <c r="U219" s="146"/>
      <c r="V219" s="146"/>
      <c r="W219" s="146"/>
      <c r="X219" s="146"/>
      <c r="Y219" s="146"/>
      <c r="Z219" s="146"/>
      <c r="AA219" s="146"/>
    </row>
    <row r="220">
      <c r="A220" s="77"/>
      <c r="B220" s="77"/>
      <c r="G220" s="78"/>
      <c r="H220" s="78"/>
      <c r="I220" s="78"/>
      <c r="R220" s="146"/>
      <c r="S220" s="146"/>
      <c r="T220" s="146"/>
      <c r="U220" s="146"/>
      <c r="V220" s="146"/>
      <c r="W220" s="146"/>
      <c r="X220" s="146"/>
      <c r="Y220" s="146"/>
      <c r="Z220" s="146"/>
      <c r="AA220" s="146"/>
    </row>
    <row r="221">
      <c r="A221" s="77"/>
      <c r="B221" s="77"/>
      <c r="G221" s="78"/>
      <c r="H221" s="78"/>
      <c r="I221" s="78"/>
      <c r="R221" s="146"/>
      <c r="S221" s="146"/>
      <c r="T221" s="146"/>
      <c r="U221" s="146"/>
      <c r="V221" s="146"/>
      <c r="W221" s="146"/>
      <c r="X221" s="146"/>
      <c r="Y221" s="146"/>
      <c r="Z221" s="146"/>
      <c r="AA221" s="146"/>
    </row>
    <row r="222">
      <c r="A222" s="77"/>
      <c r="B222" s="77"/>
      <c r="G222" s="78"/>
      <c r="H222" s="78"/>
      <c r="I222" s="78"/>
      <c r="R222" s="146"/>
      <c r="S222" s="146"/>
      <c r="T222" s="146"/>
      <c r="U222" s="146"/>
      <c r="V222" s="146"/>
      <c r="W222" s="146"/>
      <c r="X222" s="146"/>
      <c r="Y222" s="146"/>
      <c r="Z222" s="146"/>
      <c r="AA222" s="146"/>
    </row>
    <row r="223">
      <c r="A223" s="77"/>
      <c r="B223" s="77"/>
      <c r="G223" s="78"/>
      <c r="H223" s="78"/>
      <c r="I223" s="78"/>
      <c r="R223" s="146"/>
      <c r="S223" s="146"/>
      <c r="T223" s="146"/>
      <c r="U223" s="146"/>
      <c r="V223" s="146"/>
      <c r="W223" s="146"/>
      <c r="X223" s="146"/>
      <c r="Y223" s="146"/>
      <c r="Z223" s="146"/>
      <c r="AA223" s="146"/>
    </row>
    <row r="224">
      <c r="A224" s="77"/>
      <c r="B224" s="77"/>
      <c r="G224" s="78"/>
      <c r="H224" s="78"/>
      <c r="I224" s="78"/>
      <c r="R224" s="146"/>
      <c r="S224" s="146"/>
      <c r="T224" s="146"/>
      <c r="U224" s="146"/>
      <c r="V224" s="146"/>
      <c r="W224" s="146"/>
      <c r="X224" s="146"/>
      <c r="Y224" s="146"/>
      <c r="Z224" s="146"/>
      <c r="AA224" s="146"/>
    </row>
    <row r="225">
      <c r="A225" s="77"/>
      <c r="B225" s="77"/>
      <c r="G225" s="78"/>
      <c r="H225" s="78"/>
      <c r="I225" s="78"/>
      <c r="R225" s="146"/>
      <c r="S225" s="146"/>
      <c r="T225" s="146"/>
      <c r="U225" s="146"/>
      <c r="V225" s="146"/>
      <c r="W225" s="146"/>
      <c r="X225" s="146"/>
      <c r="Y225" s="146"/>
      <c r="Z225" s="146"/>
      <c r="AA225" s="146"/>
    </row>
    <row r="226">
      <c r="A226" s="77"/>
      <c r="B226" s="77"/>
      <c r="G226" s="78"/>
      <c r="H226" s="78"/>
      <c r="I226" s="78"/>
      <c r="R226" s="146"/>
      <c r="S226" s="146"/>
      <c r="T226" s="146"/>
      <c r="U226" s="146"/>
      <c r="V226" s="146"/>
      <c r="W226" s="146"/>
      <c r="X226" s="146"/>
      <c r="Y226" s="146"/>
      <c r="Z226" s="146"/>
      <c r="AA226" s="146"/>
    </row>
    <row r="227">
      <c r="A227" s="77"/>
      <c r="B227" s="77"/>
      <c r="G227" s="78"/>
      <c r="H227" s="78"/>
      <c r="I227" s="78"/>
      <c r="R227" s="146"/>
      <c r="S227" s="146"/>
      <c r="T227" s="146"/>
      <c r="U227" s="146"/>
      <c r="V227" s="146"/>
      <c r="W227" s="146"/>
      <c r="X227" s="146"/>
      <c r="Y227" s="146"/>
      <c r="Z227" s="146"/>
      <c r="AA227" s="146"/>
    </row>
    <row r="228">
      <c r="A228" s="77"/>
      <c r="B228" s="77"/>
      <c r="G228" s="78"/>
      <c r="H228" s="78"/>
      <c r="I228" s="78"/>
      <c r="R228" s="146"/>
      <c r="S228" s="146"/>
      <c r="T228" s="146"/>
      <c r="U228" s="146"/>
      <c r="V228" s="146"/>
      <c r="W228" s="146"/>
      <c r="X228" s="146"/>
      <c r="Y228" s="146"/>
      <c r="Z228" s="146"/>
      <c r="AA228" s="146"/>
    </row>
    <row r="229">
      <c r="A229" s="77"/>
      <c r="B229" s="77"/>
      <c r="G229" s="78"/>
      <c r="H229" s="78"/>
      <c r="I229" s="78"/>
      <c r="R229" s="146"/>
      <c r="S229" s="146"/>
      <c r="T229" s="146"/>
      <c r="U229" s="146"/>
      <c r="V229" s="146"/>
      <c r="W229" s="146"/>
      <c r="X229" s="146"/>
      <c r="Y229" s="146"/>
      <c r="Z229" s="146"/>
      <c r="AA229" s="146"/>
    </row>
    <row r="230">
      <c r="A230" s="77"/>
      <c r="B230" s="77"/>
      <c r="G230" s="78"/>
      <c r="H230" s="78"/>
      <c r="I230" s="78"/>
      <c r="R230" s="146"/>
      <c r="S230" s="146"/>
      <c r="T230" s="146"/>
      <c r="U230" s="146"/>
      <c r="V230" s="146"/>
      <c r="W230" s="146"/>
      <c r="X230" s="146"/>
      <c r="Y230" s="146"/>
      <c r="Z230" s="146"/>
      <c r="AA230" s="146"/>
    </row>
    <row r="231">
      <c r="A231" s="77"/>
      <c r="B231" s="77"/>
      <c r="G231" s="78"/>
      <c r="H231" s="78"/>
      <c r="I231" s="78"/>
      <c r="R231" s="146"/>
      <c r="S231" s="146"/>
      <c r="T231" s="146"/>
      <c r="U231" s="146"/>
      <c r="V231" s="146"/>
      <c r="W231" s="146"/>
      <c r="X231" s="146"/>
      <c r="Y231" s="146"/>
      <c r="Z231" s="146"/>
      <c r="AA231" s="146"/>
    </row>
    <row r="232">
      <c r="A232" s="77"/>
      <c r="B232" s="77"/>
      <c r="G232" s="78"/>
      <c r="H232" s="78"/>
      <c r="I232" s="78"/>
      <c r="R232" s="146"/>
      <c r="S232" s="146"/>
      <c r="T232" s="146"/>
      <c r="U232" s="146"/>
      <c r="V232" s="146"/>
      <c r="W232" s="146"/>
      <c r="X232" s="146"/>
      <c r="Y232" s="146"/>
      <c r="Z232" s="146"/>
      <c r="AA232" s="146"/>
    </row>
    <row r="233">
      <c r="A233" s="77"/>
      <c r="B233" s="77"/>
      <c r="G233" s="78"/>
      <c r="H233" s="78"/>
      <c r="I233" s="78"/>
      <c r="R233" s="146"/>
      <c r="S233" s="146"/>
      <c r="T233" s="146"/>
      <c r="U233" s="146"/>
      <c r="V233" s="146"/>
      <c r="W233" s="146"/>
      <c r="X233" s="146"/>
      <c r="Y233" s="146"/>
      <c r="Z233" s="146"/>
      <c r="AA233" s="146"/>
    </row>
    <row r="234">
      <c r="A234" s="77"/>
      <c r="B234" s="77"/>
      <c r="G234" s="78"/>
      <c r="H234" s="78"/>
      <c r="I234" s="78"/>
      <c r="R234" s="146"/>
      <c r="S234" s="146"/>
      <c r="T234" s="146"/>
      <c r="U234" s="146"/>
      <c r="V234" s="146"/>
      <c r="W234" s="146"/>
      <c r="X234" s="146"/>
      <c r="Y234" s="146"/>
      <c r="Z234" s="146"/>
      <c r="AA234" s="146"/>
    </row>
    <row r="235">
      <c r="A235" s="77"/>
      <c r="B235" s="77"/>
      <c r="G235" s="78"/>
      <c r="H235" s="78"/>
      <c r="I235" s="78"/>
      <c r="R235" s="146"/>
      <c r="S235" s="146"/>
      <c r="T235" s="146"/>
      <c r="U235" s="146"/>
      <c r="V235" s="146"/>
      <c r="W235" s="146"/>
      <c r="X235" s="146"/>
      <c r="Y235" s="146"/>
      <c r="Z235" s="146"/>
      <c r="AA235" s="146"/>
    </row>
    <row r="236">
      <c r="A236" s="77"/>
      <c r="B236" s="77"/>
      <c r="G236" s="78"/>
      <c r="H236" s="78"/>
      <c r="I236" s="78"/>
      <c r="R236" s="146"/>
      <c r="S236" s="146"/>
      <c r="T236" s="146"/>
      <c r="U236" s="146"/>
      <c r="V236" s="146"/>
      <c r="W236" s="146"/>
      <c r="X236" s="146"/>
      <c r="Y236" s="146"/>
      <c r="Z236" s="146"/>
      <c r="AA236" s="146"/>
    </row>
    <row r="237">
      <c r="A237" s="77"/>
      <c r="B237" s="77"/>
      <c r="G237" s="78"/>
      <c r="H237" s="78"/>
      <c r="I237" s="78"/>
      <c r="R237" s="146"/>
      <c r="S237" s="146"/>
      <c r="T237" s="146"/>
      <c r="U237" s="146"/>
      <c r="V237" s="146"/>
      <c r="W237" s="146"/>
      <c r="X237" s="146"/>
      <c r="Y237" s="146"/>
      <c r="Z237" s="146"/>
      <c r="AA237" s="146"/>
    </row>
    <row r="238">
      <c r="A238" s="77"/>
      <c r="B238" s="77"/>
      <c r="G238" s="78"/>
      <c r="H238" s="78"/>
      <c r="I238" s="78"/>
      <c r="R238" s="146"/>
      <c r="S238" s="146"/>
      <c r="T238" s="146"/>
      <c r="U238" s="146"/>
      <c r="V238" s="146"/>
      <c r="W238" s="146"/>
      <c r="X238" s="146"/>
      <c r="Y238" s="146"/>
      <c r="Z238" s="146"/>
      <c r="AA238" s="146"/>
    </row>
    <row r="239">
      <c r="A239" s="77"/>
      <c r="B239" s="77"/>
      <c r="G239" s="78"/>
      <c r="H239" s="78"/>
      <c r="I239" s="78"/>
      <c r="R239" s="146"/>
      <c r="S239" s="146"/>
      <c r="T239" s="146"/>
      <c r="U239" s="146"/>
      <c r="V239" s="146"/>
      <c r="W239" s="146"/>
      <c r="X239" s="146"/>
      <c r="Y239" s="146"/>
      <c r="Z239" s="146"/>
      <c r="AA239" s="146"/>
    </row>
    <row r="240">
      <c r="A240" s="77"/>
      <c r="B240" s="77"/>
      <c r="G240" s="78"/>
      <c r="H240" s="78"/>
      <c r="I240" s="78"/>
      <c r="R240" s="146"/>
      <c r="S240" s="146"/>
      <c r="T240" s="146"/>
      <c r="U240" s="146"/>
      <c r="V240" s="146"/>
      <c r="W240" s="146"/>
      <c r="X240" s="146"/>
      <c r="Y240" s="146"/>
      <c r="Z240" s="146"/>
      <c r="AA240" s="146"/>
    </row>
    <row r="241">
      <c r="A241" s="77"/>
      <c r="B241" s="77"/>
      <c r="G241" s="78"/>
      <c r="H241" s="78"/>
      <c r="I241" s="78"/>
      <c r="R241" s="146"/>
      <c r="S241" s="146"/>
      <c r="T241" s="146"/>
      <c r="U241" s="146"/>
      <c r="V241" s="146"/>
      <c r="W241" s="146"/>
      <c r="X241" s="146"/>
      <c r="Y241" s="146"/>
      <c r="Z241" s="146"/>
      <c r="AA241" s="146"/>
    </row>
    <row r="242">
      <c r="A242" s="77"/>
      <c r="B242" s="77"/>
      <c r="G242" s="78"/>
      <c r="H242" s="78"/>
      <c r="I242" s="78"/>
      <c r="R242" s="146"/>
      <c r="S242" s="146"/>
      <c r="T242" s="146"/>
      <c r="U242" s="146"/>
      <c r="V242" s="146"/>
      <c r="W242" s="146"/>
      <c r="X242" s="146"/>
      <c r="Y242" s="146"/>
      <c r="Z242" s="146"/>
      <c r="AA242" s="146"/>
    </row>
    <row r="243">
      <c r="A243" s="77"/>
      <c r="B243" s="77"/>
      <c r="G243" s="78"/>
      <c r="H243" s="78"/>
      <c r="I243" s="78"/>
      <c r="R243" s="146"/>
      <c r="S243" s="146"/>
      <c r="T243" s="146"/>
      <c r="U243" s="146"/>
      <c r="V243" s="146"/>
      <c r="W243" s="146"/>
      <c r="X243" s="146"/>
      <c r="Y243" s="146"/>
      <c r="Z243" s="146"/>
      <c r="AA243" s="146"/>
    </row>
    <row r="244">
      <c r="A244" s="77"/>
      <c r="B244" s="77"/>
      <c r="G244" s="78"/>
      <c r="H244" s="78"/>
      <c r="I244" s="78"/>
      <c r="R244" s="146"/>
      <c r="S244" s="146"/>
      <c r="T244" s="146"/>
      <c r="U244" s="146"/>
      <c r="V244" s="146"/>
      <c r="W244" s="146"/>
      <c r="X244" s="146"/>
      <c r="Y244" s="146"/>
      <c r="Z244" s="146"/>
      <c r="AA244" s="146"/>
    </row>
    <row r="245">
      <c r="A245" s="77"/>
      <c r="B245" s="77"/>
      <c r="G245" s="78"/>
      <c r="H245" s="78"/>
      <c r="I245" s="78"/>
      <c r="R245" s="146"/>
      <c r="S245" s="146"/>
      <c r="T245" s="146"/>
      <c r="U245" s="146"/>
      <c r="V245" s="146"/>
      <c r="W245" s="146"/>
      <c r="X245" s="146"/>
      <c r="Y245" s="146"/>
      <c r="Z245" s="146"/>
      <c r="AA245" s="146"/>
    </row>
    <row r="246">
      <c r="A246" s="77"/>
      <c r="B246" s="77"/>
      <c r="G246" s="78"/>
      <c r="H246" s="78"/>
      <c r="I246" s="78"/>
      <c r="R246" s="146"/>
      <c r="S246" s="146"/>
      <c r="T246" s="146"/>
      <c r="U246" s="146"/>
      <c r="V246" s="146"/>
      <c r="W246" s="146"/>
      <c r="X246" s="146"/>
      <c r="Y246" s="146"/>
      <c r="Z246" s="146"/>
      <c r="AA246" s="146"/>
    </row>
    <row r="247">
      <c r="A247" s="77"/>
      <c r="B247" s="77"/>
      <c r="G247" s="78"/>
      <c r="H247" s="78"/>
      <c r="I247" s="78"/>
      <c r="R247" s="146"/>
      <c r="S247" s="146"/>
      <c r="T247" s="146"/>
      <c r="U247" s="146"/>
      <c r="V247" s="146"/>
      <c r="W247" s="146"/>
      <c r="X247" s="146"/>
      <c r="Y247" s="146"/>
      <c r="Z247" s="146"/>
      <c r="AA247" s="146"/>
    </row>
    <row r="248">
      <c r="A248" s="77"/>
      <c r="B248" s="77"/>
      <c r="G248" s="78"/>
      <c r="H248" s="78"/>
      <c r="I248" s="78"/>
      <c r="R248" s="146"/>
      <c r="S248" s="146"/>
      <c r="T248" s="146"/>
      <c r="U248" s="146"/>
      <c r="V248" s="146"/>
      <c r="W248" s="146"/>
      <c r="X248" s="146"/>
      <c r="Y248" s="146"/>
      <c r="Z248" s="146"/>
      <c r="AA248" s="146"/>
    </row>
    <row r="249">
      <c r="A249" s="77"/>
      <c r="B249" s="77"/>
      <c r="G249" s="78"/>
      <c r="H249" s="78"/>
      <c r="I249" s="78"/>
      <c r="R249" s="146"/>
      <c r="S249" s="146"/>
      <c r="T249" s="146"/>
      <c r="U249" s="146"/>
      <c r="V249" s="146"/>
      <c r="W249" s="146"/>
      <c r="X249" s="146"/>
      <c r="Y249" s="146"/>
      <c r="Z249" s="146"/>
      <c r="AA249" s="146"/>
    </row>
    <row r="250">
      <c r="A250" s="77"/>
      <c r="B250" s="77"/>
      <c r="G250" s="78"/>
      <c r="H250" s="78"/>
      <c r="I250" s="78"/>
      <c r="R250" s="146"/>
      <c r="S250" s="146"/>
      <c r="T250" s="146"/>
      <c r="U250" s="146"/>
      <c r="V250" s="146"/>
      <c r="W250" s="146"/>
      <c r="X250" s="146"/>
      <c r="Y250" s="146"/>
      <c r="Z250" s="146"/>
      <c r="AA250" s="146"/>
    </row>
    <row r="251">
      <c r="A251" s="77"/>
      <c r="B251" s="77"/>
      <c r="G251" s="78"/>
      <c r="H251" s="78"/>
      <c r="I251" s="78"/>
      <c r="R251" s="146"/>
      <c r="S251" s="146"/>
      <c r="T251" s="146"/>
      <c r="U251" s="146"/>
      <c r="V251" s="146"/>
      <c r="W251" s="146"/>
      <c r="X251" s="146"/>
      <c r="Y251" s="146"/>
      <c r="Z251" s="146"/>
      <c r="AA251" s="146"/>
    </row>
    <row r="252">
      <c r="A252" s="77"/>
      <c r="B252" s="77"/>
      <c r="G252" s="78"/>
      <c r="H252" s="78"/>
      <c r="I252" s="78"/>
      <c r="R252" s="146"/>
      <c r="S252" s="146"/>
      <c r="T252" s="146"/>
      <c r="U252" s="146"/>
      <c r="V252" s="146"/>
      <c r="W252" s="146"/>
      <c r="X252" s="146"/>
      <c r="Y252" s="146"/>
      <c r="Z252" s="146"/>
      <c r="AA252" s="146"/>
    </row>
    <row r="253">
      <c r="A253" s="77"/>
      <c r="B253" s="77"/>
      <c r="G253" s="78"/>
      <c r="H253" s="78"/>
      <c r="I253" s="78"/>
      <c r="R253" s="146"/>
      <c r="S253" s="146"/>
      <c r="T253" s="146"/>
      <c r="U253" s="146"/>
      <c r="V253" s="146"/>
      <c r="W253" s="146"/>
      <c r="X253" s="146"/>
      <c r="Y253" s="146"/>
      <c r="Z253" s="146"/>
      <c r="AA253" s="146"/>
    </row>
    <row r="254">
      <c r="A254" s="77"/>
      <c r="B254" s="77"/>
      <c r="G254" s="78"/>
      <c r="H254" s="78"/>
      <c r="I254" s="78"/>
      <c r="R254" s="146"/>
      <c r="S254" s="146"/>
      <c r="T254" s="146"/>
      <c r="U254" s="146"/>
      <c r="V254" s="146"/>
      <c r="W254" s="146"/>
      <c r="X254" s="146"/>
      <c r="Y254" s="146"/>
      <c r="Z254" s="146"/>
      <c r="AA254" s="146"/>
    </row>
    <row r="255">
      <c r="A255" s="77"/>
      <c r="B255" s="77"/>
      <c r="G255" s="78"/>
      <c r="H255" s="78"/>
      <c r="I255" s="78"/>
      <c r="R255" s="146"/>
      <c r="S255" s="146"/>
      <c r="T255" s="146"/>
      <c r="U255" s="146"/>
      <c r="V255" s="146"/>
      <c r="W255" s="146"/>
      <c r="X255" s="146"/>
      <c r="Y255" s="146"/>
      <c r="Z255" s="146"/>
      <c r="AA255" s="146"/>
    </row>
    <row r="256">
      <c r="A256" s="77"/>
      <c r="B256" s="77"/>
      <c r="G256" s="78"/>
      <c r="H256" s="78"/>
      <c r="I256" s="78"/>
      <c r="R256" s="146"/>
      <c r="S256" s="146"/>
      <c r="T256" s="146"/>
      <c r="U256" s="146"/>
      <c r="V256" s="146"/>
      <c r="W256" s="146"/>
      <c r="X256" s="146"/>
      <c r="Y256" s="146"/>
      <c r="Z256" s="146"/>
      <c r="AA256" s="146"/>
    </row>
    <row r="257">
      <c r="A257" s="77"/>
      <c r="B257" s="77"/>
      <c r="G257" s="78"/>
      <c r="H257" s="78"/>
      <c r="I257" s="78"/>
      <c r="R257" s="146"/>
      <c r="S257" s="146"/>
      <c r="T257" s="146"/>
      <c r="U257" s="146"/>
      <c r="V257" s="146"/>
      <c r="W257" s="146"/>
      <c r="X257" s="146"/>
      <c r="Y257" s="146"/>
      <c r="Z257" s="146"/>
      <c r="AA257" s="146"/>
    </row>
    <row r="258">
      <c r="A258" s="77"/>
      <c r="B258" s="77"/>
      <c r="G258" s="78"/>
      <c r="H258" s="78"/>
      <c r="I258" s="78"/>
      <c r="R258" s="146"/>
      <c r="S258" s="146"/>
      <c r="T258" s="146"/>
      <c r="U258" s="146"/>
      <c r="V258" s="146"/>
      <c r="W258" s="146"/>
      <c r="X258" s="146"/>
      <c r="Y258" s="146"/>
      <c r="Z258" s="146"/>
      <c r="AA258" s="146"/>
    </row>
    <row r="259">
      <c r="A259" s="77"/>
      <c r="B259" s="77"/>
      <c r="G259" s="78"/>
      <c r="H259" s="78"/>
      <c r="I259" s="78"/>
      <c r="R259" s="146"/>
      <c r="S259" s="146"/>
      <c r="T259" s="146"/>
      <c r="U259" s="146"/>
      <c r="V259" s="146"/>
      <c r="W259" s="146"/>
      <c r="X259" s="146"/>
      <c r="Y259" s="146"/>
      <c r="Z259" s="146"/>
      <c r="AA259" s="146"/>
    </row>
    <row r="260">
      <c r="A260" s="77"/>
      <c r="B260" s="77"/>
      <c r="G260" s="78"/>
      <c r="H260" s="78"/>
      <c r="I260" s="78"/>
      <c r="R260" s="146"/>
      <c r="S260" s="146"/>
      <c r="T260" s="146"/>
      <c r="U260" s="146"/>
      <c r="V260" s="146"/>
      <c r="W260" s="146"/>
      <c r="X260" s="146"/>
      <c r="Y260" s="146"/>
      <c r="Z260" s="146"/>
      <c r="AA260" s="146"/>
    </row>
    <row r="261">
      <c r="A261" s="77"/>
      <c r="B261" s="77"/>
      <c r="G261" s="78"/>
      <c r="H261" s="78"/>
      <c r="I261" s="78"/>
      <c r="R261" s="146"/>
      <c r="S261" s="146"/>
      <c r="T261" s="146"/>
      <c r="U261" s="146"/>
      <c r="V261" s="146"/>
      <c r="W261" s="146"/>
      <c r="X261" s="146"/>
      <c r="Y261" s="146"/>
      <c r="Z261" s="146"/>
      <c r="AA261" s="146"/>
    </row>
    <row r="262">
      <c r="A262" s="77"/>
      <c r="B262" s="77"/>
      <c r="G262" s="78"/>
      <c r="H262" s="78"/>
      <c r="I262" s="78"/>
      <c r="R262" s="146"/>
      <c r="S262" s="146"/>
      <c r="T262" s="146"/>
      <c r="U262" s="146"/>
      <c r="V262" s="146"/>
      <c r="W262" s="146"/>
      <c r="X262" s="146"/>
      <c r="Y262" s="146"/>
      <c r="Z262" s="146"/>
      <c r="AA262" s="146"/>
    </row>
    <row r="263">
      <c r="A263" s="77"/>
      <c r="B263" s="77"/>
      <c r="G263" s="78"/>
      <c r="H263" s="78"/>
      <c r="I263" s="78"/>
      <c r="R263" s="146"/>
      <c r="S263" s="146"/>
      <c r="T263" s="146"/>
      <c r="U263" s="146"/>
      <c r="V263" s="146"/>
      <c r="W263" s="146"/>
      <c r="X263" s="146"/>
      <c r="Y263" s="146"/>
      <c r="Z263" s="146"/>
      <c r="AA263" s="146"/>
    </row>
    <row r="264">
      <c r="A264" s="77"/>
      <c r="B264" s="77"/>
      <c r="G264" s="78"/>
      <c r="H264" s="78"/>
      <c r="I264" s="78"/>
      <c r="R264" s="146"/>
      <c r="S264" s="146"/>
      <c r="T264" s="146"/>
      <c r="U264" s="146"/>
      <c r="V264" s="146"/>
      <c r="W264" s="146"/>
      <c r="X264" s="146"/>
      <c r="Y264" s="146"/>
      <c r="Z264" s="146"/>
      <c r="AA264" s="146"/>
    </row>
    <row r="265">
      <c r="A265" s="77"/>
      <c r="B265" s="77"/>
      <c r="G265" s="78"/>
      <c r="H265" s="78"/>
      <c r="I265" s="78"/>
      <c r="R265" s="146"/>
      <c r="S265" s="146"/>
      <c r="T265" s="146"/>
      <c r="U265" s="146"/>
      <c r="V265" s="146"/>
      <c r="W265" s="146"/>
      <c r="X265" s="146"/>
      <c r="Y265" s="146"/>
      <c r="Z265" s="146"/>
      <c r="AA265" s="146"/>
    </row>
    <row r="266">
      <c r="A266" s="77"/>
      <c r="B266" s="77"/>
      <c r="G266" s="78"/>
      <c r="H266" s="78"/>
      <c r="I266" s="78"/>
      <c r="R266" s="146"/>
      <c r="S266" s="146"/>
      <c r="T266" s="146"/>
      <c r="U266" s="146"/>
      <c r="V266" s="146"/>
      <c r="W266" s="146"/>
      <c r="X266" s="146"/>
      <c r="Y266" s="146"/>
      <c r="Z266" s="146"/>
      <c r="AA266" s="146"/>
    </row>
    <row r="267">
      <c r="A267" s="77"/>
      <c r="B267" s="77"/>
      <c r="G267" s="78"/>
      <c r="H267" s="78"/>
      <c r="I267" s="78"/>
      <c r="R267" s="146"/>
      <c r="S267" s="146"/>
      <c r="T267" s="146"/>
      <c r="U267" s="146"/>
      <c r="V267" s="146"/>
      <c r="W267" s="146"/>
      <c r="X267" s="146"/>
      <c r="Y267" s="146"/>
      <c r="Z267" s="146"/>
      <c r="AA267" s="146"/>
    </row>
    <row r="268">
      <c r="A268" s="77"/>
      <c r="B268" s="77"/>
      <c r="G268" s="78"/>
      <c r="H268" s="78"/>
      <c r="I268" s="78"/>
      <c r="R268" s="146"/>
      <c r="S268" s="146"/>
      <c r="T268" s="146"/>
      <c r="U268" s="146"/>
      <c r="V268" s="146"/>
      <c r="W268" s="146"/>
      <c r="X268" s="146"/>
      <c r="Y268" s="146"/>
      <c r="Z268" s="146"/>
      <c r="AA268" s="146"/>
    </row>
    <row r="269">
      <c r="A269" s="77"/>
      <c r="B269" s="77"/>
      <c r="G269" s="78"/>
      <c r="H269" s="78"/>
      <c r="I269" s="78"/>
      <c r="R269" s="146"/>
      <c r="S269" s="146"/>
      <c r="T269" s="146"/>
      <c r="U269" s="146"/>
      <c r="V269" s="146"/>
      <c r="W269" s="146"/>
      <c r="X269" s="146"/>
      <c r="Y269" s="146"/>
      <c r="Z269" s="146"/>
      <c r="AA269" s="146"/>
    </row>
    <row r="270">
      <c r="A270" s="77"/>
      <c r="B270" s="77"/>
      <c r="G270" s="78"/>
      <c r="H270" s="78"/>
      <c r="I270" s="78"/>
      <c r="R270" s="146"/>
      <c r="S270" s="146"/>
      <c r="T270" s="146"/>
      <c r="U270" s="146"/>
      <c r="V270" s="146"/>
      <c r="W270" s="146"/>
      <c r="X270" s="146"/>
      <c r="Y270" s="146"/>
      <c r="Z270" s="146"/>
      <c r="AA270" s="146"/>
    </row>
    <row r="271">
      <c r="A271" s="77"/>
      <c r="B271" s="77"/>
      <c r="G271" s="78"/>
      <c r="H271" s="78"/>
      <c r="I271" s="78"/>
      <c r="R271" s="146"/>
      <c r="S271" s="146"/>
      <c r="T271" s="146"/>
      <c r="U271" s="146"/>
      <c r="V271" s="146"/>
      <c r="W271" s="146"/>
      <c r="X271" s="146"/>
      <c r="Y271" s="146"/>
      <c r="Z271" s="146"/>
      <c r="AA271" s="146"/>
    </row>
    <row r="272">
      <c r="A272" s="77"/>
      <c r="B272" s="77"/>
      <c r="G272" s="78"/>
      <c r="H272" s="78"/>
      <c r="I272" s="78"/>
      <c r="R272" s="146"/>
      <c r="S272" s="146"/>
      <c r="T272" s="146"/>
      <c r="U272" s="146"/>
      <c r="V272" s="146"/>
      <c r="W272" s="146"/>
      <c r="X272" s="146"/>
      <c r="Y272" s="146"/>
      <c r="Z272" s="146"/>
      <c r="AA272" s="146"/>
    </row>
    <row r="273">
      <c r="A273" s="77"/>
      <c r="B273" s="77"/>
      <c r="G273" s="78"/>
      <c r="H273" s="78"/>
      <c r="I273" s="78"/>
      <c r="R273" s="146"/>
      <c r="S273" s="146"/>
      <c r="T273" s="146"/>
      <c r="U273" s="146"/>
      <c r="V273" s="146"/>
      <c r="W273" s="146"/>
      <c r="X273" s="146"/>
      <c r="Y273" s="146"/>
      <c r="Z273" s="146"/>
      <c r="AA273" s="146"/>
    </row>
    <row r="274">
      <c r="A274" s="77"/>
      <c r="B274" s="77"/>
      <c r="G274" s="78"/>
      <c r="H274" s="78"/>
      <c r="I274" s="78"/>
      <c r="R274" s="146"/>
      <c r="S274" s="146"/>
      <c r="T274" s="146"/>
      <c r="U274" s="146"/>
      <c r="V274" s="146"/>
      <c r="W274" s="146"/>
      <c r="X274" s="146"/>
      <c r="Y274" s="146"/>
      <c r="Z274" s="146"/>
      <c r="AA274" s="146"/>
    </row>
    <row r="275">
      <c r="A275" s="77"/>
      <c r="B275" s="77"/>
      <c r="G275" s="78"/>
      <c r="H275" s="78"/>
      <c r="I275" s="78"/>
      <c r="R275" s="146"/>
      <c r="S275" s="146"/>
      <c r="T275" s="146"/>
      <c r="U275" s="146"/>
      <c r="V275" s="146"/>
      <c r="W275" s="146"/>
      <c r="X275" s="146"/>
      <c r="Y275" s="146"/>
      <c r="Z275" s="146"/>
      <c r="AA275" s="146"/>
    </row>
    <row r="276">
      <c r="A276" s="77"/>
      <c r="B276" s="77"/>
      <c r="G276" s="78"/>
      <c r="H276" s="78"/>
      <c r="I276" s="78"/>
      <c r="R276" s="146"/>
      <c r="S276" s="146"/>
      <c r="T276" s="146"/>
      <c r="U276" s="146"/>
      <c r="V276" s="146"/>
      <c r="W276" s="146"/>
      <c r="X276" s="146"/>
      <c r="Y276" s="146"/>
      <c r="Z276" s="146"/>
      <c r="AA276" s="146"/>
    </row>
    <row r="277">
      <c r="A277" s="77"/>
      <c r="B277" s="77"/>
      <c r="G277" s="78"/>
      <c r="H277" s="78"/>
      <c r="I277" s="78"/>
      <c r="R277" s="146"/>
      <c r="S277" s="146"/>
      <c r="T277" s="146"/>
      <c r="U277" s="146"/>
      <c r="V277" s="146"/>
      <c r="W277" s="146"/>
      <c r="X277" s="146"/>
      <c r="Y277" s="146"/>
      <c r="Z277" s="146"/>
      <c r="AA277" s="146"/>
    </row>
    <row r="278">
      <c r="A278" s="77"/>
      <c r="B278" s="77"/>
      <c r="G278" s="78"/>
      <c r="H278" s="78"/>
      <c r="I278" s="78"/>
      <c r="R278" s="146"/>
      <c r="S278" s="146"/>
      <c r="T278" s="146"/>
      <c r="U278" s="146"/>
      <c r="V278" s="146"/>
      <c r="W278" s="146"/>
      <c r="X278" s="146"/>
      <c r="Y278" s="146"/>
      <c r="Z278" s="146"/>
      <c r="AA278" s="146"/>
    </row>
    <row r="279">
      <c r="A279" s="77"/>
      <c r="B279" s="77"/>
      <c r="G279" s="78"/>
      <c r="H279" s="78"/>
      <c r="I279" s="78"/>
      <c r="R279" s="146"/>
      <c r="S279" s="146"/>
      <c r="T279" s="146"/>
      <c r="U279" s="146"/>
      <c r="V279" s="146"/>
      <c r="W279" s="146"/>
      <c r="X279" s="146"/>
      <c r="Y279" s="146"/>
      <c r="Z279" s="146"/>
      <c r="AA279" s="146"/>
    </row>
    <row r="280">
      <c r="A280" s="77"/>
      <c r="B280" s="77"/>
      <c r="G280" s="78"/>
      <c r="H280" s="78"/>
      <c r="I280" s="78"/>
      <c r="R280" s="146"/>
      <c r="S280" s="146"/>
      <c r="T280" s="146"/>
      <c r="U280" s="146"/>
      <c r="V280" s="146"/>
      <c r="W280" s="146"/>
      <c r="X280" s="146"/>
      <c r="Y280" s="146"/>
      <c r="Z280" s="146"/>
      <c r="AA280" s="146"/>
    </row>
    <row r="281">
      <c r="A281" s="77"/>
      <c r="B281" s="77"/>
      <c r="G281" s="78"/>
      <c r="H281" s="78"/>
      <c r="I281" s="78"/>
      <c r="R281" s="146"/>
      <c r="S281" s="146"/>
      <c r="T281" s="146"/>
      <c r="U281" s="146"/>
      <c r="V281" s="146"/>
      <c r="W281" s="146"/>
      <c r="X281" s="146"/>
      <c r="Y281" s="146"/>
      <c r="Z281" s="146"/>
      <c r="AA281" s="146"/>
    </row>
    <row r="282">
      <c r="A282" s="77"/>
      <c r="B282" s="77"/>
      <c r="G282" s="78"/>
      <c r="H282" s="78"/>
      <c r="I282" s="78"/>
      <c r="R282" s="146"/>
      <c r="S282" s="146"/>
      <c r="T282" s="146"/>
      <c r="U282" s="146"/>
      <c r="V282" s="146"/>
      <c r="W282" s="146"/>
      <c r="X282" s="146"/>
      <c r="Y282" s="146"/>
      <c r="Z282" s="146"/>
      <c r="AA282" s="146"/>
    </row>
    <row r="283">
      <c r="A283" s="77"/>
      <c r="B283" s="77"/>
      <c r="G283" s="78"/>
      <c r="H283" s="78"/>
      <c r="I283" s="78"/>
      <c r="R283" s="146"/>
      <c r="S283" s="146"/>
      <c r="T283" s="146"/>
      <c r="U283" s="146"/>
      <c r="V283" s="146"/>
      <c r="W283" s="146"/>
      <c r="X283" s="146"/>
      <c r="Y283" s="146"/>
      <c r="Z283" s="146"/>
      <c r="AA283" s="146"/>
    </row>
    <row r="284">
      <c r="A284" s="77"/>
      <c r="B284" s="77"/>
      <c r="G284" s="78"/>
      <c r="H284" s="78"/>
      <c r="I284" s="78"/>
      <c r="R284" s="146"/>
      <c r="S284" s="146"/>
      <c r="T284" s="146"/>
      <c r="U284" s="146"/>
      <c r="V284" s="146"/>
      <c r="W284" s="146"/>
      <c r="X284" s="146"/>
      <c r="Y284" s="146"/>
      <c r="Z284" s="146"/>
      <c r="AA284" s="146"/>
    </row>
    <row r="285">
      <c r="A285" s="77"/>
      <c r="B285" s="77"/>
      <c r="G285" s="78"/>
      <c r="H285" s="78"/>
      <c r="I285" s="78"/>
      <c r="R285" s="146"/>
      <c r="S285" s="146"/>
      <c r="T285" s="146"/>
      <c r="U285" s="146"/>
      <c r="V285" s="146"/>
      <c r="W285" s="146"/>
      <c r="X285" s="146"/>
      <c r="Y285" s="146"/>
      <c r="Z285" s="146"/>
      <c r="AA285" s="146"/>
    </row>
    <row r="286">
      <c r="A286" s="77"/>
      <c r="B286" s="77"/>
      <c r="G286" s="78"/>
      <c r="H286" s="78"/>
      <c r="I286" s="78"/>
      <c r="R286" s="146"/>
      <c r="S286" s="146"/>
      <c r="T286" s="146"/>
      <c r="U286" s="146"/>
      <c r="V286" s="146"/>
      <c r="W286" s="146"/>
      <c r="X286" s="146"/>
      <c r="Y286" s="146"/>
      <c r="Z286" s="146"/>
      <c r="AA286" s="146"/>
    </row>
    <row r="287">
      <c r="A287" s="77"/>
      <c r="B287" s="77"/>
      <c r="G287" s="78"/>
      <c r="H287" s="78"/>
      <c r="I287" s="78"/>
      <c r="R287" s="146"/>
      <c r="S287" s="146"/>
      <c r="T287" s="146"/>
      <c r="U287" s="146"/>
      <c r="V287" s="146"/>
      <c r="W287" s="146"/>
      <c r="X287" s="146"/>
      <c r="Y287" s="146"/>
      <c r="Z287" s="146"/>
      <c r="AA287" s="146"/>
    </row>
    <row r="288">
      <c r="A288" s="77"/>
      <c r="B288" s="77"/>
      <c r="G288" s="78"/>
      <c r="H288" s="78"/>
      <c r="I288" s="78"/>
      <c r="R288" s="146"/>
      <c r="S288" s="146"/>
      <c r="T288" s="146"/>
      <c r="U288" s="146"/>
      <c r="V288" s="146"/>
      <c r="W288" s="146"/>
      <c r="X288" s="146"/>
      <c r="Y288" s="146"/>
      <c r="Z288" s="146"/>
      <c r="AA288" s="146"/>
    </row>
    <row r="289">
      <c r="A289" s="77"/>
      <c r="B289" s="77"/>
      <c r="G289" s="78"/>
      <c r="H289" s="78"/>
      <c r="I289" s="78"/>
      <c r="R289" s="146"/>
      <c r="S289" s="146"/>
      <c r="T289" s="146"/>
      <c r="U289" s="146"/>
      <c r="V289" s="146"/>
      <c r="W289" s="146"/>
      <c r="X289" s="146"/>
      <c r="Y289" s="146"/>
      <c r="Z289" s="146"/>
      <c r="AA289" s="146"/>
    </row>
    <row r="290">
      <c r="A290" s="77"/>
      <c r="B290" s="77"/>
      <c r="G290" s="78"/>
      <c r="H290" s="78"/>
      <c r="I290" s="78"/>
      <c r="R290" s="146"/>
      <c r="S290" s="146"/>
      <c r="T290" s="146"/>
      <c r="U290" s="146"/>
      <c r="V290" s="146"/>
      <c r="W290" s="146"/>
      <c r="X290" s="146"/>
      <c r="Y290" s="146"/>
      <c r="Z290" s="146"/>
      <c r="AA290" s="146"/>
    </row>
    <row r="291">
      <c r="A291" s="77"/>
      <c r="B291" s="77"/>
      <c r="G291" s="78"/>
      <c r="H291" s="78"/>
      <c r="I291" s="78"/>
      <c r="R291" s="146"/>
      <c r="S291" s="146"/>
      <c r="T291" s="146"/>
      <c r="U291" s="146"/>
      <c r="V291" s="146"/>
      <c r="W291" s="146"/>
      <c r="X291" s="146"/>
      <c r="Y291" s="146"/>
      <c r="Z291" s="146"/>
      <c r="AA291" s="146"/>
    </row>
    <row r="292">
      <c r="A292" s="77"/>
      <c r="B292" s="77"/>
      <c r="G292" s="78"/>
      <c r="H292" s="78"/>
      <c r="I292" s="78"/>
      <c r="R292" s="146"/>
      <c r="S292" s="146"/>
      <c r="T292" s="146"/>
      <c r="U292" s="146"/>
      <c r="V292" s="146"/>
      <c r="W292" s="146"/>
      <c r="X292" s="146"/>
      <c r="Y292" s="146"/>
      <c r="Z292" s="146"/>
      <c r="AA292" s="146"/>
    </row>
    <row r="293">
      <c r="A293" s="77"/>
      <c r="B293" s="77"/>
      <c r="G293" s="78"/>
      <c r="H293" s="78"/>
      <c r="I293" s="78"/>
      <c r="R293" s="146"/>
      <c r="S293" s="146"/>
      <c r="T293" s="146"/>
      <c r="U293" s="146"/>
      <c r="V293" s="146"/>
      <c r="W293" s="146"/>
      <c r="X293" s="146"/>
      <c r="Y293" s="146"/>
      <c r="Z293" s="146"/>
      <c r="AA293" s="146"/>
    </row>
    <row r="294">
      <c r="A294" s="77"/>
      <c r="B294" s="77"/>
      <c r="G294" s="78"/>
      <c r="H294" s="78"/>
      <c r="I294" s="78"/>
      <c r="R294" s="146"/>
      <c r="S294" s="146"/>
      <c r="T294" s="146"/>
      <c r="U294" s="146"/>
      <c r="V294" s="146"/>
      <c r="W294" s="146"/>
      <c r="X294" s="146"/>
      <c r="Y294" s="146"/>
      <c r="Z294" s="146"/>
      <c r="AA294" s="146"/>
    </row>
    <row r="295">
      <c r="A295" s="77"/>
      <c r="B295" s="77"/>
      <c r="G295" s="78"/>
      <c r="H295" s="78"/>
      <c r="I295" s="78"/>
      <c r="R295" s="146"/>
      <c r="S295" s="146"/>
      <c r="T295" s="146"/>
      <c r="U295" s="146"/>
      <c r="V295" s="146"/>
      <c r="W295" s="146"/>
      <c r="X295" s="146"/>
      <c r="Y295" s="146"/>
      <c r="Z295" s="146"/>
      <c r="AA295" s="146"/>
    </row>
    <row r="296">
      <c r="A296" s="77"/>
      <c r="B296" s="77"/>
      <c r="G296" s="78"/>
      <c r="H296" s="78"/>
      <c r="I296" s="78"/>
      <c r="R296" s="146"/>
      <c r="S296" s="146"/>
      <c r="T296" s="146"/>
      <c r="U296" s="146"/>
      <c r="V296" s="146"/>
      <c r="W296" s="146"/>
      <c r="X296" s="146"/>
      <c r="Y296" s="146"/>
      <c r="Z296" s="146"/>
      <c r="AA296" s="146"/>
    </row>
    <row r="297">
      <c r="A297" s="77"/>
      <c r="B297" s="77"/>
      <c r="G297" s="78"/>
      <c r="H297" s="78"/>
      <c r="I297" s="78"/>
      <c r="R297" s="146"/>
      <c r="S297" s="146"/>
      <c r="T297" s="146"/>
      <c r="U297" s="146"/>
      <c r="V297" s="146"/>
      <c r="W297" s="146"/>
      <c r="X297" s="146"/>
      <c r="Y297" s="146"/>
      <c r="Z297" s="146"/>
      <c r="AA297" s="146"/>
    </row>
    <row r="298">
      <c r="A298" s="77"/>
      <c r="B298" s="77"/>
      <c r="G298" s="78"/>
      <c r="H298" s="78"/>
      <c r="I298" s="78"/>
      <c r="R298" s="146"/>
      <c r="S298" s="146"/>
      <c r="T298" s="146"/>
      <c r="U298" s="146"/>
      <c r="V298" s="146"/>
      <c r="W298" s="146"/>
      <c r="X298" s="146"/>
      <c r="Y298" s="146"/>
      <c r="Z298" s="146"/>
      <c r="AA298" s="146"/>
    </row>
    <row r="299">
      <c r="A299" s="77"/>
      <c r="B299" s="77"/>
      <c r="G299" s="78"/>
      <c r="H299" s="78"/>
      <c r="I299" s="78"/>
      <c r="R299" s="146"/>
      <c r="S299" s="146"/>
      <c r="T299" s="146"/>
      <c r="U299" s="146"/>
      <c r="V299" s="146"/>
      <c r="W299" s="146"/>
      <c r="X299" s="146"/>
      <c r="Y299" s="146"/>
      <c r="Z299" s="146"/>
      <c r="AA299" s="146"/>
    </row>
    <row r="300">
      <c r="A300" s="77"/>
      <c r="B300" s="77"/>
      <c r="G300" s="78"/>
      <c r="H300" s="78"/>
      <c r="I300" s="78"/>
      <c r="R300" s="146"/>
      <c r="S300" s="146"/>
      <c r="T300" s="146"/>
      <c r="U300" s="146"/>
      <c r="V300" s="146"/>
      <c r="W300" s="146"/>
      <c r="X300" s="146"/>
      <c r="Y300" s="146"/>
      <c r="Z300" s="146"/>
      <c r="AA300" s="146"/>
    </row>
    <row r="301">
      <c r="A301" s="77"/>
      <c r="B301" s="77"/>
      <c r="G301" s="78"/>
      <c r="H301" s="78"/>
      <c r="I301" s="78"/>
      <c r="R301" s="146"/>
      <c r="S301" s="146"/>
      <c r="T301" s="146"/>
      <c r="U301" s="146"/>
      <c r="V301" s="146"/>
      <c r="W301" s="146"/>
      <c r="X301" s="146"/>
      <c r="Y301" s="146"/>
      <c r="Z301" s="146"/>
      <c r="AA301" s="146"/>
    </row>
    <row r="302">
      <c r="A302" s="77"/>
      <c r="B302" s="77"/>
      <c r="G302" s="78"/>
      <c r="H302" s="78"/>
      <c r="I302" s="78"/>
      <c r="R302" s="146"/>
      <c r="S302" s="146"/>
      <c r="T302" s="146"/>
      <c r="U302" s="146"/>
      <c r="V302" s="146"/>
      <c r="W302" s="146"/>
      <c r="X302" s="146"/>
      <c r="Y302" s="146"/>
      <c r="Z302" s="146"/>
      <c r="AA302" s="146"/>
    </row>
    <row r="303">
      <c r="A303" s="77"/>
      <c r="B303" s="77"/>
      <c r="G303" s="78"/>
      <c r="H303" s="78"/>
      <c r="I303" s="78"/>
      <c r="R303" s="146"/>
      <c r="S303" s="146"/>
      <c r="T303" s="146"/>
      <c r="U303" s="146"/>
      <c r="V303" s="146"/>
      <c r="W303" s="146"/>
      <c r="X303" s="146"/>
      <c r="Y303" s="146"/>
      <c r="Z303" s="146"/>
      <c r="AA303" s="146"/>
    </row>
    <row r="304">
      <c r="A304" s="77"/>
      <c r="B304" s="77"/>
      <c r="G304" s="78"/>
      <c r="H304" s="78"/>
      <c r="I304" s="78"/>
      <c r="R304" s="146"/>
      <c r="S304" s="146"/>
      <c r="T304" s="146"/>
      <c r="U304" s="146"/>
      <c r="V304" s="146"/>
      <c r="W304" s="146"/>
      <c r="X304" s="146"/>
      <c r="Y304" s="146"/>
      <c r="Z304" s="146"/>
      <c r="AA304" s="146"/>
    </row>
    <row r="305">
      <c r="A305" s="77"/>
      <c r="B305" s="77"/>
      <c r="G305" s="78"/>
      <c r="H305" s="78"/>
      <c r="I305" s="78"/>
      <c r="R305" s="146"/>
      <c r="S305" s="146"/>
      <c r="T305" s="146"/>
      <c r="U305" s="146"/>
      <c r="V305" s="146"/>
      <c r="W305" s="146"/>
      <c r="X305" s="146"/>
      <c r="Y305" s="146"/>
      <c r="Z305" s="146"/>
      <c r="AA305" s="146"/>
    </row>
    <row r="306">
      <c r="A306" s="77"/>
      <c r="B306" s="77"/>
      <c r="G306" s="78"/>
      <c r="H306" s="78"/>
      <c r="I306" s="78"/>
      <c r="R306" s="146"/>
      <c r="S306" s="146"/>
      <c r="T306" s="146"/>
      <c r="U306" s="146"/>
      <c r="V306" s="146"/>
      <c r="W306" s="146"/>
      <c r="X306" s="146"/>
      <c r="Y306" s="146"/>
      <c r="Z306" s="146"/>
      <c r="AA306" s="146"/>
    </row>
    <row r="307">
      <c r="A307" s="77"/>
      <c r="B307" s="77"/>
      <c r="G307" s="78"/>
      <c r="H307" s="78"/>
      <c r="I307" s="78"/>
      <c r="R307" s="146"/>
      <c r="S307" s="146"/>
      <c r="T307" s="146"/>
      <c r="U307" s="146"/>
      <c r="V307" s="146"/>
      <c r="W307" s="146"/>
      <c r="X307" s="146"/>
      <c r="Y307" s="146"/>
      <c r="Z307" s="146"/>
      <c r="AA307" s="146"/>
    </row>
    <row r="308">
      <c r="A308" s="77"/>
      <c r="B308" s="77"/>
      <c r="G308" s="78"/>
      <c r="H308" s="78"/>
      <c r="I308" s="78"/>
      <c r="R308" s="146"/>
      <c r="S308" s="146"/>
      <c r="T308" s="146"/>
      <c r="U308" s="146"/>
      <c r="V308" s="146"/>
      <c r="W308" s="146"/>
      <c r="X308" s="146"/>
      <c r="Y308" s="146"/>
      <c r="Z308" s="146"/>
      <c r="AA308" s="146"/>
    </row>
    <row r="309">
      <c r="A309" s="77"/>
      <c r="B309" s="77"/>
      <c r="G309" s="78"/>
      <c r="H309" s="78"/>
      <c r="I309" s="78"/>
      <c r="R309" s="146"/>
      <c r="S309" s="146"/>
      <c r="T309" s="146"/>
      <c r="U309" s="146"/>
      <c r="V309" s="146"/>
      <c r="W309" s="146"/>
      <c r="X309" s="146"/>
      <c r="Y309" s="146"/>
      <c r="Z309" s="146"/>
      <c r="AA309" s="146"/>
    </row>
    <row r="310">
      <c r="A310" s="77"/>
      <c r="B310" s="77"/>
      <c r="G310" s="78"/>
      <c r="H310" s="78"/>
      <c r="I310" s="78"/>
      <c r="R310" s="146"/>
      <c r="S310" s="146"/>
      <c r="T310" s="146"/>
      <c r="U310" s="146"/>
      <c r="V310" s="146"/>
      <c r="W310" s="146"/>
      <c r="X310" s="146"/>
      <c r="Y310" s="146"/>
      <c r="Z310" s="146"/>
      <c r="AA310" s="146"/>
    </row>
    <row r="311">
      <c r="A311" s="77"/>
      <c r="B311" s="77"/>
      <c r="G311" s="78"/>
      <c r="H311" s="78"/>
      <c r="I311" s="78"/>
      <c r="R311" s="146"/>
      <c r="S311" s="146"/>
      <c r="T311" s="146"/>
      <c r="U311" s="146"/>
      <c r="V311" s="146"/>
      <c r="W311" s="146"/>
      <c r="X311" s="146"/>
      <c r="Y311" s="146"/>
      <c r="Z311" s="146"/>
      <c r="AA311" s="146"/>
    </row>
    <row r="312">
      <c r="A312" s="77"/>
      <c r="B312" s="77"/>
      <c r="G312" s="78"/>
      <c r="H312" s="78"/>
      <c r="I312" s="78"/>
      <c r="R312" s="146"/>
      <c r="S312" s="146"/>
      <c r="T312" s="146"/>
      <c r="U312" s="146"/>
      <c r="V312" s="146"/>
      <c r="W312" s="146"/>
      <c r="X312" s="146"/>
      <c r="Y312" s="146"/>
      <c r="Z312" s="146"/>
      <c r="AA312" s="146"/>
    </row>
    <row r="313">
      <c r="A313" s="77"/>
      <c r="B313" s="77"/>
      <c r="G313" s="78"/>
      <c r="H313" s="78"/>
      <c r="I313" s="78"/>
      <c r="R313" s="146"/>
      <c r="S313" s="146"/>
      <c r="T313" s="146"/>
      <c r="U313" s="146"/>
      <c r="V313" s="146"/>
      <c r="W313" s="146"/>
      <c r="X313" s="146"/>
      <c r="Y313" s="146"/>
      <c r="Z313" s="146"/>
      <c r="AA313" s="146"/>
    </row>
    <row r="314">
      <c r="A314" s="77"/>
      <c r="B314" s="77"/>
      <c r="G314" s="78"/>
      <c r="H314" s="78"/>
      <c r="I314" s="78"/>
      <c r="R314" s="146"/>
      <c r="S314" s="146"/>
      <c r="T314" s="146"/>
      <c r="U314" s="146"/>
      <c r="V314" s="146"/>
      <c r="W314" s="146"/>
      <c r="X314" s="146"/>
      <c r="Y314" s="146"/>
      <c r="Z314" s="146"/>
      <c r="AA314" s="146"/>
    </row>
    <row r="315">
      <c r="A315" s="77"/>
      <c r="B315" s="77"/>
      <c r="G315" s="78"/>
      <c r="H315" s="78"/>
      <c r="I315" s="78"/>
      <c r="R315" s="146"/>
      <c r="S315" s="146"/>
      <c r="T315" s="146"/>
      <c r="U315" s="146"/>
      <c r="V315" s="146"/>
      <c r="W315" s="146"/>
      <c r="X315" s="146"/>
      <c r="Y315" s="146"/>
      <c r="Z315" s="146"/>
      <c r="AA315" s="146"/>
    </row>
    <row r="316">
      <c r="A316" s="77"/>
      <c r="B316" s="77"/>
      <c r="G316" s="78"/>
      <c r="H316" s="78"/>
      <c r="I316" s="78"/>
      <c r="R316" s="146"/>
      <c r="S316" s="146"/>
      <c r="T316" s="146"/>
      <c r="U316" s="146"/>
      <c r="V316" s="146"/>
      <c r="W316" s="146"/>
      <c r="X316" s="146"/>
      <c r="Y316" s="146"/>
      <c r="Z316" s="146"/>
      <c r="AA316" s="146"/>
    </row>
    <row r="317">
      <c r="A317" s="77"/>
      <c r="B317" s="77"/>
      <c r="G317" s="78"/>
      <c r="H317" s="78"/>
      <c r="I317" s="78"/>
      <c r="R317" s="146"/>
      <c r="S317" s="146"/>
      <c r="T317" s="146"/>
      <c r="U317" s="146"/>
      <c r="V317" s="146"/>
      <c r="W317" s="146"/>
      <c r="X317" s="146"/>
      <c r="Y317" s="146"/>
      <c r="Z317" s="146"/>
      <c r="AA317" s="146"/>
    </row>
    <row r="318">
      <c r="A318" s="77"/>
      <c r="B318" s="77"/>
      <c r="G318" s="78"/>
      <c r="H318" s="78"/>
      <c r="I318" s="78"/>
      <c r="R318" s="146"/>
      <c r="S318" s="146"/>
      <c r="T318" s="146"/>
      <c r="U318" s="146"/>
      <c r="V318" s="146"/>
      <c r="W318" s="146"/>
      <c r="X318" s="146"/>
      <c r="Y318" s="146"/>
      <c r="Z318" s="146"/>
      <c r="AA318" s="146"/>
    </row>
    <row r="319">
      <c r="A319" s="77"/>
      <c r="B319" s="77"/>
      <c r="G319" s="78"/>
      <c r="H319" s="78"/>
      <c r="I319" s="78"/>
      <c r="R319" s="146"/>
      <c r="S319" s="146"/>
      <c r="T319" s="146"/>
      <c r="U319" s="146"/>
      <c r="V319" s="146"/>
      <c r="W319" s="146"/>
      <c r="X319" s="146"/>
      <c r="Y319" s="146"/>
      <c r="Z319" s="146"/>
      <c r="AA319" s="146"/>
    </row>
    <row r="320">
      <c r="A320" s="77"/>
      <c r="B320" s="77"/>
      <c r="G320" s="78"/>
      <c r="H320" s="78"/>
      <c r="I320" s="78"/>
      <c r="R320" s="146"/>
      <c r="S320" s="146"/>
      <c r="T320" s="146"/>
      <c r="U320" s="146"/>
      <c r="V320" s="146"/>
      <c r="W320" s="146"/>
      <c r="X320" s="146"/>
      <c r="Y320" s="146"/>
      <c r="Z320" s="146"/>
      <c r="AA320" s="146"/>
    </row>
    <row r="321">
      <c r="A321" s="77"/>
      <c r="B321" s="77"/>
      <c r="G321" s="78"/>
      <c r="H321" s="78"/>
      <c r="I321" s="78"/>
      <c r="R321" s="146"/>
      <c r="S321" s="146"/>
      <c r="T321" s="146"/>
      <c r="U321" s="146"/>
      <c r="V321" s="146"/>
      <c r="W321" s="146"/>
      <c r="X321" s="146"/>
      <c r="Y321" s="146"/>
      <c r="Z321" s="146"/>
      <c r="AA321" s="146"/>
    </row>
    <row r="322">
      <c r="A322" s="77"/>
      <c r="B322" s="77"/>
      <c r="G322" s="78"/>
      <c r="H322" s="78"/>
      <c r="I322" s="78"/>
      <c r="R322" s="146"/>
      <c r="S322" s="146"/>
      <c r="T322" s="146"/>
      <c r="U322" s="146"/>
      <c r="V322" s="146"/>
      <c r="W322" s="146"/>
      <c r="X322" s="146"/>
      <c r="Y322" s="146"/>
      <c r="Z322" s="146"/>
      <c r="AA322" s="146"/>
    </row>
    <row r="323">
      <c r="A323" s="77"/>
      <c r="B323" s="77"/>
      <c r="G323" s="78"/>
      <c r="H323" s="78"/>
      <c r="I323" s="78"/>
      <c r="R323" s="146"/>
      <c r="S323" s="146"/>
      <c r="T323" s="146"/>
      <c r="U323" s="146"/>
      <c r="V323" s="146"/>
      <c r="W323" s="146"/>
      <c r="X323" s="146"/>
      <c r="Y323" s="146"/>
      <c r="Z323" s="146"/>
      <c r="AA323" s="146"/>
    </row>
    <row r="324">
      <c r="A324" s="77"/>
      <c r="B324" s="77"/>
      <c r="G324" s="78"/>
      <c r="H324" s="78"/>
      <c r="I324" s="78"/>
      <c r="R324" s="146"/>
      <c r="S324" s="146"/>
      <c r="T324" s="146"/>
      <c r="U324" s="146"/>
      <c r="V324" s="146"/>
      <c r="W324" s="146"/>
      <c r="X324" s="146"/>
      <c r="Y324" s="146"/>
      <c r="Z324" s="146"/>
      <c r="AA324" s="146"/>
    </row>
    <row r="325">
      <c r="A325" s="77"/>
      <c r="B325" s="77"/>
      <c r="G325" s="78"/>
      <c r="H325" s="78"/>
      <c r="I325" s="78"/>
      <c r="R325" s="146"/>
      <c r="S325" s="146"/>
      <c r="T325" s="146"/>
      <c r="U325" s="146"/>
      <c r="V325" s="146"/>
      <c r="W325" s="146"/>
      <c r="X325" s="146"/>
      <c r="Y325" s="146"/>
      <c r="Z325" s="146"/>
      <c r="AA325" s="146"/>
    </row>
    <row r="326">
      <c r="A326" s="77"/>
      <c r="B326" s="77"/>
      <c r="G326" s="78"/>
      <c r="H326" s="78"/>
      <c r="I326" s="78"/>
      <c r="R326" s="146"/>
      <c r="S326" s="146"/>
      <c r="T326" s="146"/>
      <c r="U326" s="146"/>
      <c r="V326" s="146"/>
      <c r="W326" s="146"/>
      <c r="X326" s="146"/>
      <c r="Y326" s="146"/>
      <c r="Z326" s="146"/>
      <c r="AA326" s="146"/>
    </row>
    <row r="327">
      <c r="A327" s="77"/>
      <c r="B327" s="77"/>
      <c r="G327" s="78"/>
      <c r="H327" s="78"/>
      <c r="I327" s="78"/>
      <c r="R327" s="146"/>
      <c r="S327" s="146"/>
      <c r="T327" s="146"/>
      <c r="U327" s="146"/>
      <c r="V327" s="146"/>
      <c r="W327" s="146"/>
      <c r="X327" s="146"/>
      <c r="Y327" s="146"/>
      <c r="Z327" s="146"/>
      <c r="AA327" s="146"/>
    </row>
    <row r="328">
      <c r="A328" s="77"/>
      <c r="B328" s="77"/>
      <c r="G328" s="78"/>
      <c r="H328" s="78"/>
      <c r="I328" s="78"/>
      <c r="R328" s="146"/>
      <c r="S328" s="146"/>
      <c r="T328" s="146"/>
      <c r="U328" s="146"/>
      <c r="V328" s="146"/>
      <c r="W328" s="146"/>
      <c r="X328" s="146"/>
      <c r="Y328" s="146"/>
      <c r="Z328" s="146"/>
      <c r="AA328" s="146"/>
    </row>
    <row r="329">
      <c r="A329" s="77"/>
      <c r="B329" s="77"/>
      <c r="G329" s="78"/>
      <c r="H329" s="78"/>
      <c r="I329" s="78"/>
      <c r="R329" s="146"/>
      <c r="S329" s="146"/>
      <c r="T329" s="146"/>
      <c r="U329" s="146"/>
      <c r="V329" s="146"/>
      <c r="W329" s="146"/>
      <c r="X329" s="146"/>
      <c r="Y329" s="146"/>
      <c r="Z329" s="146"/>
      <c r="AA329" s="146"/>
    </row>
    <row r="330">
      <c r="A330" s="77"/>
      <c r="B330" s="77"/>
      <c r="G330" s="78"/>
      <c r="H330" s="78"/>
      <c r="I330" s="78"/>
      <c r="R330" s="146"/>
      <c r="S330" s="146"/>
      <c r="T330" s="146"/>
      <c r="U330" s="146"/>
      <c r="V330" s="146"/>
      <c r="W330" s="146"/>
      <c r="X330" s="146"/>
      <c r="Y330" s="146"/>
      <c r="Z330" s="146"/>
      <c r="AA330" s="146"/>
    </row>
    <row r="331">
      <c r="A331" s="77"/>
      <c r="B331" s="77"/>
      <c r="G331" s="78"/>
      <c r="H331" s="78"/>
      <c r="I331" s="78"/>
      <c r="R331" s="146"/>
      <c r="S331" s="146"/>
      <c r="T331" s="146"/>
      <c r="U331" s="146"/>
      <c r="V331" s="146"/>
      <c r="W331" s="146"/>
      <c r="X331" s="146"/>
      <c r="Y331" s="146"/>
      <c r="Z331" s="146"/>
      <c r="AA331" s="146"/>
    </row>
    <row r="332">
      <c r="A332" s="77"/>
      <c r="B332" s="77"/>
      <c r="G332" s="78"/>
      <c r="H332" s="78"/>
      <c r="I332" s="78"/>
      <c r="R332" s="146"/>
      <c r="S332" s="146"/>
      <c r="T332" s="146"/>
      <c r="U332" s="146"/>
      <c r="V332" s="146"/>
      <c r="W332" s="146"/>
      <c r="X332" s="146"/>
      <c r="Y332" s="146"/>
      <c r="Z332" s="146"/>
      <c r="AA332" s="146"/>
    </row>
    <row r="333">
      <c r="A333" s="77"/>
      <c r="B333" s="77"/>
      <c r="G333" s="78"/>
      <c r="H333" s="78"/>
      <c r="I333" s="78"/>
      <c r="R333" s="146"/>
      <c r="S333" s="146"/>
      <c r="T333" s="146"/>
      <c r="U333" s="146"/>
      <c r="V333" s="146"/>
      <c r="W333" s="146"/>
      <c r="X333" s="146"/>
      <c r="Y333" s="146"/>
      <c r="Z333" s="146"/>
      <c r="AA333" s="146"/>
    </row>
    <row r="334">
      <c r="A334" s="77"/>
      <c r="B334" s="77"/>
      <c r="G334" s="78"/>
      <c r="H334" s="78"/>
      <c r="I334" s="78"/>
      <c r="R334" s="146"/>
      <c r="S334" s="146"/>
      <c r="T334" s="146"/>
      <c r="U334" s="146"/>
      <c r="V334" s="146"/>
      <c r="W334" s="146"/>
      <c r="X334" s="146"/>
      <c r="Y334" s="146"/>
      <c r="Z334" s="146"/>
      <c r="AA334" s="146"/>
    </row>
    <row r="335">
      <c r="A335" s="77"/>
      <c r="B335" s="77"/>
      <c r="G335" s="78"/>
      <c r="H335" s="78"/>
      <c r="I335" s="78"/>
      <c r="R335" s="146"/>
      <c r="S335" s="146"/>
      <c r="T335" s="146"/>
      <c r="U335" s="146"/>
      <c r="V335" s="146"/>
      <c r="W335" s="146"/>
      <c r="X335" s="146"/>
      <c r="Y335" s="146"/>
      <c r="Z335" s="146"/>
      <c r="AA335" s="146"/>
    </row>
    <row r="336">
      <c r="A336" s="77"/>
      <c r="B336" s="77"/>
      <c r="G336" s="78"/>
      <c r="H336" s="78"/>
      <c r="I336" s="78"/>
      <c r="R336" s="146"/>
      <c r="S336" s="146"/>
      <c r="T336" s="146"/>
      <c r="U336" s="146"/>
      <c r="V336" s="146"/>
      <c r="W336" s="146"/>
      <c r="X336" s="146"/>
      <c r="Y336" s="146"/>
      <c r="Z336" s="146"/>
      <c r="AA336" s="146"/>
    </row>
    <row r="337">
      <c r="A337" s="77"/>
      <c r="B337" s="77"/>
      <c r="G337" s="78"/>
      <c r="H337" s="78"/>
      <c r="I337" s="78"/>
      <c r="R337" s="146"/>
      <c r="S337" s="146"/>
      <c r="T337" s="146"/>
      <c r="U337" s="146"/>
      <c r="V337" s="146"/>
      <c r="W337" s="146"/>
      <c r="X337" s="146"/>
      <c r="Y337" s="146"/>
      <c r="Z337" s="146"/>
      <c r="AA337" s="146"/>
    </row>
    <row r="338">
      <c r="A338" s="77"/>
      <c r="B338" s="77"/>
      <c r="G338" s="78"/>
      <c r="H338" s="78"/>
      <c r="I338" s="78"/>
      <c r="R338" s="146"/>
      <c r="S338" s="146"/>
      <c r="T338" s="146"/>
      <c r="U338" s="146"/>
      <c r="V338" s="146"/>
      <c r="W338" s="146"/>
      <c r="X338" s="146"/>
      <c r="Y338" s="146"/>
      <c r="Z338" s="146"/>
      <c r="AA338" s="146"/>
    </row>
    <row r="339">
      <c r="A339" s="77"/>
      <c r="B339" s="77"/>
      <c r="G339" s="78"/>
      <c r="H339" s="78"/>
      <c r="I339" s="78"/>
      <c r="R339" s="146"/>
      <c r="S339" s="146"/>
      <c r="T339" s="146"/>
      <c r="U339" s="146"/>
      <c r="V339" s="146"/>
      <c r="W339" s="146"/>
      <c r="X339" s="146"/>
      <c r="Y339" s="146"/>
      <c r="Z339" s="146"/>
      <c r="AA339" s="146"/>
    </row>
    <row r="340">
      <c r="A340" s="77"/>
      <c r="B340" s="77"/>
      <c r="G340" s="78"/>
      <c r="H340" s="78"/>
      <c r="I340" s="78"/>
      <c r="R340" s="146"/>
      <c r="S340" s="146"/>
      <c r="T340" s="146"/>
      <c r="U340" s="146"/>
      <c r="V340" s="146"/>
      <c r="W340" s="146"/>
      <c r="X340" s="146"/>
      <c r="Y340" s="146"/>
      <c r="Z340" s="146"/>
      <c r="AA340" s="146"/>
    </row>
    <row r="341">
      <c r="A341" s="77"/>
      <c r="B341" s="77"/>
      <c r="G341" s="78"/>
      <c r="H341" s="78"/>
      <c r="I341" s="78"/>
      <c r="R341" s="146"/>
      <c r="S341" s="146"/>
      <c r="T341" s="146"/>
      <c r="U341" s="146"/>
      <c r="V341" s="146"/>
      <c r="W341" s="146"/>
      <c r="X341" s="146"/>
      <c r="Y341" s="146"/>
      <c r="Z341" s="146"/>
      <c r="AA341" s="146"/>
    </row>
    <row r="342">
      <c r="A342" s="77"/>
      <c r="B342" s="77"/>
      <c r="G342" s="78"/>
      <c r="H342" s="78"/>
      <c r="I342" s="78"/>
      <c r="R342" s="146"/>
      <c r="S342" s="146"/>
      <c r="T342" s="146"/>
      <c r="U342" s="146"/>
      <c r="V342" s="146"/>
      <c r="W342" s="146"/>
      <c r="X342" s="146"/>
      <c r="Y342" s="146"/>
      <c r="Z342" s="146"/>
      <c r="AA342" s="146"/>
    </row>
    <row r="343">
      <c r="A343" s="77"/>
      <c r="B343" s="77"/>
      <c r="G343" s="78"/>
      <c r="H343" s="78"/>
      <c r="I343" s="78"/>
      <c r="R343" s="146"/>
      <c r="S343" s="146"/>
      <c r="T343" s="146"/>
      <c r="U343" s="146"/>
      <c r="V343" s="146"/>
      <c r="W343" s="146"/>
      <c r="X343" s="146"/>
      <c r="Y343" s="146"/>
      <c r="Z343" s="146"/>
      <c r="AA343" s="146"/>
    </row>
    <row r="344">
      <c r="A344" s="77"/>
      <c r="B344" s="77"/>
      <c r="G344" s="78"/>
      <c r="H344" s="78"/>
      <c r="I344" s="78"/>
      <c r="R344" s="146"/>
      <c r="S344" s="146"/>
      <c r="T344" s="146"/>
      <c r="U344" s="146"/>
      <c r="V344" s="146"/>
      <c r="W344" s="146"/>
      <c r="X344" s="146"/>
      <c r="Y344" s="146"/>
      <c r="Z344" s="146"/>
      <c r="AA344" s="146"/>
    </row>
    <row r="345">
      <c r="A345" s="77"/>
      <c r="B345" s="77"/>
      <c r="G345" s="78"/>
      <c r="H345" s="78"/>
      <c r="I345" s="78"/>
      <c r="R345" s="146"/>
      <c r="S345" s="146"/>
      <c r="T345" s="146"/>
      <c r="U345" s="146"/>
      <c r="V345" s="146"/>
      <c r="W345" s="146"/>
      <c r="X345" s="146"/>
      <c r="Y345" s="146"/>
      <c r="Z345" s="146"/>
      <c r="AA345" s="146"/>
    </row>
    <row r="346">
      <c r="A346" s="77"/>
      <c r="B346" s="77"/>
      <c r="G346" s="78"/>
      <c r="H346" s="78"/>
      <c r="I346" s="78"/>
      <c r="R346" s="146"/>
      <c r="S346" s="146"/>
      <c r="T346" s="146"/>
      <c r="U346" s="146"/>
      <c r="V346" s="146"/>
      <c r="W346" s="146"/>
      <c r="X346" s="146"/>
      <c r="Y346" s="146"/>
      <c r="Z346" s="146"/>
      <c r="AA346" s="146"/>
    </row>
    <row r="347">
      <c r="A347" s="77"/>
      <c r="B347" s="77"/>
      <c r="G347" s="78"/>
      <c r="H347" s="78"/>
      <c r="I347" s="78"/>
      <c r="R347" s="146"/>
      <c r="S347" s="146"/>
      <c r="T347" s="146"/>
      <c r="U347" s="146"/>
      <c r="V347" s="146"/>
      <c r="W347" s="146"/>
      <c r="X347" s="146"/>
      <c r="Y347" s="146"/>
      <c r="Z347" s="146"/>
      <c r="AA347" s="146"/>
    </row>
    <row r="348">
      <c r="A348" s="77"/>
      <c r="B348" s="77"/>
      <c r="G348" s="78"/>
      <c r="H348" s="78"/>
      <c r="I348" s="78"/>
      <c r="R348" s="146"/>
      <c r="S348" s="146"/>
      <c r="T348" s="146"/>
      <c r="U348" s="146"/>
      <c r="V348" s="146"/>
      <c r="W348" s="146"/>
      <c r="X348" s="146"/>
      <c r="Y348" s="146"/>
      <c r="Z348" s="146"/>
      <c r="AA348" s="146"/>
    </row>
    <row r="349">
      <c r="A349" s="77"/>
      <c r="B349" s="77"/>
      <c r="G349" s="78"/>
      <c r="H349" s="78"/>
      <c r="I349" s="78"/>
      <c r="R349" s="146"/>
      <c r="S349" s="146"/>
      <c r="T349" s="146"/>
      <c r="U349" s="146"/>
      <c r="V349" s="146"/>
      <c r="W349" s="146"/>
      <c r="X349" s="146"/>
      <c r="Y349" s="146"/>
      <c r="Z349" s="146"/>
      <c r="AA349" s="146"/>
    </row>
    <row r="350">
      <c r="A350" s="77"/>
      <c r="B350" s="77"/>
      <c r="G350" s="78"/>
      <c r="H350" s="78"/>
      <c r="I350" s="78"/>
      <c r="R350" s="146"/>
      <c r="S350" s="146"/>
      <c r="T350" s="146"/>
      <c r="U350" s="146"/>
      <c r="V350" s="146"/>
      <c r="W350" s="146"/>
      <c r="X350" s="146"/>
      <c r="Y350" s="146"/>
      <c r="Z350" s="146"/>
      <c r="AA350" s="146"/>
    </row>
    <row r="351">
      <c r="A351" s="77"/>
      <c r="B351" s="77"/>
      <c r="G351" s="78"/>
      <c r="H351" s="78"/>
      <c r="I351" s="78"/>
      <c r="R351" s="146"/>
      <c r="S351" s="146"/>
      <c r="T351" s="146"/>
      <c r="U351" s="146"/>
      <c r="V351" s="146"/>
      <c r="W351" s="146"/>
      <c r="X351" s="146"/>
      <c r="Y351" s="146"/>
      <c r="Z351" s="146"/>
      <c r="AA351" s="146"/>
    </row>
    <row r="352">
      <c r="A352" s="77"/>
      <c r="B352" s="77"/>
      <c r="G352" s="78"/>
      <c r="H352" s="78"/>
      <c r="I352" s="78"/>
      <c r="R352" s="146"/>
      <c r="S352" s="146"/>
      <c r="T352" s="146"/>
      <c r="U352" s="146"/>
      <c r="V352" s="146"/>
      <c r="W352" s="146"/>
      <c r="X352" s="146"/>
      <c r="Y352" s="146"/>
      <c r="Z352" s="146"/>
      <c r="AA352" s="146"/>
    </row>
    <row r="353">
      <c r="A353" s="77"/>
      <c r="B353" s="77"/>
      <c r="G353" s="78"/>
      <c r="H353" s="78"/>
      <c r="I353" s="78"/>
      <c r="R353" s="146"/>
      <c r="S353" s="146"/>
      <c r="T353" s="146"/>
      <c r="U353" s="146"/>
      <c r="V353" s="146"/>
      <c r="W353" s="146"/>
      <c r="X353" s="146"/>
      <c r="Y353" s="146"/>
      <c r="Z353" s="146"/>
      <c r="AA353" s="146"/>
    </row>
    <row r="354">
      <c r="A354" s="77"/>
      <c r="B354" s="77"/>
      <c r="G354" s="78"/>
      <c r="H354" s="78"/>
      <c r="I354" s="78"/>
      <c r="R354" s="146"/>
      <c r="S354" s="146"/>
      <c r="T354" s="146"/>
      <c r="U354" s="146"/>
      <c r="V354" s="146"/>
      <c r="W354" s="146"/>
      <c r="X354" s="146"/>
      <c r="Y354" s="146"/>
      <c r="Z354" s="146"/>
      <c r="AA354" s="146"/>
    </row>
    <row r="355">
      <c r="A355" s="77"/>
      <c r="B355" s="77"/>
      <c r="G355" s="78"/>
      <c r="H355" s="78"/>
      <c r="I355" s="78"/>
      <c r="R355" s="146"/>
      <c r="S355" s="146"/>
      <c r="T355" s="146"/>
      <c r="U355" s="146"/>
      <c r="V355" s="146"/>
      <c r="W355" s="146"/>
      <c r="X355" s="146"/>
      <c r="Y355" s="146"/>
      <c r="Z355" s="146"/>
      <c r="AA355" s="146"/>
    </row>
    <row r="356">
      <c r="A356" s="77"/>
      <c r="B356" s="77"/>
      <c r="G356" s="78"/>
      <c r="H356" s="78"/>
      <c r="I356" s="78"/>
      <c r="R356" s="146"/>
      <c r="S356" s="146"/>
      <c r="T356" s="146"/>
      <c r="U356" s="146"/>
      <c r="V356" s="146"/>
      <c r="W356" s="146"/>
      <c r="X356" s="146"/>
      <c r="Y356" s="146"/>
      <c r="Z356" s="146"/>
      <c r="AA356" s="146"/>
    </row>
    <row r="357">
      <c r="A357" s="77"/>
      <c r="B357" s="77"/>
      <c r="G357" s="78"/>
      <c r="H357" s="78"/>
      <c r="I357" s="78"/>
      <c r="R357" s="146"/>
      <c r="S357" s="146"/>
      <c r="T357" s="146"/>
      <c r="U357" s="146"/>
      <c r="V357" s="146"/>
      <c r="W357" s="146"/>
      <c r="X357" s="146"/>
      <c r="Y357" s="146"/>
      <c r="Z357" s="146"/>
      <c r="AA357" s="146"/>
    </row>
    <row r="358">
      <c r="A358" s="77"/>
      <c r="B358" s="77"/>
      <c r="G358" s="78"/>
      <c r="H358" s="78"/>
      <c r="I358" s="78"/>
      <c r="R358" s="146"/>
      <c r="S358" s="146"/>
      <c r="T358" s="146"/>
      <c r="U358" s="146"/>
      <c r="V358" s="146"/>
      <c r="W358" s="146"/>
      <c r="X358" s="146"/>
      <c r="Y358" s="146"/>
      <c r="Z358" s="146"/>
      <c r="AA358" s="146"/>
    </row>
    <row r="359">
      <c r="A359" s="77"/>
      <c r="B359" s="77"/>
      <c r="G359" s="78"/>
      <c r="H359" s="78"/>
      <c r="I359" s="78"/>
      <c r="R359" s="146"/>
      <c r="S359" s="146"/>
      <c r="T359" s="146"/>
      <c r="U359" s="146"/>
      <c r="V359" s="146"/>
      <c r="W359" s="146"/>
      <c r="X359" s="146"/>
      <c r="Y359" s="146"/>
      <c r="Z359" s="146"/>
      <c r="AA359" s="146"/>
    </row>
    <row r="360">
      <c r="A360" s="77"/>
      <c r="B360" s="77"/>
      <c r="G360" s="78"/>
      <c r="H360" s="78"/>
      <c r="I360" s="78"/>
      <c r="R360" s="146"/>
      <c r="S360" s="146"/>
      <c r="T360" s="146"/>
      <c r="U360" s="146"/>
      <c r="V360" s="146"/>
      <c r="W360" s="146"/>
      <c r="X360" s="146"/>
      <c r="Y360" s="146"/>
      <c r="Z360" s="146"/>
      <c r="AA360" s="146"/>
    </row>
    <row r="361">
      <c r="A361" s="77"/>
      <c r="B361" s="77"/>
      <c r="G361" s="78"/>
      <c r="H361" s="78"/>
      <c r="I361" s="78"/>
      <c r="R361" s="146"/>
      <c r="S361" s="146"/>
      <c r="T361" s="146"/>
      <c r="U361" s="146"/>
      <c r="V361" s="146"/>
      <c r="W361" s="146"/>
      <c r="X361" s="146"/>
      <c r="Y361" s="146"/>
      <c r="Z361" s="146"/>
      <c r="AA361" s="146"/>
    </row>
    <row r="362">
      <c r="A362" s="77"/>
      <c r="B362" s="77"/>
      <c r="G362" s="78"/>
      <c r="H362" s="78"/>
      <c r="I362" s="78"/>
      <c r="R362" s="146"/>
      <c r="S362" s="146"/>
      <c r="T362" s="146"/>
      <c r="U362" s="146"/>
      <c r="V362" s="146"/>
      <c r="W362" s="146"/>
      <c r="X362" s="146"/>
      <c r="Y362" s="146"/>
      <c r="Z362" s="146"/>
      <c r="AA362" s="146"/>
    </row>
    <row r="363">
      <c r="A363" s="77"/>
      <c r="B363" s="77"/>
      <c r="G363" s="78"/>
      <c r="H363" s="78"/>
      <c r="I363" s="78"/>
      <c r="R363" s="146"/>
      <c r="S363" s="146"/>
      <c r="T363" s="146"/>
      <c r="U363" s="146"/>
      <c r="V363" s="146"/>
      <c r="W363" s="146"/>
      <c r="X363" s="146"/>
      <c r="Y363" s="146"/>
      <c r="Z363" s="146"/>
      <c r="AA363" s="146"/>
    </row>
    <row r="364">
      <c r="A364" s="77"/>
      <c r="B364" s="77"/>
      <c r="G364" s="78"/>
      <c r="H364" s="78"/>
      <c r="I364" s="78"/>
      <c r="R364" s="146"/>
      <c r="S364" s="146"/>
      <c r="T364" s="146"/>
      <c r="U364" s="146"/>
      <c r="V364" s="146"/>
      <c r="W364" s="146"/>
      <c r="X364" s="146"/>
      <c r="Y364" s="146"/>
      <c r="Z364" s="146"/>
      <c r="AA364" s="146"/>
    </row>
    <row r="365">
      <c r="A365" s="77"/>
      <c r="B365" s="77"/>
      <c r="G365" s="78"/>
      <c r="H365" s="78"/>
      <c r="I365" s="78"/>
      <c r="R365" s="146"/>
      <c r="S365" s="146"/>
      <c r="T365" s="146"/>
      <c r="U365" s="146"/>
      <c r="V365" s="146"/>
      <c r="W365" s="146"/>
      <c r="X365" s="146"/>
      <c r="Y365" s="146"/>
      <c r="Z365" s="146"/>
      <c r="AA365" s="146"/>
    </row>
    <row r="366">
      <c r="A366" s="77"/>
      <c r="B366" s="77"/>
      <c r="G366" s="78"/>
      <c r="H366" s="78"/>
      <c r="I366" s="78"/>
      <c r="R366" s="146"/>
      <c r="S366" s="146"/>
      <c r="T366" s="146"/>
      <c r="U366" s="146"/>
      <c r="V366" s="146"/>
      <c r="W366" s="146"/>
      <c r="X366" s="146"/>
      <c r="Y366" s="146"/>
      <c r="Z366" s="146"/>
      <c r="AA366" s="146"/>
    </row>
    <row r="367">
      <c r="A367" s="77"/>
      <c r="B367" s="77"/>
      <c r="G367" s="78"/>
      <c r="H367" s="78"/>
      <c r="I367" s="78"/>
      <c r="R367" s="146"/>
      <c r="S367" s="146"/>
      <c r="T367" s="146"/>
      <c r="U367" s="146"/>
      <c r="V367" s="146"/>
      <c r="W367" s="146"/>
      <c r="X367" s="146"/>
      <c r="Y367" s="146"/>
      <c r="Z367" s="146"/>
      <c r="AA367" s="146"/>
    </row>
    <row r="368">
      <c r="A368" s="77"/>
      <c r="B368" s="77"/>
      <c r="G368" s="78"/>
      <c r="H368" s="78"/>
      <c r="I368" s="78"/>
      <c r="R368" s="146"/>
      <c r="S368" s="146"/>
      <c r="T368" s="146"/>
      <c r="U368" s="146"/>
      <c r="V368" s="146"/>
      <c r="W368" s="146"/>
      <c r="X368" s="146"/>
      <c r="Y368" s="146"/>
      <c r="Z368" s="146"/>
      <c r="AA368" s="146"/>
    </row>
    <row r="369">
      <c r="A369" s="77"/>
      <c r="B369" s="77"/>
      <c r="G369" s="78"/>
      <c r="H369" s="78"/>
      <c r="I369" s="78"/>
      <c r="R369" s="146"/>
      <c r="S369" s="146"/>
      <c r="T369" s="146"/>
      <c r="U369" s="146"/>
      <c r="V369" s="146"/>
      <c r="W369" s="146"/>
      <c r="X369" s="146"/>
      <c r="Y369" s="146"/>
      <c r="Z369" s="146"/>
      <c r="AA369" s="146"/>
    </row>
    <row r="370">
      <c r="A370" s="77"/>
      <c r="B370" s="77"/>
      <c r="G370" s="78"/>
      <c r="H370" s="78"/>
      <c r="I370" s="78"/>
      <c r="R370" s="146"/>
      <c r="S370" s="146"/>
      <c r="T370" s="146"/>
      <c r="U370" s="146"/>
      <c r="V370" s="146"/>
      <c r="W370" s="146"/>
      <c r="X370" s="146"/>
      <c r="Y370" s="146"/>
      <c r="Z370" s="146"/>
      <c r="AA370" s="146"/>
    </row>
    <row r="371">
      <c r="A371" s="77"/>
      <c r="B371" s="77"/>
      <c r="G371" s="78"/>
      <c r="H371" s="78"/>
      <c r="I371" s="78"/>
      <c r="R371" s="146"/>
      <c r="S371" s="146"/>
      <c r="T371" s="146"/>
      <c r="U371" s="146"/>
      <c r="V371" s="146"/>
      <c r="W371" s="146"/>
      <c r="X371" s="146"/>
      <c r="Y371" s="146"/>
      <c r="Z371" s="146"/>
      <c r="AA371" s="146"/>
    </row>
    <row r="372">
      <c r="A372" s="77"/>
      <c r="B372" s="77"/>
      <c r="G372" s="78"/>
      <c r="H372" s="78"/>
      <c r="I372" s="78"/>
      <c r="R372" s="146"/>
      <c r="S372" s="146"/>
      <c r="T372" s="146"/>
      <c r="U372" s="146"/>
      <c r="V372" s="146"/>
      <c r="W372" s="146"/>
      <c r="X372" s="146"/>
      <c r="Y372" s="146"/>
      <c r="Z372" s="146"/>
      <c r="AA372" s="146"/>
    </row>
    <row r="373">
      <c r="A373" s="77"/>
      <c r="B373" s="77"/>
      <c r="G373" s="78"/>
      <c r="H373" s="78"/>
      <c r="I373" s="78"/>
      <c r="R373" s="146"/>
      <c r="S373" s="146"/>
      <c r="T373" s="146"/>
      <c r="U373" s="146"/>
      <c r="V373" s="146"/>
      <c r="W373" s="146"/>
      <c r="X373" s="146"/>
      <c r="Y373" s="146"/>
      <c r="Z373" s="146"/>
      <c r="AA373" s="146"/>
    </row>
    <row r="374">
      <c r="A374" s="77"/>
      <c r="B374" s="77"/>
      <c r="G374" s="78"/>
      <c r="H374" s="78"/>
      <c r="I374" s="78"/>
      <c r="R374" s="146"/>
      <c r="S374" s="146"/>
      <c r="T374" s="146"/>
      <c r="U374" s="146"/>
      <c r="V374" s="146"/>
      <c r="W374" s="146"/>
      <c r="X374" s="146"/>
      <c r="Y374" s="146"/>
      <c r="Z374" s="146"/>
      <c r="AA374" s="146"/>
    </row>
    <row r="375">
      <c r="A375" s="77"/>
      <c r="B375" s="77"/>
      <c r="G375" s="78"/>
      <c r="H375" s="78"/>
      <c r="I375" s="78"/>
      <c r="R375" s="146"/>
      <c r="S375" s="146"/>
      <c r="T375" s="146"/>
      <c r="U375" s="146"/>
      <c r="V375" s="146"/>
      <c r="W375" s="146"/>
      <c r="X375" s="146"/>
      <c r="Y375" s="146"/>
      <c r="Z375" s="146"/>
      <c r="AA375" s="146"/>
    </row>
    <row r="376">
      <c r="A376" s="77"/>
      <c r="B376" s="77"/>
      <c r="G376" s="78"/>
      <c r="H376" s="78"/>
      <c r="I376" s="78"/>
      <c r="R376" s="146"/>
      <c r="S376" s="146"/>
      <c r="T376" s="146"/>
      <c r="U376" s="146"/>
      <c r="V376" s="146"/>
      <c r="W376" s="146"/>
      <c r="X376" s="146"/>
      <c r="Y376" s="146"/>
      <c r="Z376" s="146"/>
      <c r="AA376" s="146"/>
    </row>
    <row r="377">
      <c r="A377" s="77"/>
      <c r="B377" s="77"/>
      <c r="G377" s="78"/>
      <c r="H377" s="78"/>
      <c r="I377" s="78"/>
      <c r="R377" s="146"/>
      <c r="S377" s="146"/>
      <c r="T377" s="146"/>
      <c r="U377" s="146"/>
      <c r="V377" s="146"/>
      <c r="W377" s="146"/>
      <c r="X377" s="146"/>
      <c r="Y377" s="146"/>
      <c r="Z377" s="146"/>
      <c r="AA377" s="146"/>
    </row>
    <row r="378">
      <c r="A378" s="77"/>
      <c r="B378" s="77"/>
      <c r="G378" s="78"/>
      <c r="H378" s="78"/>
      <c r="I378" s="78"/>
      <c r="R378" s="146"/>
      <c r="S378" s="146"/>
      <c r="T378" s="146"/>
      <c r="U378" s="146"/>
      <c r="V378" s="146"/>
      <c r="W378" s="146"/>
      <c r="X378" s="146"/>
      <c r="Y378" s="146"/>
      <c r="Z378" s="146"/>
      <c r="AA378" s="146"/>
    </row>
    <row r="379">
      <c r="A379" s="77"/>
      <c r="B379" s="77"/>
      <c r="G379" s="78"/>
      <c r="H379" s="78"/>
      <c r="I379" s="78"/>
      <c r="R379" s="146"/>
      <c r="S379" s="146"/>
      <c r="T379" s="146"/>
      <c r="U379" s="146"/>
      <c r="V379" s="146"/>
      <c r="W379" s="146"/>
      <c r="X379" s="146"/>
      <c r="Y379" s="146"/>
      <c r="Z379" s="146"/>
      <c r="AA379" s="146"/>
    </row>
    <row r="380">
      <c r="A380" s="77"/>
      <c r="B380" s="77"/>
      <c r="G380" s="78"/>
      <c r="H380" s="78"/>
      <c r="I380" s="78"/>
      <c r="R380" s="146"/>
      <c r="S380" s="146"/>
      <c r="T380" s="146"/>
      <c r="U380" s="146"/>
      <c r="V380" s="146"/>
      <c r="W380" s="146"/>
      <c r="X380" s="146"/>
      <c r="Y380" s="146"/>
      <c r="Z380" s="146"/>
      <c r="AA380" s="146"/>
    </row>
    <row r="381">
      <c r="A381" s="77"/>
      <c r="B381" s="77"/>
      <c r="G381" s="78"/>
      <c r="H381" s="78"/>
      <c r="I381" s="78"/>
      <c r="R381" s="146"/>
      <c r="S381" s="146"/>
      <c r="T381" s="146"/>
      <c r="U381" s="146"/>
      <c r="V381" s="146"/>
      <c r="W381" s="146"/>
      <c r="X381" s="146"/>
      <c r="Y381" s="146"/>
      <c r="Z381" s="146"/>
      <c r="AA381" s="146"/>
    </row>
    <row r="382">
      <c r="A382" s="77"/>
      <c r="B382" s="77"/>
      <c r="G382" s="78"/>
      <c r="H382" s="78"/>
      <c r="I382" s="78"/>
      <c r="R382" s="146"/>
      <c r="S382" s="146"/>
      <c r="T382" s="146"/>
      <c r="U382" s="146"/>
      <c r="V382" s="146"/>
      <c r="W382" s="146"/>
      <c r="X382" s="146"/>
      <c r="Y382" s="146"/>
      <c r="Z382" s="146"/>
      <c r="AA382" s="146"/>
    </row>
    <row r="383">
      <c r="A383" s="77"/>
      <c r="B383" s="77"/>
      <c r="G383" s="78"/>
      <c r="H383" s="78"/>
      <c r="I383" s="78"/>
      <c r="R383" s="146"/>
      <c r="S383" s="146"/>
      <c r="T383" s="146"/>
      <c r="U383" s="146"/>
      <c r="V383" s="146"/>
      <c r="W383" s="146"/>
      <c r="X383" s="146"/>
      <c r="Y383" s="146"/>
      <c r="Z383" s="146"/>
      <c r="AA383" s="146"/>
    </row>
    <row r="384">
      <c r="A384" s="77"/>
      <c r="B384" s="77"/>
      <c r="G384" s="78"/>
      <c r="H384" s="78"/>
      <c r="I384" s="78"/>
      <c r="R384" s="146"/>
      <c r="S384" s="146"/>
      <c r="T384" s="146"/>
      <c r="U384" s="146"/>
      <c r="V384" s="146"/>
      <c r="W384" s="146"/>
      <c r="X384" s="146"/>
      <c r="Y384" s="146"/>
      <c r="Z384" s="146"/>
      <c r="AA384" s="146"/>
    </row>
    <row r="385">
      <c r="A385" s="77"/>
      <c r="B385" s="77"/>
      <c r="G385" s="78"/>
      <c r="H385" s="78"/>
      <c r="I385" s="78"/>
      <c r="R385" s="146"/>
      <c r="S385" s="146"/>
      <c r="T385" s="146"/>
      <c r="U385" s="146"/>
      <c r="V385" s="146"/>
      <c r="W385" s="146"/>
      <c r="X385" s="146"/>
      <c r="Y385" s="146"/>
      <c r="Z385" s="146"/>
      <c r="AA385" s="146"/>
    </row>
    <row r="386">
      <c r="A386" s="77"/>
      <c r="B386" s="77"/>
      <c r="G386" s="78"/>
      <c r="H386" s="78"/>
      <c r="I386" s="78"/>
      <c r="R386" s="146"/>
      <c r="S386" s="146"/>
      <c r="T386" s="146"/>
      <c r="U386" s="146"/>
      <c r="V386" s="146"/>
      <c r="W386" s="146"/>
      <c r="X386" s="146"/>
      <c r="Y386" s="146"/>
      <c r="Z386" s="146"/>
      <c r="AA386" s="146"/>
    </row>
    <row r="387">
      <c r="A387" s="77"/>
      <c r="B387" s="77"/>
      <c r="G387" s="78"/>
      <c r="H387" s="78"/>
      <c r="I387" s="78"/>
      <c r="R387" s="146"/>
      <c r="S387" s="146"/>
      <c r="T387" s="146"/>
      <c r="U387" s="146"/>
      <c r="V387" s="146"/>
      <c r="W387" s="146"/>
      <c r="X387" s="146"/>
      <c r="Y387" s="146"/>
      <c r="Z387" s="146"/>
      <c r="AA387" s="146"/>
    </row>
    <row r="388">
      <c r="A388" s="77"/>
      <c r="B388" s="77"/>
      <c r="G388" s="78"/>
      <c r="H388" s="78"/>
      <c r="I388" s="78"/>
      <c r="R388" s="146"/>
      <c r="S388" s="146"/>
      <c r="T388" s="146"/>
      <c r="U388" s="146"/>
      <c r="V388" s="146"/>
      <c r="W388" s="146"/>
      <c r="X388" s="146"/>
      <c r="Y388" s="146"/>
      <c r="Z388" s="146"/>
      <c r="AA388" s="146"/>
    </row>
    <row r="389">
      <c r="A389" s="77"/>
      <c r="B389" s="77"/>
      <c r="G389" s="78"/>
      <c r="H389" s="78"/>
      <c r="I389" s="78"/>
      <c r="R389" s="146"/>
      <c r="S389" s="146"/>
      <c r="T389" s="146"/>
      <c r="U389" s="146"/>
      <c r="V389" s="146"/>
      <c r="W389" s="146"/>
      <c r="X389" s="146"/>
      <c r="Y389" s="146"/>
      <c r="Z389" s="146"/>
      <c r="AA389" s="146"/>
    </row>
    <row r="390">
      <c r="A390" s="77"/>
      <c r="B390" s="77"/>
      <c r="G390" s="78"/>
      <c r="H390" s="78"/>
      <c r="I390" s="78"/>
      <c r="R390" s="146"/>
      <c r="S390" s="146"/>
      <c r="T390" s="146"/>
      <c r="U390" s="146"/>
      <c r="V390" s="146"/>
      <c r="W390" s="146"/>
      <c r="X390" s="146"/>
      <c r="Y390" s="146"/>
      <c r="Z390" s="146"/>
      <c r="AA390" s="146"/>
    </row>
    <row r="391">
      <c r="A391" s="77"/>
      <c r="B391" s="77"/>
      <c r="G391" s="78"/>
      <c r="H391" s="78"/>
      <c r="I391" s="78"/>
      <c r="R391" s="146"/>
      <c r="S391" s="146"/>
      <c r="T391" s="146"/>
      <c r="U391" s="146"/>
      <c r="V391" s="146"/>
      <c r="W391" s="146"/>
      <c r="X391" s="146"/>
      <c r="Y391" s="146"/>
      <c r="Z391" s="146"/>
      <c r="AA391" s="146"/>
    </row>
    <row r="392">
      <c r="A392" s="77"/>
      <c r="B392" s="77"/>
      <c r="G392" s="78"/>
      <c r="H392" s="78"/>
      <c r="I392" s="78"/>
      <c r="R392" s="146"/>
      <c r="S392" s="146"/>
      <c r="T392" s="146"/>
      <c r="U392" s="146"/>
      <c r="V392" s="146"/>
      <c r="W392" s="146"/>
      <c r="X392" s="146"/>
      <c r="Y392" s="146"/>
      <c r="Z392" s="146"/>
      <c r="AA392" s="146"/>
    </row>
    <row r="393">
      <c r="A393" s="77"/>
      <c r="B393" s="77"/>
      <c r="G393" s="78"/>
      <c r="H393" s="78"/>
      <c r="I393" s="78"/>
      <c r="R393" s="146"/>
      <c r="S393" s="146"/>
      <c r="T393" s="146"/>
      <c r="U393" s="146"/>
      <c r="V393" s="146"/>
      <c r="W393" s="146"/>
      <c r="X393" s="146"/>
      <c r="Y393" s="146"/>
      <c r="Z393" s="146"/>
      <c r="AA393" s="146"/>
    </row>
    <row r="394">
      <c r="A394" s="77"/>
      <c r="B394" s="77"/>
      <c r="G394" s="78"/>
      <c r="H394" s="78"/>
      <c r="I394" s="78"/>
      <c r="R394" s="146"/>
      <c r="S394" s="146"/>
      <c r="T394" s="146"/>
      <c r="U394" s="146"/>
      <c r="V394" s="146"/>
      <c r="W394" s="146"/>
      <c r="X394" s="146"/>
      <c r="Y394" s="146"/>
      <c r="Z394" s="146"/>
      <c r="AA394" s="146"/>
    </row>
    <row r="395">
      <c r="A395" s="77"/>
      <c r="B395" s="77"/>
      <c r="G395" s="78"/>
      <c r="H395" s="78"/>
      <c r="I395" s="78"/>
      <c r="R395" s="146"/>
      <c r="S395" s="146"/>
      <c r="T395" s="146"/>
      <c r="U395" s="146"/>
      <c r="V395" s="146"/>
      <c r="W395" s="146"/>
      <c r="X395" s="146"/>
      <c r="Y395" s="146"/>
      <c r="Z395" s="146"/>
      <c r="AA395" s="146"/>
    </row>
    <row r="396">
      <c r="A396" s="77"/>
      <c r="B396" s="77"/>
      <c r="G396" s="78"/>
      <c r="H396" s="78"/>
      <c r="I396" s="78"/>
      <c r="R396" s="146"/>
      <c r="S396" s="146"/>
      <c r="T396" s="146"/>
      <c r="U396" s="146"/>
      <c r="V396" s="146"/>
      <c r="W396" s="146"/>
      <c r="X396" s="146"/>
      <c r="Y396" s="146"/>
      <c r="Z396" s="146"/>
      <c r="AA396" s="146"/>
    </row>
    <row r="397">
      <c r="A397" s="77"/>
      <c r="B397" s="77"/>
      <c r="G397" s="78"/>
      <c r="H397" s="78"/>
      <c r="I397" s="78"/>
      <c r="R397" s="146"/>
      <c r="S397" s="146"/>
      <c r="T397" s="146"/>
      <c r="U397" s="146"/>
      <c r="V397" s="146"/>
      <c r="W397" s="146"/>
      <c r="X397" s="146"/>
      <c r="Y397" s="146"/>
      <c r="Z397" s="146"/>
      <c r="AA397" s="146"/>
    </row>
    <row r="398">
      <c r="A398" s="77"/>
      <c r="B398" s="77"/>
      <c r="G398" s="78"/>
      <c r="H398" s="78"/>
      <c r="I398" s="78"/>
      <c r="R398" s="146"/>
      <c r="S398" s="146"/>
      <c r="T398" s="146"/>
      <c r="U398" s="146"/>
      <c r="V398" s="146"/>
      <c r="W398" s="146"/>
      <c r="X398" s="146"/>
      <c r="Y398" s="146"/>
      <c r="Z398" s="146"/>
      <c r="AA398" s="146"/>
    </row>
    <row r="399">
      <c r="A399" s="77"/>
      <c r="B399" s="77"/>
      <c r="G399" s="78"/>
      <c r="H399" s="78"/>
      <c r="I399" s="78"/>
      <c r="R399" s="146"/>
      <c r="S399" s="146"/>
      <c r="T399" s="146"/>
      <c r="U399" s="146"/>
      <c r="V399" s="146"/>
      <c r="W399" s="146"/>
      <c r="X399" s="146"/>
      <c r="Y399" s="146"/>
      <c r="Z399" s="146"/>
      <c r="AA399" s="146"/>
    </row>
    <row r="400">
      <c r="A400" s="77"/>
      <c r="B400" s="77"/>
      <c r="G400" s="78"/>
      <c r="H400" s="78"/>
      <c r="I400" s="78"/>
      <c r="R400" s="146"/>
      <c r="S400" s="146"/>
      <c r="T400" s="146"/>
      <c r="U400" s="146"/>
      <c r="V400" s="146"/>
      <c r="W400" s="146"/>
      <c r="X400" s="146"/>
      <c r="Y400" s="146"/>
      <c r="Z400" s="146"/>
      <c r="AA400" s="146"/>
    </row>
    <row r="401">
      <c r="A401" s="77"/>
      <c r="B401" s="77"/>
      <c r="G401" s="78"/>
      <c r="H401" s="78"/>
      <c r="I401" s="78"/>
      <c r="R401" s="146"/>
      <c r="S401" s="146"/>
      <c r="T401" s="146"/>
      <c r="U401" s="146"/>
      <c r="V401" s="146"/>
      <c r="W401" s="146"/>
      <c r="X401" s="146"/>
      <c r="Y401" s="146"/>
      <c r="Z401" s="146"/>
      <c r="AA401" s="146"/>
    </row>
    <row r="402">
      <c r="A402" s="77"/>
      <c r="B402" s="77"/>
      <c r="G402" s="78"/>
      <c r="H402" s="78"/>
      <c r="I402" s="78"/>
      <c r="R402" s="146"/>
      <c r="S402" s="146"/>
      <c r="T402" s="146"/>
      <c r="U402" s="146"/>
      <c r="V402" s="146"/>
      <c r="W402" s="146"/>
      <c r="X402" s="146"/>
      <c r="Y402" s="146"/>
      <c r="Z402" s="146"/>
      <c r="AA402" s="146"/>
    </row>
    <row r="403">
      <c r="A403" s="77"/>
      <c r="B403" s="77"/>
      <c r="G403" s="78"/>
      <c r="H403" s="78"/>
      <c r="I403" s="78"/>
      <c r="R403" s="146"/>
      <c r="S403" s="146"/>
      <c r="T403" s="146"/>
      <c r="U403" s="146"/>
      <c r="V403" s="146"/>
      <c r="W403" s="146"/>
      <c r="X403" s="146"/>
      <c r="Y403" s="146"/>
      <c r="Z403" s="146"/>
      <c r="AA403" s="146"/>
    </row>
    <row r="404">
      <c r="A404" s="77"/>
      <c r="B404" s="77"/>
      <c r="G404" s="78"/>
      <c r="H404" s="78"/>
      <c r="I404" s="78"/>
      <c r="R404" s="146"/>
      <c r="S404" s="146"/>
      <c r="T404" s="146"/>
      <c r="U404" s="146"/>
      <c r="V404" s="146"/>
      <c r="W404" s="146"/>
      <c r="X404" s="146"/>
      <c r="Y404" s="146"/>
      <c r="Z404" s="146"/>
      <c r="AA404" s="146"/>
    </row>
    <row r="405">
      <c r="A405" s="77"/>
      <c r="B405" s="77"/>
      <c r="G405" s="78"/>
      <c r="H405" s="78"/>
      <c r="I405" s="78"/>
      <c r="R405" s="146"/>
      <c r="S405" s="146"/>
      <c r="T405" s="146"/>
      <c r="U405" s="146"/>
      <c r="V405" s="146"/>
      <c r="W405" s="146"/>
      <c r="X405" s="146"/>
      <c r="Y405" s="146"/>
      <c r="Z405" s="146"/>
      <c r="AA405" s="146"/>
    </row>
    <row r="406">
      <c r="A406" s="77"/>
      <c r="B406" s="77"/>
      <c r="G406" s="78"/>
      <c r="H406" s="78"/>
      <c r="I406" s="78"/>
      <c r="R406" s="146"/>
      <c r="S406" s="146"/>
      <c r="T406" s="146"/>
      <c r="U406" s="146"/>
      <c r="V406" s="146"/>
      <c r="W406" s="146"/>
      <c r="X406" s="146"/>
      <c r="Y406" s="146"/>
      <c r="Z406" s="146"/>
      <c r="AA406" s="146"/>
    </row>
    <row r="407">
      <c r="A407" s="77"/>
      <c r="B407" s="77"/>
      <c r="G407" s="78"/>
      <c r="H407" s="78"/>
      <c r="I407" s="78"/>
      <c r="R407" s="146"/>
      <c r="S407" s="146"/>
      <c r="T407" s="146"/>
      <c r="U407" s="146"/>
      <c r="V407" s="146"/>
      <c r="W407" s="146"/>
      <c r="X407" s="146"/>
      <c r="Y407" s="146"/>
      <c r="Z407" s="146"/>
      <c r="AA407" s="146"/>
    </row>
    <row r="408">
      <c r="A408" s="77"/>
      <c r="B408" s="77"/>
      <c r="G408" s="78"/>
      <c r="H408" s="78"/>
      <c r="I408" s="78"/>
      <c r="R408" s="146"/>
      <c r="S408" s="146"/>
      <c r="T408" s="146"/>
      <c r="U408" s="146"/>
      <c r="V408" s="146"/>
      <c r="W408" s="146"/>
      <c r="X408" s="146"/>
      <c r="Y408" s="146"/>
      <c r="Z408" s="146"/>
      <c r="AA408" s="146"/>
    </row>
    <row r="409">
      <c r="A409" s="77"/>
      <c r="B409" s="77"/>
      <c r="G409" s="78"/>
      <c r="H409" s="78"/>
      <c r="I409" s="78"/>
      <c r="R409" s="146"/>
      <c r="S409" s="146"/>
      <c r="T409" s="146"/>
      <c r="U409" s="146"/>
      <c r="V409" s="146"/>
      <c r="W409" s="146"/>
      <c r="X409" s="146"/>
      <c r="Y409" s="146"/>
      <c r="Z409" s="146"/>
      <c r="AA409" s="146"/>
    </row>
    <row r="410">
      <c r="A410" s="77"/>
      <c r="B410" s="77"/>
      <c r="G410" s="78"/>
      <c r="H410" s="78"/>
      <c r="I410" s="78"/>
      <c r="R410" s="146"/>
      <c r="S410" s="146"/>
      <c r="T410" s="146"/>
      <c r="U410" s="146"/>
      <c r="V410" s="146"/>
      <c r="W410" s="146"/>
      <c r="X410" s="146"/>
      <c r="Y410" s="146"/>
      <c r="Z410" s="146"/>
      <c r="AA410" s="146"/>
    </row>
    <row r="411">
      <c r="A411" s="77"/>
      <c r="B411" s="77"/>
      <c r="G411" s="78"/>
      <c r="H411" s="78"/>
      <c r="I411" s="78"/>
      <c r="R411" s="146"/>
      <c r="S411" s="146"/>
      <c r="T411" s="146"/>
      <c r="U411" s="146"/>
      <c r="V411" s="146"/>
      <c r="W411" s="146"/>
      <c r="X411" s="146"/>
      <c r="Y411" s="146"/>
      <c r="Z411" s="146"/>
      <c r="AA411" s="146"/>
    </row>
    <row r="412">
      <c r="A412" s="77"/>
      <c r="B412" s="77"/>
      <c r="G412" s="78"/>
      <c r="H412" s="78"/>
      <c r="I412" s="78"/>
      <c r="R412" s="146"/>
      <c r="S412" s="146"/>
      <c r="T412" s="146"/>
      <c r="U412" s="146"/>
      <c r="V412" s="146"/>
      <c r="W412" s="146"/>
      <c r="X412" s="146"/>
      <c r="Y412" s="146"/>
      <c r="Z412" s="146"/>
      <c r="AA412" s="146"/>
    </row>
    <row r="413">
      <c r="A413" s="77"/>
      <c r="B413" s="77"/>
      <c r="G413" s="78"/>
      <c r="H413" s="78"/>
      <c r="I413" s="78"/>
      <c r="R413" s="146"/>
      <c r="S413" s="146"/>
      <c r="T413" s="146"/>
      <c r="U413" s="146"/>
      <c r="V413" s="146"/>
      <c r="W413" s="146"/>
      <c r="X413" s="146"/>
      <c r="Y413" s="146"/>
      <c r="Z413" s="146"/>
      <c r="AA413" s="146"/>
    </row>
    <row r="414">
      <c r="A414" s="77"/>
      <c r="B414" s="77"/>
      <c r="G414" s="78"/>
      <c r="H414" s="78"/>
      <c r="I414" s="78"/>
      <c r="R414" s="146"/>
      <c r="S414" s="146"/>
      <c r="T414" s="146"/>
      <c r="U414" s="146"/>
      <c r="V414" s="146"/>
      <c r="W414" s="146"/>
      <c r="X414" s="146"/>
      <c r="Y414" s="146"/>
      <c r="Z414" s="146"/>
      <c r="AA414" s="146"/>
    </row>
    <row r="415">
      <c r="A415" s="77"/>
      <c r="B415" s="77"/>
      <c r="G415" s="78"/>
      <c r="H415" s="78"/>
      <c r="I415" s="78"/>
      <c r="R415" s="146"/>
      <c r="S415" s="146"/>
      <c r="T415" s="146"/>
      <c r="U415" s="146"/>
      <c r="V415" s="146"/>
      <c r="W415" s="146"/>
      <c r="X415" s="146"/>
      <c r="Y415" s="146"/>
      <c r="Z415" s="146"/>
      <c r="AA415" s="146"/>
    </row>
    <row r="416">
      <c r="A416" s="77"/>
      <c r="B416" s="77"/>
      <c r="G416" s="78"/>
      <c r="H416" s="78"/>
      <c r="I416" s="78"/>
      <c r="R416" s="146"/>
      <c r="S416" s="146"/>
      <c r="T416" s="146"/>
      <c r="U416" s="146"/>
      <c r="V416" s="146"/>
      <c r="W416" s="146"/>
      <c r="X416" s="146"/>
      <c r="Y416" s="146"/>
      <c r="Z416" s="146"/>
      <c r="AA416" s="146"/>
    </row>
    <row r="417">
      <c r="A417" s="77"/>
      <c r="B417" s="77"/>
      <c r="G417" s="78"/>
      <c r="H417" s="78"/>
      <c r="I417" s="78"/>
      <c r="R417" s="146"/>
      <c r="S417" s="146"/>
      <c r="T417" s="146"/>
      <c r="U417" s="146"/>
      <c r="V417" s="146"/>
      <c r="W417" s="146"/>
      <c r="X417" s="146"/>
      <c r="Y417" s="146"/>
      <c r="Z417" s="146"/>
      <c r="AA417" s="146"/>
    </row>
    <row r="418">
      <c r="A418" s="77"/>
      <c r="B418" s="77"/>
      <c r="G418" s="78"/>
      <c r="H418" s="78"/>
      <c r="I418" s="78"/>
      <c r="R418" s="146"/>
      <c r="S418" s="146"/>
      <c r="T418" s="146"/>
      <c r="U418" s="146"/>
      <c r="V418" s="146"/>
      <c r="W418" s="146"/>
      <c r="X418" s="146"/>
      <c r="Y418" s="146"/>
      <c r="Z418" s="146"/>
      <c r="AA418" s="146"/>
    </row>
    <row r="419">
      <c r="A419" s="77"/>
      <c r="B419" s="77"/>
      <c r="G419" s="78"/>
      <c r="H419" s="78"/>
      <c r="I419" s="78"/>
      <c r="R419" s="146"/>
      <c r="S419" s="146"/>
      <c r="T419" s="146"/>
      <c r="U419" s="146"/>
      <c r="V419" s="146"/>
      <c r="W419" s="146"/>
      <c r="X419" s="146"/>
      <c r="Y419" s="146"/>
      <c r="Z419" s="146"/>
      <c r="AA419" s="146"/>
    </row>
    <row r="420">
      <c r="A420" s="77"/>
      <c r="B420" s="77"/>
      <c r="G420" s="78"/>
      <c r="H420" s="78"/>
      <c r="I420" s="78"/>
      <c r="R420" s="146"/>
      <c r="S420" s="146"/>
      <c r="T420" s="146"/>
      <c r="U420" s="146"/>
      <c r="V420" s="146"/>
      <c r="W420" s="146"/>
      <c r="X420" s="146"/>
      <c r="Y420" s="146"/>
      <c r="Z420" s="146"/>
      <c r="AA420" s="146"/>
    </row>
    <row r="421">
      <c r="A421" s="77"/>
      <c r="B421" s="77"/>
      <c r="G421" s="78"/>
      <c r="H421" s="78"/>
      <c r="I421" s="78"/>
      <c r="R421" s="146"/>
      <c r="S421" s="146"/>
      <c r="T421" s="146"/>
      <c r="U421" s="146"/>
      <c r="V421" s="146"/>
      <c r="W421" s="146"/>
      <c r="X421" s="146"/>
      <c r="Y421" s="146"/>
      <c r="Z421" s="146"/>
      <c r="AA421" s="146"/>
    </row>
    <row r="422">
      <c r="A422" s="77"/>
      <c r="B422" s="77"/>
      <c r="G422" s="78"/>
      <c r="H422" s="78"/>
      <c r="I422" s="78"/>
      <c r="R422" s="146"/>
      <c r="S422" s="146"/>
      <c r="T422" s="146"/>
      <c r="U422" s="146"/>
      <c r="V422" s="146"/>
      <c r="W422" s="146"/>
      <c r="X422" s="146"/>
      <c r="Y422" s="146"/>
      <c r="Z422" s="146"/>
      <c r="AA422" s="146"/>
    </row>
    <row r="423">
      <c r="A423" s="77"/>
      <c r="B423" s="77"/>
      <c r="G423" s="78"/>
      <c r="H423" s="78"/>
      <c r="I423" s="78"/>
      <c r="R423" s="146"/>
      <c r="S423" s="146"/>
      <c r="T423" s="146"/>
      <c r="U423" s="146"/>
      <c r="V423" s="146"/>
      <c r="W423" s="146"/>
      <c r="X423" s="146"/>
      <c r="Y423" s="146"/>
      <c r="Z423" s="146"/>
      <c r="AA423" s="146"/>
    </row>
    <row r="424">
      <c r="A424" s="77"/>
      <c r="B424" s="77"/>
      <c r="G424" s="78"/>
      <c r="H424" s="78"/>
      <c r="I424" s="78"/>
      <c r="R424" s="146"/>
      <c r="S424" s="146"/>
      <c r="T424" s="146"/>
      <c r="U424" s="146"/>
      <c r="V424" s="146"/>
      <c r="W424" s="146"/>
      <c r="X424" s="146"/>
      <c r="Y424" s="146"/>
      <c r="Z424" s="146"/>
      <c r="AA424" s="146"/>
    </row>
    <row r="425">
      <c r="A425" s="77"/>
      <c r="B425" s="77"/>
      <c r="G425" s="78"/>
      <c r="H425" s="78"/>
      <c r="I425" s="78"/>
      <c r="R425" s="146"/>
      <c r="S425" s="146"/>
      <c r="T425" s="146"/>
      <c r="U425" s="146"/>
      <c r="V425" s="146"/>
      <c r="W425" s="146"/>
      <c r="X425" s="146"/>
      <c r="Y425" s="146"/>
      <c r="Z425" s="146"/>
      <c r="AA425" s="146"/>
    </row>
    <row r="426">
      <c r="A426" s="77"/>
      <c r="B426" s="77"/>
      <c r="G426" s="78"/>
      <c r="H426" s="78"/>
      <c r="I426" s="78"/>
      <c r="R426" s="146"/>
      <c r="S426" s="146"/>
      <c r="T426" s="146"/>
      <c r="U426" s="146"/>
      <c r="V426" s="146"/>
      <c r="W426" s="146"/>
      <c r="X426" s="146"/>
      <c r="Y426" s="146"/>
      <c r="Z426" s="146"/>
      <c r="AA426" s="146"/>
    </row>
    <row r="427">
      <c r="A427" s="77"/>
      <c r="B427" s="77"/>
      <c r="G427" s="78"/>
      <c r="H427" s="78"/>
      <c r="I427" s="78"/>
      <c r="R427" s="146"/>
      <c r="S427" s="146"/>
      <c r="T427" s="146"/>
      <c r="U427" s="146"/>
      <c r="V427" s="146"/>
      <c r="W427" s="146"/>
      <c r="X427" s="146"/>
      <c r="Y427" s="146"/>
      <c r="Z427" s="146"/>
      <c r="AA427" s="146"/>
    </row>
    <row r="428">
      <c r="A428" s="77"/>
      <c r="B428" s="77"/>
      <c r="G428" s="78"/>
      <c r="H428" s="78"/>
      <c r="I428" s="78"/>
      <c r="R428" s="146"/>
      <c r="S428" s="146"/>
      <c r="T428" s="146"/>
      <c r="U428" s="146"/>
      <c r="V428" s="146"/>
      <c r="W428" s="146"/>
      <c r="X428" s="146"/>
      <c r="Y428" s="146"/>
      <c r="Z428" s="146"/>
      <c r="AA428" s="146"/>
    </row>
    <row r="429">
      <c r="A429" s="77"/>
      <c r="B429" s="77"/>
      <c r="G429" s="78"/>
      <c r="H429" s="78"/>
      <c r="I429" s="78"/>
      <c r="R429" s="146"/>
      <c r="S429" s="146"/>
      <c r="T429" s="146"/>
      <c r="U429" s="146"/>
      <c r="V429" s="146"/>
      <c r="W429" s="146"/>
      <c r="X429" s="146"/>
      <c r="Y429" s="146"/>
      <c r="Z429" s="146"/>
      <c r="AA429" s="146"/>
    </row>
    <row r="430">
      <c r="A430" s="77"/>
      <c r="B430" s="77"/>
      <c r="G430" s="78"/>
      <c r="H430" s="78"/>
      <c r="I430" s="78"/>
      <c r="R430" s="146"/>
      <c r="S430" s="146"/>
      <c r="T430" s="146"/>
      <c r="U430" s="146"/>
      <c r="V430" s="146"/>
      <c r="W430" s="146"/>
      <c r="X430" s="146"/>
      <c r="Y430" s="146"/>
      <c r="Z430" s="146"/>
      <c r="AA430" s="146"/>
    </row>
    <row r="431">
      <c r="A431" s="77"/>
      <c r="B431" s="77"/>
      <c r="G431" s="78"/>
      <c r="H431" s="78"/>
      <c r="I431" s="78"/>
      <c r="R431" s="146"/>
      <c r="S431" s="146"/>
      <c r="T431" s="146"/>
      <c r="U431" s="146"/>
      <c r="V431" s="146"/>
      <c r="W431" s="146"/>
      <c r="X431" s="146"/>
      <c r="Y431" s="146"/>
      <c r="Z431" s="146"/>
      <c r="AA431" s="146"/>
    </row>
    <row r="432">
      <c r="A432" s="77"/>
      <c r="B432" s="77"/>
      <c r="G432" s="78"/>
      <c r="H432" s="78"/>
      <c r="I432" s="78"/>
      <c r="R432" s="146"/>
      <c r="S432" s="146"/>
      <c r="T432" s="146"/>
      <c r="U432" s="146"/>
      <c r="V432" s="146"/>
      <c r="W432" s="146"/>
      <c r="X432" s="146"/>
      <c r="Y432" s="146"/>
      <c r="Z432" s="146"/>
      <c r="AA432" s="146"/>
    </row>
    <row r="433">
      <c r="A433" s="77"/>
      <c r="B433" s="77"/>
      <c r="G433" s="78"/>
      <c r="H433" s="78"/>
      <c r="I433" s="78"/>
      <c r="R433" s="146"/>
      <c r="S433" s="146"/>
      <c r="T433" s="146"/>
      <c r="U433" s="146"/>
      <c r="V433" s="146"/>
      <c r="W433" s="146"/>
      <c r="X433" s="146"/>
      <c r="Y433" s="146"/>
      <c r="Z433" s="146"/>
      <c r="AA433" s="146"/>
    </row>
    <row r="434">
      <c r="A434" s="77"/>
      <c r="B434" s="77"/>
      <c r="G434" s="78"/>
      <c r="H434" s="78"/>
      <c r="I434" s="78"/>
      <c r="R434" s="146"/>
      <c r="S434" s="146"/>
      <c r="T434" s="146"/>
      <c r="U434" s="146"/>
      <c r="V434" s="146"/>
      <c r="W434" s="146"/>
      <c r="X434" s="146"/>
      <c r="Y434" s="146"/>
      <c r="Z434" s="146"/>
      <c r="AA434" s="146"/>
    </row>
    <row r="435">
      <c r="A435" s="77"/>
      <c r="B435" s="77"/>
      <c r="G435" s="78"/>
      <c r="H435" s="78"/>
      <c r="I435" s="78"/>
      <c r="R435" s="146"/>
      <c r="S435" s="146"/>
      <c r="T435" s="146"/>
      <c r="U435" s="146"/>
      <c r="V435" s="146"/>
      <c r="W435" s="146"/>
      <c r="X435" s="146"/>
      <c r="Y435" s="146"/>
      <c r="Z435" s="146"/>
      <c r="AA435" s="146"/>
    </row>
    <row r="436">
      <c r="A436" s="77"/>
      <c r="B436" s="77"/>
      <c r="G436" s="78"/>
      <c r="H436" s="78"/>
      <c r="I436" s="78"/>
      <c r="R436" s="146"/>
      <c r="S436" s="146"/>
      <c r="T436" s="146"/>
      <c r="U436" s="146"/>
      <c r="V436" s="146"/>
      <c r="W436" s="146"/>
      <c r="X436" s="146"/>
      <c r="Y436" s="146"/>
      <c r="Z436" s="146"/>
      <c r="AA436" s="146"/>
    </row>
    <row r="437">
      <c r="A437" s="77"/>
      <c r="B437" s="77"/>
      <c r="G437" s="78"/>
      <c r="H437" s="78"/>
      <c r="I437" s="78"/>
      <c r="R437" s="146"/>
      <c r="S437" s="146"/>
      <c r="T437" s="146"/>
      <c r="U437" s="146"/>
      <c r="V437" s="146"/>
      <c r="W437" s="146"/>
      <c r="X437" s="146"/>
      <c r="Y437" s="146"/>
      <c r="Z437" s="146"/>
      <c r="AA437" s="146"/>
    </row>
    <row r="438">
      <c r="A438" s="77"/>
      <c r="B438" s="77"/>
      <c r="G438" s="78"/>
      <c r="H438" s="78"/>
      <c r="I438" s="78"/>
      <c r="R438" s="146"/>
      <c r="S438" s="146"/>
      <c r="T438" s="146"/>
      <c r="U438" s="146"/>
      <c r="V438" s="146"/>
      <c r="W438" s="146"/>
      <c r="X438" s="146"/>
      <c r="Y438" s="146"/>
      <c r="Z438" s="146"/>
      <c r="AA438" s="146"/>
    </row>
    <row r="439">
      <c r="A439" s="77"/>
      <c r="B439" s="77"/>
      <c r="G439" s="78"/>
      <c r="H439" s="78"/>
      <c r="I439" s="78"/>
      <c r="R439" s="146"/>
      <c r="S439" s="146"/>
      <c r="T439" s="146"/>
      <c r="U439" s="146"/>
      <c r="V439" s="146"/>
      <c r="W439" s="146"/>
      <c r="X439" s="146"/>
      <c r="Y439" s="146"/>
      <c r="Z439" s="146"/>
      <c r="AA439" s="146"/>
    </row>
    <row r="440">
      <c r="A440" s="77"/>
      <c r="B440" s="77"/>
      <c r="G440" s="78"/>
      <c r="H440" s="78"/>
      <c r="I440" s="78"/>
      <c r="R440" s="146"/>
      <c r="S440" s="146"/>
      <c r="T440" s="146"/>
      <c r="U440" s="146"/>
      <c r="V440" s="146"/>
      <c r="W440" s="146"/>
      <c r="X440" s="146"/>
      <c r="Y440" s="146"/>
      <c r="Z440" s="146"/>
      <c r="AA440" s="146"/>
    </row>
    <row r="441">
      <c r="A441" s="77"/>
      <c r="B441" s="77"/>
      <c r="G441" s="78"/>
      <c r="H441" s="78"/>
      <c r="I441" s="78"/>
      <c r="R441" s="146"/>
      <c r="S441" s="146"/>
      <c r="T441" s="146"/>
      <c r="U441" s="146"/>
      <c r="V441" s="146"/>
      <c r="W441" s="146"/>
      <c r="X441" s="146"/>
      <c r="Y441" s="146"/>
      <c r="Z441" s="146"/>
      <c r="AA441" s="146"/>
    </row>
    <row r="442">
      <c r="A442" s="77"/>
      <c r="B442" s="77"/>
      <c r="G442" s="78"/>
      <c r="H442" s="78"/>
      <c r="I442" s="78"/>
      <c r="R442" s="146"/>
      <c r="S442" s="146"/>
      <c r="T442" s="146"/>
      <c r="U442" s="146"/>
      <c r="V442" s="146"/>
      <c r="W442" s="146"/>
      <c r="X442" s="146"/>
      <c r="Y442" s="146"/>
      <c r="Z442" s="146"/>
      <c r="AA442" s="146"/>
    </row>
    <row r="443">
      <c r="A443" s="77"/>
      <c r="B443" s="77"/>
      <c r="G443" s="78"/>
      <c r="H443" s="78"/>
      <c r="I443" s="78"/>
      <c r="R443" s="146"/>
      <c r="S443" s="146"/>
      <c r="T443" s="146"/>
      <c r="U443" s="146"/>
      <c r="V443" s="146"/>
      <c r="W443" s="146"/>
      <c r="X443" s="146"/>
      <c r="Y443" s="146"/>
      <c r="Z443" s="146"/>
      <c r="AA443" s="146"/>
    </row>
    <row r="444">
      <c r="A444" s="77"/>
      <c r="B444" s="77"/>
      <c r="G444" s="78"/>
      <c r="H444" s="78"/>
      <c r="I444" s="78"/>
      <c r="R444" s="146"/>
      <c r="S444" s="146"/>
      <c r="T444" s="146"/>
      <c r="U444" s="146"/>
      <c r="V444" s="146"/>
      <c r="W444" s="146"/>
      <c r="X444" s="146"/>
      <c r="Y444" s="146"/>
      <c r="Z444" s="146"/>
      <c r="AA444" s="146"/>
    </row>
    <row r="445">
      <c r="A445" s="77"/>
      <c r="B445" s="77"/>
      <c r="G445" s="78"/>
      <c r="H445" s="78"/>
      <c r="I445" s="78"/>
      <c r="R445" s="146"/>
      <c r="S445" s="146"/>
      <c r="T445" s="146"/>
      <c r="U445" s="146"/>
      <c r="V445" s="146"/>
      <c r="W445" s="146"/>
      <c r="X445" s="146"/>
      <c r="Y445" s="146"/>
      <c r="Z445" s="146"/>
      <c r="AA445" s="146"/>
    </row>
    <row r="446">
      <c r="A446" s="77"/>
      <c r="B446" s="77"/>
      <c r="G446" s="78"/>
      <c r="H446" s="78"/>
      <c r="I446" s="78"/>
      <c r="R446" s="146"/>
      <c r="S446" s="146"/>
      <c r="T446" s="146"/>
      <c r="U446" s="146"/>
      <c r="V446" s="146"/>
      <c r="W446" s="146"/>
      <c r="X446" s="146"/>
      <c r="Y446" s="146"/>
      <c r="Z446" s="146"/>
      <c r="AA446" s="146"/>
    </row>
    <row r="447">
      <c r="A447" s="77"/>
      <c r="B447" s="77"/>
      <c r="G447" s="78"/>
      <c r="H447" s="78"/>
      <c r="I447" s="78"/>
      <c r="R447" s="146"/>
      <c r="S447" s="146"/>
      <c r="T447" s="146"/>
      <c r="U447" s="146"/>
      <c r="V447" s="146"/>
      <c r="W447" s="146"/>
      <c r="X447" s="146"/>
      <c r="Y447" s="146"/>
      <c r="Z447" s="146"/>
      <c r="AA447" s="146"/>
    </row>
    <row r="448">
      <c r="A448" s="77"/>
      <c r="B448" s="77"/>
      <c r="G448" s="78"/>
      <c r="H448" s="78"/>
      <c r="I448" s="78"/>
      <c r="R448" s="146"/>
      <c r="S448" s="146"/>
      <c r="T448" s="146"/>
      <c r="U448" s="146"/>
      <c r="V448" s="146"/>
      <c r="W448" s="146"/>
      <c r="X448" s="146"/>
      <c r="Y448" s="146"/>
      <c r="Z448" s="146"/>
      <c r="AA448" s="146"/>
    </row>
    <row r="449">
      <c r="A449" s="77"/>
      <c r="B449" s="77"/>
      <c r="G449" s="78"/>
      <c r="H449" s="78"/>
      <c r="I449" s="78"/>
      <c r="R449" s="146"/>
      <c r="S449" s="146"/>
      <c r="T449" s="146"/>
      <c r="U449" s="146"/>
      <c r="V449" s="146"/>
      <c r="W449" s="146"/>
      <c r="X449" s="146"/>
      <c r="Y449" s="146"/>
      <c r="Z449" s="146"/>
      <c r="AA449" s="146"/>
    </row>
    <row r="450">
      <c r="A450" s="77"/>
      <c r="B450" s="77"/>
      <c r="G450" s="78"/>
      <c r="H450" s="78"/>
      <c r="I450" s="78"/>
      <c r="R450" s="146"/>
      <c r="S450" s="146"/>
      <c r="T450" s="146"/>
      <c r="U450" s="146"/>
      <c r="V450" s="146"/>
      <c r="W450" s="146"/>
      <c r="X450" s="146"/>
      <c r="Y450" s="146"/>
      <c r="Z450" s="146"/>
      <c r="AA450" s="146"/>
    </row>
    <row r="451">
      <c r="A451" s="77"/>
      <c r="B451" s="77"/>
      <c r="G451" s="78"/>
      <c r="H451" s="78"/>
      <c r="I451" s="78"/>
      <c r="R451" s="146"/>
      <c r="S451" s="146"/>
      <c r="T451" s="146"/>
      <c r="U451" s="146"/>
      <c r="V451" s="146"/>
      <c r="W451" s="146"/>
      <c r="X451" s="146"/>
      <c r="Y451" s="146"/>
      <c r="Z451" s="146"/>
      <c r="AA451" s="146"/>
    </row>
    <row r="452">
      <c r="A452" s="77"/>
      <c r="B452" s="77"/>
      <c r="G452" s="78"/>
      <c r="H452" s="78"/>
      <c r="I452" s="78"/>
      <c r="R452" s="146"/>
      <c r="S452" s="146"/>
      <c r="T452" s="146"/>
      <c r="U452" s="146"/>
      <c r="V452" s="146"/>
      <c r="W452" s="146"/>
      <c r="X452" s="146"/>
      <c r="Y452" s="146"/>
      <c r="Z452" s="146"/>
      <c r="AA452" s="146"/>
    </row>
    <row r="453">
      <c r="A453" s="77"/>
      <c r="B453" s="77"/>
      <c r="G453" s="78"/>
      <c r="H453" s="78"/>
      <c r="I453" s="78"/>
      <c r="R453" s="146"/>
      <c r="S453" s="146"/>
      <c r="T453" s="146"/>
      <c r="U453" s="146"/>
      <c r="V453" s="146"/>
      <c r="W453" s="146"/>
      <c r="X453" s="146"/>
      <c r="Y453" s="146"/>
      <c r="Z453" s="146"/>
      <c r="AA453" s="146"/>
    </row>
    <row r="454">
      <c r="A454" s="77"/>
      <c r="B454" s="77"/>
      <c r="G454" s="78"/>
      <c r="H454" s="78"/>
      <c r="I454" s="78"/>
      <c r="R454" s="146"/>
      <c r="S454" s="146"/>
      <c r="T454" s="146"/>
      <c r="U454" s="146"/>
      <c r="V454" s="146"/>
      <c r="W454" s="146"/>
      <c r="X454" s="146"/>
      <c r="Y454" s="146"/>
      <c r="Z454" s="146"/>
      <c r="AA454" s="146"/>
    </row>
    <row r="455">
      <c r="A455" s="77"/>
      <c r="B455" s="77"/>
      <c r="G455" s="78"/>
      <c r="H455" s="78"/>
      <c r="I455" s="78"/>
      <c r="R455" s="146"/>
      <c r="S455" s="146"/>
      <c r="T455" s="146"/>
      <c r="U455" s="146"/>
      <c r="V455" s="146"/>
      <c r="W455" s="146"/>
      <c r="X455" s="146"/>
      <c r="Y455" s="146"/>
      <c r="Z455" s="146"/>
      <c r="AA455" s="146"/>
    </row>
    <row r="456">
      <c r="A456" s="77"/>
      <c r="B456" s="77"/>
      <c r="G456" s="78"/>
      <c r="H456" s="78"/>
      <c r="I456" s="78"/>
      <c r="R456" s="146"/>
      <c r="S456" s="146"/>
      <c r="T456" s="146"/>
      <c r="U456" s="146"/>
      <c r="V456" s="146"/>
      <c r="W456" s="146"/>
      <c r="X456" s="146"/>
      <c r="Y456" s="146"/>
      <c r="Z456" s="146"/>
      <c r="AA456" s="146"/>
    </row>
    <row r="457">
      <c r="A457" s="77"/>
      <c r="B457" s="77"/>
      <c r="G457" s="78"/>
      <c r="H457" s="78"/>
      <c r="I457" s="78"/>
      <c r="R457" s="146"/>
      <c r="S457" s="146"/>
      <c r="T457" s="146"/>
      <c r="U457" s="146"/>
      <c r="V457" s="146"/>
      <c r="W457" s="146"/>
      <c r="X457" s="146"/>
      <c r="Y457" s="146"/>
      <c r="Z457" s="146"/>
      <c r="AA457" s="146"/>
    </row>
    <row r="458">
      <c r="A458" s="77"/>
      <c r="B458" s="77"/>
      <c r="G458" s="78"/>
      <c r="H458" s="78"/>
      <c r="I458" s="78"/>
      <c r="R458" s="146"/>
      <c r="S458" s="146"/>
      <c r="T458" s="146"/>
      <c r="U458" s="146"/>
      <c r="V458" s="146"/>
      <c r="W458" s="146"/>
      <c r="X458" s="146"/>
      <c r="Y458" s="146"/>
      <c r="Z458" s="146"/>
      <c r="AA458" s="146"/>
    </row>
    <row r="459">
      <c r="A459" s="77"/>
      <c r="B459" s="77"/>
      <c r="G459" s="78"/>
      <c r="H459" s="78"/>
      <c r="I459" s="78"/>
      <c r="R459" s="146"/>
      <c r="S459" s="146"/>
      <c r="T459" s="146"/>
      <c r="U459" s="146"/>
      <c r="V459" s="146"/>
      <c r="W459" s="146"/>
      <c r="X459" s="146"/>
      <c r="Y459" s="146"/>
      <c r="Z459" s="146"/>
      <c r="AA459" s="146"/>
    </row>
    <row r="460">
      <c r="A460" s="77"/>
      <c r="B460" s="77"/>
      <c r="G460" s="78"/>
      <c r="H460" s="78"/>
      <c r="I460" s="78"/>
      <c r="R460" s="146"/>
      <c r="S460" s="146"/>
      <c r="T460" s="146"/>
      <c r="U460" s="146"/>
      <c r="V460" s="146"/>
      <c r="W460" s="146"/>
      <c r="X460" s="146"/>
      <c r="Y460" s="146"/>
      <c r="Z460" s="146"/>
      <c r="AA460" s="146"/>
    </row>
    <row r="461">
      <c r="A461" s="77"/>
      <c r="B461" s="77"/>
      <c r="G461" s="78"/>
      <c r="H461" s="78"/>
      <c r="I461" s="78"/>
      <c r="R461" s="146"/>
      <c r="S461" s="146"/>
      <c r="T461" s="146"/>
      <c r="U461" s="146"/>
      <c r="V461" s="146"/>
      <c r="W461" s="146"/>
      <c r="X461" s="146"/>
      <c r="Y461" s="146"/>
      <c r="Z461" s="146"/>
      <c r="AA461" s="146"/>
    </row>
    <row r="462">
      <c r="A462" s="77"/>
      <c r="B462" s="77"/>
      <c r="G462" s="78"/>
      <c r="H462" s="78"/>
      <c r="I462" s="78"/>
      <c r="R462" s="146"/>
      <c r="S462" s="146"/>
      <c r="T462" s="146"/>
      <c r="U462" s="146"/>
      <c r="V462" s="146"/>
      <c r="W462" s="146"/>
      <c r="X462" s="146"/>
      <c r="Y462" s="146"/>
      <c r="Z462" s="146"/>
      <c r="AA462" s="146"/>
    </row>
    <row r="463">
      <c r="A463" s="77"/>
      <c r="B463" s="77"/>
      <c r="G463" s="78"/>
      <c r="H463" s="78"/>
      <c r="I463" s="78"/>
      <c r="R463" s="146"/>
      <c r="S463" s="146"/>
      <c r="T463" s="146"/>
      <c r="U463" s="146"/>
      <c r="V463" s="146"/>
      <c r="W463" s="146"/>
      <c r="X463" s="146"/>
      <c r="Y463" s="146"/>
      <c r="Z463" s="146"/>
      <c r="AA463" s="146"/>
    </row>
    <row r="464">
      <c r="A464" s="77"/>
      <c r="B464" s="77"/>
      <c r="G464" s="78"/>
      <c r="H464" s="78"/>
      <c r="I464" s="78"/>
      <c r="R464" s="146"/>
      <c r="S464" s="146"/>
      <c r="T464" s="146"/>
      <c r="U464" s="146"/>
      <c r="V464" s="146"/>
      <c r="W464" s="146"/>
      <c r="X464" s="146"/>
      <c r="Y464" s="146"/>
      <c r="Z464" s="146"/>
      <c r="AA464" s="146"/>
    </row>
    <row r="465">
      <c r="A465" s="77"/>
      <c r="B465" s="77"/>
      <c r="G465" s="78"/>
      <c r="H465" s="78"/>
      <c r="I465" s="78"/>
      <c r="R465" s="146"/>
      <c r="S465" s="146"/>
      <c r="T465" s="146"/>
      <c r="U465" s="146"/>
      <c r="V465" s="146"/>
      <c r="W465" s="146"/>
      <c r="X465" s="146"/>
      <c r="Y465" s="146"/>
      <c r="Z465" s="146"/>
      <c r="AA465" s="146"/>
    </row>
    <row r="466">
      <c r="A466" s="77"/>
      <c r="B466" s="77"/>
      <c r="G466" s="78"/>
      <c r="H466" s="78"/>
      <c r="I466" s="78"/>
      <c r="R466" s="146"/>
      <c r="S466" s="146"/>
      <c r="T466" s="146"/>
      <c r="U466" s="146"/>
      <c r="V466" s="146"/>
      <c r="W466" s="146"/>
      <c r="X466" s="146"/>
      <c r="Y466" s="146"/>
      <c r="Z466" s="146"/>
      <c r="AA466" s="146"/>
    </row>
    <row r="467">
      <c r="A467" s="77"/>
      <c r="B467" s="77"/>
      <c r="G467" s="78"/>
      <c r="H467" s="78"/>
      <c r="I467" s="78"/>
      <c r="R467" s="146"/>
      <c r="S467" s="146"/>
      <c r="T467" s="146"/>
      <c r="U467" s="146"/>
      <c r="V467" s="146"/>
      <c r="W467" s="146"/>
      <c r="X467" s="146"/>
      <c r="Y467" s="146"/>
      <c r="Z467" s="146"/>
      <c r="AA467" s="146"/>
    </row>
    <row r="468">
      <c r="A468" s="77"/>
      <c r="B468" s="77"/>
      <c r="G468" s="78"/>
      <c r="H468" s="78"/>
      <c r="I468" s="78"/>
      <c r="R468" s="146"/>
      <c r="S468" s="146"/>
      <c r="T468" s="146"/>
      <c r="U468" s="146"/>
      <c r="V468" s="146"/>
      <c r="W468" s="146"/>
      <c r="X468" s="146"/>
      <c r="Y468" s="146"/>
      <c r="Z468" s="146"/>
      <c r="AA468" s="146"/>
    </row>
    <row r="469">
      <c r="A469" s="77"/>
      <c r="B469" s="77"/>
      <c r="G469" s="78"/>
      <c r="H469" s="78"/>
      <c r="I469" s="78"/>
      <c r="R469" s="146"/>
      <c r="S469" s="146"/>
      <c r="T469" s="146"/>
      <c r="U469" s="146"/>
      <c r="V469" s="146"/>
      <c r="W469" s="146"/>
      <c r="X469" s="146"/>
      <c r="Y469" s="146"/>
      <c r="Z469" s="146"/>
      <c r="AA469" s="146"/>
    </row>
    <row r="470">
      <c r="A470" s="77"/>
      <c r="B470" s="77"/>
      <c r="G470" s="78"/>
      <c r="H470" s="78"/>
      <c r="I470" s="78"/>
      <c r="R470" s="146"/>
      <c r="S470" s="146"/>
      <c r="T470" s="146"/>
      <c r="U470" s="146"/>
      <c r="V470" s="146"/>
      <c r="W470" s="146"/>
      <c r="X470" s="146"/>
      <c r="Y470" s="146"/>
      <c r="Z470" s="146"/>
      <c r="AA470" s="146"/>
    </row>
    <row r="471">
      <c r="A471" s="77"/>
      <c r="B471" s="77"/>
      <c r="G471" s="78"/>
      <c r="H471" s="78"/>
      <c r="I471" s="78"/>
      <c r="R471" s="146"/>
      <c r="S471" s="146"/>
      <c r="T471" s="146"/>
      <c r="U471" s="146"/>
      <c r="V471" s="146"/>
      <c r="W471" s="146"/>
      <c r="X471" s="146"/>
      <c r="Y471" s="146"/>
      <c r="Z471" s="146"/>
      <c r="AA471" s="146"/>
    </row>
    <row r="472">
      <c r="A472" s="77"/>
      <c r="B472" s="77"/>
      <c r="G472" s="78"/>
      <c r="H472" s="78"/>
      <c r="I472" s="78"/>
      <c r="R472" s="146"/>
      <c r="S472" s="146"/>
      <c r="T472" s="146"/>
      <c r="U472" s="146"/>
      <c r="V472" s="146"/>
      <c r="W472" s="146"/>
      <c r="X472" s="146"/>
      <c r="Y472" s="146"/>
      <c r="Z472" s="146"/>
      <c r="AA472" s="146"/>
    </row>
    <row r="473">
      <c r="A473" s="77"/>
      <c r="B473" s="77"/>
      <c r="G473" s="78"/>
      <c r="H473" s="78"/>
      <c r="I473" s="78"/>
      <c r="R473" s="146"/>
      <c r="S473" s="146"/>
      <c r="T473" s="146"/>
      <c r="U473" s="146"/>
      <c r="V473" s="146"/>
      <c r="W473" s="146"/>
      <c r="X473" s="146"/>
      <c r="Y473" s="146"/>
      <c r="Z473" s="146"/>
      <c r="AA473" s="146"/>
    </row>
    <row r="474">
      <c r="A474" s="77"/>
      <c r="B474" s="77"/>
      <c r="G474" s="78"/>
      <c r="H474" s="78"/>
      <c r="I474" s="78"/>
      <c r="R474" s="146"/>
      <c r="S474" s="146"/>
      <c r="T474" s="146"/>
      <c r="U474" s="146"/>
      <c r="V474" s="146"/>
      <c r="W474" s="146"/>
      <c r="X474" s="146"/>
      <c r="Y474" s="146"/>
      <c r="Z474" s="146"/>
      <c r="AA474" s="146"/>
    </row>
    <row r="475">
      <c r="A475" s="77"/>
      <c r="B475" s="77"/>
      <c r="G475" s="78"/>
      <c r="H475" s="78"/>
      <c r="I475" s="78"/>
      <c r="R475" s="146"/>
      <c r="S475" s="146"/>
      <c r="T475" s="146"/>
      <c r="U475" s="146"/>
      <c r="V475" s="146"/>
      <c r="W475" s="146"/>
      <c r="X475" s="146"/>
      <c r="Y475" s="146"/>
      <c r="Z475" s="146"/>
      <c r="AA475" s="146"/>
    </row>
    <row r="476">
      <c r="A476" s="77"/>
      <c r="B476" s="77"/>
      <c r="G476" s="78"/>
      <c r="H476" s="78"/>
      <c r="I476" s="78"/>
      <c r="R476" s="146"/>
      <c r="S476" s="146"/>
      <c r="T476" s="146"/>
      <c r="U476" s="146"/>
      <c r="V476" s="146"/>
      <c r="W476" s="146"/>
      <c r="X476" s="146"/>
      <c r="Y476" s="146"/>
      <c r="Z476" s="146"/>
      <c r="AA476" s="146"/>
    </row>
    <row r="477">
      <c r="A477" s="77"/>
      <c r="B477" s="77"/>
      <c r="G477" s="78"/>
      <c r="H477" s="78"/>
      <c r="I477" s="78"/>
      <c r="R477" s="146"/>
      <c r="S477" s="146"/>
      <c r="T477" s="146"/>
      <c r="U477" s="146"/>
      <c r="V477" s="146"/>
      <c r="W477" s="146"/>
      <c r="X477" s="146"/>
      <c r="Y477" s="146"/>
      <c r="Z477" s="146"/>
      <c r="AA477" s="146"/>
    </row>
    <row r="478">
      <c r="A478" s="77"/>
      <c r="B478" s="77"/>
      <c r="G478" s="78"/>
      <c r="H478" s="78"/>
      <c r="I478" s="78"/>
      <c r="R478" s="146"/>
      <c r="S478" s="146"/>
      <c r="T478" s="146"/>
      <c r="U478" s="146"/>
      <c r="V478" s="146"/>
      <c r="W478" s="146"/>
      <c r="X478" s="146"/>
      <c r="Y478" s="146"/>
      <c r="Z478" s="146"/>
      <c r="AA478" s="146"/>
    </row>
    <row r="479">
      <c r="A479" s="77"/>
      <c r="B479" s="77"/>
      <c r="G479" s="78"/>
      <c r="H479" s="78"/>
      <c r="I479" s="78"/>
      <c r="R479" s="146"/>
      <c r="S479" s="146"/>
      <c r="T479" s="146"/>
      <c r="U479" s="146"/>
      <c r="V479" s="146"/>
      <c r="W479" s="146"/>
      <c r="X479" s="146"/>
      <c r="Y479" s="146"/>
      <c r="Z479" s="146"/>
      <c r="AA479" s="146"/>
    </row>
    <row r="480">
      <c r="A480" s="77"/>
      <c r="B480" s="77"/>
      <c r="G480" s="78"/>
      <c r="H480" s="78"/>
      <c r="I480" s="78"/>
      <c r="R480" s="146"/>
      <c r="S480" s="146"/>
      <c r="T480" s="146"/>
      <c r="U480" s="146"/>
      <c r="V480" s="146"/>
      <c r="W480" s="146"/>
      <c r="X480" s="146"/>
      <c r="Y480" s="146"/>
      <c r="Z480" s="146"/>
      <c r="AA480" s="146"/>
    </row>
    <row r="481">
      <c r="A481" s="77"/>
      <c r="B481" s="77"/>
      <c r="G481" s="78"/>
      <c r="H481" s="78"/>
      <c r="I481" s="78"/>
      <c r="R481" s="146"/>
      <c r="S481" s="146"/>
      <c r="T481" s="146"/>
      <c r="U481" s="146"/>
      <c r="V481" s="146"/>
      <c r="W481" s="146"/>
      <c r="X481" s="146"/>
      <c r="Y481" s="146"/>
      <c r="Z481" s="146"/>
      <c r="AA481" s="146"/>
    </row>
    <row r="482">
      <c r="A482" s="77"/>
      <c r="B482" s="77"/>
      <c r="G482" s="78"/>
      <c r="H482" s="78"/>
      <c r="I482" s="78"/>
      <c r="R482" s="146"/>
      <c r="S482" s="146"/>
      <c r="T482" s="146"/>
      <c r="U482" s="146"/>
      <c r="V482" s="146"/>
      <c r="W482" s="146"/>
      <c r="X482" s="146"/>
      <c r="Y482" s="146"/>
      <c r="Z482" s="146"/>
      <c r="AA482" s="146"/>
    </row>
    <row r="483">
      <c r="A483" s="77"/>
      <c r="B483" s="77"/>
      <c r="G483" s="78"/>
      <c r="H483" s="78"/>
      <c r="I483" s="78"/>
      <c r="R483" s="146"/>
      <c r="S483" s="146"/>
      <c r="T483" s="146"/>
      <c r="U483" s="146"/>
      <c r="V483" s="146"/>
      <c r="W483" s="146"/>
      <c r="X483" s="146"/>
      <c r="Y483" s="146"/>
      <c r="Z483" s="146"/>
      <c r="AA483" s="146"/>
    </row>
    <row r="484">
      <c r="A484" s="77"/>
      <c r="B484" s="77"/>
      <c r="G484" s="78"/>
      <c r="H484" s="78"/>
      <c r="I484" s="78"/>
      <c r="R484" s="146"/>
      <c r="S484" s="146"/>
      <c r="T484" s="146"/>
      <c r="U484" s="146"/>
      <c r="V484" s="146"/>
      <c r="W484" s="146"/>
      <c r="X484" s="146"/>
      <c r="Y484" s="146"/>
      <c r="Z484" s="146"/>
      <c r="AA484" s="146"/>
    </row>
    <row r="485">
      <c r="A485" s="77"/>
      <c r="B485" s="77"/>
      <c r="G485" s="78"/>
      <c r="H485" s="78"/>
      <c r="I485" s="78"/>
      <c r="R485" s="146"/>
      <c r="S485" s="146"/>
      <c r="T485" s="146"/>
      <c r="U485" s="146"/>
      <c r="V485" s="146"/>
      <c r="W485" s="146"/>
      <c r="X485" s="146"/>
      <c r="Y485" s="146"/>
      <c r="Z485" s="146"/>
      <c r="AA485" s="146"/>
    </row>
    <row r="486">
      <c r="A486" s="77"/>
      <c r="B486" s="77"/>
      <c r="G486" s="78"/>
      <c r="H486" s="78"/>
      <c r="I486" s="78"/>
      <c r="R486" s="146"/>
      <c r="S486" s="146"/>
      <c r="T486" s="146"/>
      <c r="U486" s="146"/>
      <c r="V486" s="146"/>
      <c r="W486" s="146"/>
      <c r="X486" s="146"/>
      <c r="Y486" s="146"/>
      <c r="Z486" s="146"/>
      <c r="AA486" s="146"/>
    </row>
    <row r="487">
      <c r="A487" s="77"/>
      <c r="B487" s="77"/>
      <c r="G487" s="78"/>
      <c r="H487" s="78"/>
      <c r="I487" s="78"/>
      <c r="R487" s="146"/>
      <c r="S487" s="146"/>
      <c r="T487" s="146"/>
      <c r="U487" s="146"/>
      <c r="V487" s="146"/>
      <c r="W487" s="146"/>
      <c r="X487" s="146"/>
      <c r="Y487" s="146"/>
      <c r="Z487" s="146"/>
      <c r="AA487" s="146"/>
    </row>
    <row r="488">
      <c r="A488" s="77"/>
      <c r="B488" s="77"/>
      <c r="G488" s="78"/>
      <c r="H488" s="78"/>
      <c r="I488" s="78"/>
      <c r="R488" s="146"/>
      <c r="S488" s="146"/>
      <c r="T488" s="146"/>
      <c r="U488" s="146"/>
      <c r="V488" s="146"/>
      <c r="W488" s="146"/>
      <c r="X488" s="146"/>
      <c r="Y488" s="146"/>
      <c r="Z488" s="146"/>
      <c r="AA488" s="146"/>
    </row>
    <row r="489">
      <c r="A489" s="77"/>
      <c r="B489" s="77"/>
      <c r="G489" s="78"/>
      <c r="H489" s="78"/>
      <c r="I489" s="78"/>
      <c r="R489" s="146"/>
      <c r="S489" s="146"/>
      <c r="T489" s="146"/>
      <c r="U489" s="146"/>
      <c r="V489" s="146"/>
      <c r="W489" s="146"/>
      <c r="X489" s="146"/>
      <c r="Y489" s="146"/>
      <c r="Z489" s="146"/>
      <c r="AA489" s="146"/>
    </row>
    <row r="490">
      <c r="A490" s="77"/>
      <c r="B490" s="77"/>
      <c r="G490" s="78"/>
      <c r="H490" s="78"/>
      <c r="I490" s="78"/>
      <c r="R490" s="146"/>
      <c r="S490" s="146"/>
      <c r="T490" s="146"/>
      <c r="U490" s="146"/>
      <c r="V490" s="146"/>
      <c r="W490" s="146"/>
      <c r="X490" s="146"/>
      <c r="Y490" s="146"/>
      <c r="Z490" s="146"/>
      <c r="AA490" s="146"/>
    </row>
    <row r="491">
      <c r="A491" s="77"/>
      <c r="B491" s="77"/>
      <c r="G491" s="78"/>
      <c r="H491" s="78"/>
      <c r="I491" s="78"/>
      <c r="R491" s="146"/>
      <c r="S491" s="146"/>
      <c r="T491" s="146"/>
      <c r="U491" s="146"/>
      <c r="V491" s="146"/>
      <c r="W491" s="146"/>
      <c r="X491" s="146"/>
      <c r="Y491" s="146"/>
      <c r="Z491" s="146"/>
      <c r="AA491" s="146"/>
    </row>
    <row r="492">
      <c r="A492" s="77"/>
      <c r="B492" s="77"/>
      <c r="G492" s="78"/>
      <c r="H492" s="78"/>
      <c r="I492" s="78"/>
      <c r="R492" s="146"/>
      <c r="S492" s="146"/>
      <c r="T492" s="146"/>
      <c r="U492" s="146"/>
      <c r="V492" s="146"/>
      <c r="W492" s="146"/>
      <c r="X492" s="146"/>
      <c r="Y492" s="146"/>
      <c r="Z492" s="146"/>
      <c r="AA492" s="146"/>
    </row>
    <row r="493">
      <c r="A493" s="77"/>
      <c r="B493" s="77"/>
      <c r="G493" s="78"/>
      <c r="H493" s="78"/>
      <c r="I493" s="78"/>
      <c r="R493" s="146"/>
      <c r="S493" s="146"/>
      <c r="T493" s="146"/>
      <c r="U493" s="146"/>
      <c r="V493" s="146"/>
      <c r="W493" s="146"/>
      <c r="X493" s="146"/>
      <c r="Y493" s="146"/>
      <c r="Z493" s="146"/>
      <c r="AA493" s="146"/>
    </row>
    <row r="494">
      <c r="A494" s="77"/>
      <c r="B494" s="77"/>
      <c r="G494" s="78"/>
      <c r="H494" s="78"/>
      <c r="I494" s="78"/>
      <c r="R494" s="146"/>
      <c r="S494" s="146"/>
      <c r="T494" s="146"/>
      <c r="U494" s="146"/>
      <c r="V494" s="146"/>
      <c r="W494" s="146"/>
      <c r="X494" s="146"/>
      <c r="Y494" s="146"/>
      <c r="Z494" s="146"/>
      <c r="AA494" s="146"/>
    </row>
    <row r="495">
      <c r="A495" s="77"/>
      <c r="B495" s="77"/>
      <c r="G495" s="78"/>
      <c r="H495" s="78"/>
      <c r="I495" s="78"/>
      <c r="R495" s="146"/>
      <c r="S495" s="146"/>
      <c r="T495" s="146"/>
      <c r="U495" s="146"/>
      <c r="V495" s="146"/>
      <c r="W495" s="146"/>
      <c r="X495" s="146"/>
      <c r="Y495" s="146"/>
      <c r="Z495" s="146"/>
      <c r="AA495" s="146"/>
    </row>
    <row r="496">
      <c r="A496" s="77"/>
      <c r="B496" s="77"/>
      <c r="G496" s="78"/>
      <c r="H496" s="78"/>
      <c r="I496" s="78"/>
      <c r="R496" s="146"/>
      <c r="S496" s="146"/>
      <c r="T496" s="146"/>
      <c r="U496" s="146"/>
      <c r="V496" s="146"/>
      <c r="W496" s="146"/>
      <c r="X496" s="146"/>
      <c r="Y496" s="146"/>
      <c r="Z496" s="146"/>
      <c r="AA496" s="146"/>
    </row>
    <row r="497">
      <c r="A497" s="77"/>
      <c r="B497" s="77"/>
      <c r="G497" s="78"/>
      <c r="H497" s="78"/>
      <c r="I497" s="78"/>
      <c r="R497" s="146"/>
      <c r="S497" s="146"/>
      <c r="T497" s="146"/>
      <c r="U497" s="146"/>
      <c r="V497" s="146"/>
      <c r="W497" s="146"/>
      <c r="X497" s="146"/>
      <c r="Y497" s="146"/>
      <c r="Z497" s="146"/>
      <c r="AA497" s="146"/>
    </row>
    <row r="498">
      <c r="A498" s="77"/>
      <c r="B498" s="77"/>
      <c r="G498" s="78"/>
      <c r="H498" s="78"/>
      <c r="I498" s="78"/>
      <c r="R498" s="146"/>
      <c r="S498" s="146"/>
      <c r="T498" s="146"/>
      <c r="U498" s="146"/>
      <c r="V498" s="146"/>
      <c r="W498" s="146"/>
      <c r="X498" s="146"/>
      <c r="Y498" s="146"/>
      <c r="Z498" s="146"/>
      <c r="AA498" s="146"/>
    </row>
    <row r="499">
      <c r="A499" s="77"/>
      <c r="B499" s="77"/>
      <c r="G499" s="78"/>
      <c r="H499" s="78"/>
      <c r="I499" s="78"/>
      <c r="R499" s="146"/>
      <c r="S499" s="146"/>
      <c r="T499" s="146"/>
      <c r="U499" s="146"/>
      <c r="V499" s="146"/>
      <c r="W499" s="146"/>
      <c r="X499" s="146"/>
      <c r="Y499" s="146"/>
      <c r="Z499" s="146"/>
      <c r="AA499" s="146"/>
    </row>
    <row r="500">
      <c r="A500" s="77"/>
      <c r="B500" s="77"/>
      <c r="G500" s="78"/>
      <c r="H500" s="78"/>
      <c r="I500" s="78"/>
      <c r="R500" s="146"/>
      <c r="S500" s="146"/>
      <c r="T500" s="146"/>
      <c r="U500" s="146"/>
      <c r="V500" s="146"/>
      <c r="W500" s="146"/>
      <c r="X500" s="146"/>
      <c r="Y500" s="146"/>
      <c r="Z500" s="146"/>
      <c r="AA500" s="146"/>
    </row>
    <row r="501">
      <c r="A501" s="77"/>
      <c r="B501" s="77"/>
      <c r="G501" s="78"/>
      <c r="H501" s="78"/>
      <c r="I501" s="78"/>
      <c r="R501" s="146"/>
      <c r="S501" s="146"/>
      <c r="T501" s="146"/>
      <c r="U501" s="146"/>
      <c r="V501" s="146"/>
      <c r="W501" s="146"/>
      <c r="X501" s="146"/>
      <c r="Y501" s="146"/>
      <c r="Z501" s="146"/>
      <c r="AA501" s="146"/>
    </row>
    <row r="502">
      <c r="A502" s="77"/>
      <c r="B502" s="77"/>
      <c r="G502" s="78"/>
      <c r="H502" s="78"/>
      <c r="I502" s="78"/>
      <c r="R502" s="146"/>
      <c r="S502" s="146"/>
      <c r="T502" s="146"/>
      <c r="U502" s="146"/>
      <c r="V502" s="146"/>
      <c r="W502" s="146"/>
      <c r="X502" s="146"/>
      <c r="Y502" s="146"/>
      <c r="Z502" s="146"/>
      <c r="AA502" s="146"/>
    </row>
    <row r="503">
      <c r="A503" s="77"/>
      <c r="B503" s="77"/>
      <c r="G503" s="78"/>
      <c r="H503" s="78"/>
      <c r="I503" s="78"/>
      <c r="R503" s="146"/>
      <c r="S503" s="146"/>
      <c r="T503" s="146"/>
      <c r="U503" s="146"/>
      <c r="V503" s="146"/>
      <c r="W503" s="146"/>
      <c r="X503" s="146"/>
      <c r="Y503" s="146"/>
      <c r="Z503" s="146"/>
      <c r="AA503" s="146"/>
    </row>
    <row r="504">
      <c r="A504" s="77"/>
      <c r="B504" s="77"/>
      <c r="G504" s="78"/>
      <c r="H504" s="78"/>
      <c r="I504" s="78"/>
      <c r="R504" s="146"/>
      <c r="S504" s="146"/>
      <c r="T504" s="146"/>
      <c r="U504" s="146"/>
      <c r="V504" s="146"/>
      <c r="W504" s="146"/>
      <c r="X504" s="146"/>
      <c r="Y504" s="146"/>
      <c r="Z504" s="146"/>
      <c r="AA504" s="146"/>
    </row>
    <row r="505">
      <c r="A505" s="77"/>
      <c r="B505" s="77"/>
      <c r="G505" s="78"/>
      <c r="H505" s="78"/>
      <c r="I505" s="78"/>
      <c r="R505" s="146"/>
      <c r="S505" s="146"/>
      <c r="T505" s="146"/>
      <c r="U505" s="146"/>
      <c r="V505" s="146"/>
      <c r="W505" s="146"/>
      <c r="X505" s="146"/>
      <c r="Y505" s="146"/>
      <c r="Z505" s="146"/>
      <c r="AA505" s="146"/>
    </row>
    <row r="506">
      <c r="A506" s="77"/>
      <c r="B506" s="77"/>
      <c r="G506" s="78"/>
      <c r="H506" s="78"/>
      <c r="I506" s="78"/>
      <c r="R506" s="146"/>
      <c r="S506" s="146"/>
      <c r="T506" s="146"/>
      <c r="U506" s="146"/>
      <c r="V506" s="146"/>
      <c r="W506" s="146"/>
      <c r="X506" s="146"/>
      <c r="Y506" s="146"/>
      <c r="Z506" s="146"/>
      <c r="AA506" s="146"/>
    </row>
    <row r="507">
      <c r="A507" s="77"/>
      <c r="B507" s="77"/>
      <c r="G507" s="78"/>
      <c r="H507" s="78"/>
      <c r="I507" s="78"/>
      <c r="R507" s="146"/>
      <c r="S507" s="146"/>
      <c r="T507" s="146"/>
      <c r="U507" s="146"/>
      <c r="V507" s="146"/>
      <c r="W507" s="146"/>
      <c r="X507" s="146"/>
      <c r="Y507" s="146"/>
      <c r="Z507" s="146"/>
      <c r="AA507" s="146"/>
    </row>
    <row r="508">
      <c r="A508" s="77"/>
      <c r="B508" s="77"/>
      <c r="G508" s="78"/>
      <c r="H508" s="78"/>
      <c r="I508" s="78"/>
      <c r="R508" s="146"/>
      <c r="S508" s="146"/>
      <c r="T508" s="146"/>
      <c r="U508" s="146"/>
      <c r="V508" s="146"/>
      <c r="W508" s="146"/>
      <c r="X508" s="146"/>
      <c r="Y508" s="146"/>
      <c r="Z508" s="146"/>
      <c r="AA508" s="146"/>
    </row>
    <row r="509">
      <c r="A509" s="77"/>
      <c r="B509" s="77"/>
      <c r="G509" s="78"/>
      <c r="H509" s="78"/>
      <c r="I509" s="78"/>
      <c r="R509" s="146"/>
      <c r="S509" s="146"/>
      <c r="T509" s="146"/>
      <c r="U509" s="146"/>
      <c r="V509" s="146"/>
      <c r="W509" s="146"/>
      <c r="X509" s="146"/>
      <c r="Y509" s="146"/>
      <c r="Z509" s="146"/>
      <c r="AA509" s="146"/>
    </row>
    <row r="510">
      <c r="A510" s="77"/>
      <c r="B510" s="77"/>
      <c r="G510" s="78"/>
      <c r="H510" s="78"/>
      <c r="I510" s="78"/>
      <c r="R510" s="146"/>
      <c r="S510" s="146"/>
      <c r="T510" s="146"/>
      <c r="U510" s="146"/>
      <c r="V510" s="146"/>
      <c r="W510" s="146"/>
      <c r="X510" s="146"/>
      <c r="Y510" s="146"/>
      <c r="Z510" s="146"/>
      <c r="AA510" s="146"/>
    </row>
    <row r="511">
      <c r="A511" s="77"/>
      <c r="B511" s="77"/>
      <c r="G511" s="78"/>
      <c r="H511" s="78"/>
      <c r="I511" s="78"/>
      <c r="R511" s="146"/>
      <c r="S511" s="146"/>
      <c r="T511" s="146"/>
      <c r="U511" s="146"/>
      <c r="V511" s="146"/>
      <c r="W511" s="146"/>
      <c r="X511" s="146"/>
      <c r="Y511" s="146"/>
      <c r="Z511" s="146"/>
      <c r="AA511" s="146"/>
    </row>
    <row r="512">
      <c r="A512" s="77"/>
      <c r="B512" s="77"/>
      <c r="G512" s="78"/>
      <c r="H512" s="78"/>
      <c r="I512" s="78"/>
      <c r="R512" s="146"/>
      <c r="S512" s="146"/>
      <c r="T512" s="146"/>
      <c r="U512" s="146"/>
      <c r="V512" s="146"/>
      <c r="W512" s="146"/>
      <c r="X512" s="146"/>
      <c r="Y512" s="146"/>
      <c r="Z512" s="146"/>
      <c r="AA512" s="146"/>
    </row>
    <row r="513">
      <c r="A513" s="77"/>
      <c r="B513" s="77"/>
      <c r="G513" s="78"/>
      <c r="H513" s="78"/>
      <c r="I513" s="78"/>
      <c r="R513" s="146"/>
      <c r="S513" s="146"/>
      <c r="T513" s="146"/>
      <c r="U513" s="146"/>
      <c r="V513" s="146"/>
      <c r="W513" s="146"/>
      <c r="X513" s="146"/>
      <c r="Y513" s="146"/>
      <c r="Z513" s="146"/>
      <c r="AA513" s="146"/>
    </row>
    <row r="514">
      <c r="A514" s="77"/>
      <c r="B514" s="77"/>
      <c r="G514" s="78"/>
      <c r="H514" s="78"/>
      <c r="I514" s="78"/>
      <c r="R514" s="146"/>
      <c r="S514" s="146"/>
      <c r="T514" s="146"/>
      <c r="U514" s="146"/>
      <c r="V514" s="146"/>
      <c r="W514" s="146"/>
      <c r="X514" s="146"/>
      <c r="Y514" s="146"/>
      <c r="Z514" s="146"/>
      <c r="AA514" s="146"/>
    </row>
    <row r="515">
      <c r="A515" s="77"/>
      <c r="B515" s="77"/>
      <c r="G515" s="78"/>
      <c r="H515" s="78"/>
      <c r="I515" s="78"/>
      <c r="R515" s="146"/>
      <c r="S515" s="146"/>
      <c r="T515" s="146"/>
      <c r="U515" s="146"/>
      <c r="V515" s="146"/>
      <c r="W515" s="146"/>
      <c r="X515" s="146"/>
      <c r="Y515" s="146"/>
      <c r="Z515" s="146"/>
      <c r="AA515" s="146"/>
    </row>
    <row r="516">
      <c r="A516" s="77"/>
      <c r="B516" s="77"/>
      <c r="G516" s="78"/>
      <c r="H516" s="78"/>
      <c r="I516" s="78"/>
      <c r="R516" s="146"/>
      <c r="S516" s="146"/>
      <c r="T516" s="146"/>
      <c r="U516" s="146"/>
      <c r="V516" s="146"/>
      <c r="W516" s="146"/>
      <c r="X516" s="146"/>
      <c r="Y516" s="146"/>
      <c r="Z516" s="146"/>
      <c r="AA516" s="146"/>
    </row>
    <row r="517">
      <c r="A517" s="77"/>
      <c r="B517" s="77"/>
      <c r="G517" s="78"/>
      <c r="H517" s="78"/>
      <c r="I517" s="78"/>
      <c r="R517" s="146"/>
      <c r="S517" s="146"/>
      <c r="T517" s="146"/>
      <c r="U517" s="146"/>
      <c r="V517" s="146"/>
      <c r="W517" s="146"/>
      <c r="X517" s="146"/>
      <c r="Y517" s="146"/>
      <c r="Z517" s="146"/>
      <c r="AA517" s="146"/>
    </row>
    <row r="518">
      <c r="A518" s="77"/>
      <c r="B518" s="77"/>
      <c r="G518" s="78"/>
      <c r="H518" s="78"/>
      <c r="I518" s="78"/>
      <c r="R518" s="146"/>
      <c r="S518" s="146"/>
      <c r="T518" s="146"/>
      <c r="U518" s="146"/>
      <c r="V518" s="146"/>
      <c r="W518" s="146"/>
      <c r="X518" s="146"/>
      <c r="Y518" s="146"/>
      <c r="Z518" s="146"/>
      <c r="AA518" s="146"/>
    </row>
    <row r="519">
      <c r="A519" s="77"/>
      <c r="B519" s="77"/>
      <c r="G519" s="78"/>
      <c r="H519" s="78"/>
      <c r="I519" s="78"/>
      <c r="R519" s="146"/>
      <c r="S519" s="146"/>
      <c r="T519" s="146"/>
      <c r="U519" s="146"/>
      <c r="V519" s="146"/>
      <c r="W519" s="146"/>
      <c r="X519" s="146"/>
      <c r="Y519" s="146"/>
      <c r="Z519" s="146"/>
      <c r="AA519" s="146"/>
    </row>
    <row r="520">
      <c r="A520" s="77"/>
      <c r="B520" s="77"/>
      <c r="G520" s="78"/>
      <c r="H520" s="78"/>
      <c r="I520" s="78"/>
      <c r="R520" s="146"/>
      <c r="S520" s="146"/>
      <c r="T520" s="146"/>
      <c r="U520" s="146"/>
      <c r="V520" s="146"/>
      <c r="W520" s="146"/>
      <c r="X520" s="146"/>
      <c r="Y520" s="146"/>
      <c r="Z520" s="146"/>
      <c r="AA520" s="146"/>
    </row>
    <row r="521">
      <c r="A521" s="77"/>
      <c r="B521" s="77"/>
      <c r="G521" s="78"/>
      <c r="H521" s="78"/>
      <c r="I521" s="78"/>
      <c r="R521" s="146"/>
      <c r="S521" s="146"/>
      <c r="T521" s="146"/>
      <c r="U521" s="146"/>
      <c r="V521" s="146"/>
      <c r="W521" s="146"/>
      <c r="X521" s="146"/>
      <c r="Y521" s="146"/>
      <c r="Z521" s="146"/>
      <c r="AA521" s="146"/>
    </row>
    <row r="522">
      <c r="A522" s="77"/>
      <c r="B522" s="77"/>
      <c r="G522" s="78"/>
      <c r="H522" s="78"/>
      <c r="I522" s="78"/>
      <c r="R522" s="146"/>
      <c r="S522" s="146"/>
      <c r="T522" s="146"/>
      <c r="U522" s="146"/>
      <c r="V522" s="146"/>
      <c r="W522" s="146"/>
      <c r="X522" s="146"/>
      <c r="Y522" s="146"/>
      <c r="Z522" s="146"/>
      <c r="AA522" s="146"/>
    </row>
    <row r="523">
      <c r="A523" s="77"/>
      <c r="B523" s="77"/>
      <c r="G523" s="78"/>
      <c r="H523" s="78"/>
      <c r="I523" s="78"/>
      <c r="R523" s="146"/>
      <c r="S523" s="146"/>
      <c r="T523" s="146"/>
      <c r="U523" s="146"/>
      <c r="V523" s="146"/>
      <c r="W523" s="146"/>
      <c r="X523" s="146"/>
      <c r="Y523" s="146"/>
      <c r="Z523" s="146"/>
      <c r="AA523" s="146"/>
    </row>
    <row r="524">
      <c r="A524" s="77"/>
      <c r="B524" s="77"/>
      <c r="G524" s="78"/>
      <c r="H524" s="78"/>
      <c r="I524" s="78"/>
      <c r="R524" s="146"/>
      <c r="S524" s="146"/>
      <c r="T524" s="146"/>
      <c r="U524" s="146"/>
      <c r="V524" s="146"/>
      <c r="W524" s="146"/>
      <c r="X524" s="146"/>
      <c r="Y524" s="146"/>
      <c r="Z524" s="146"/>
      <c r="AA524" s="146"/>
    </row>
    <row r="525">
      <c r="A525" s="77"/>
      <c r="B525" s="77"/>
      <c r="G525" s="78"/>
      <c r="H525" s="78"/>
      <c r="I525" s="78"/>
      <c r="R525" s="146"/>
      <c r="S525" s="146"/>
      <c r="T525" s="146"/>
      <c r="U525" s="146"/>
      <c r="V525" s="146"/>
      <c r="W525" s="146"/>
      <c r="X525" s="146"/>
      <c r="Y525" s="146"/>
      <c r="Z525" s="146"/>
      <c r="AA525" s="146"/>
    </row>
    <row r="526">
      <c r="A526" s="77"/>
      <c r="B526" s="77"/>
      <c r="G526" s="78"/>
      <c r="H526" s="78"/>
      <c r="I526" s="78"/>
      <c r="R526" s="146"/>
      <c r="S526" s="146"/>
      <c r="T526" s="146"/>
      <c r="U526" s="146"/>
      <c r="V526" s="146"/>
      <c r="W526" s="146"/>
      <c r="X526" s="146"/>
      <c r="Y526" s="146"/>
      <c r="Z526" s="146"/>
      <c r="AA526" s="146"/>
    </row>
    <row r="527">
      <c r="A527" s="77"/>
      <c r="B527" s="77"/>
      <c r="G527" s="78"/>
      <c r="H527" s="78"/>
      <c r="I527" s="78"/>
      <c r="R527" s="146"/>
      <c r="S527" s="146"/>
      <c r="T527" s="146"/>
      <c r="U527" s="146"/>
      <c r="V527" s="146"/>
      <c r="W527" s="146"/>
      <c r="X527" s="146"/>
      <c r="Y527" s="146"/>
      <c r="Z527" s="146"/>
      <c r="AA527" s="146"/>
    </row>
    <row r="528">
      <c r="A528" s="77"/>
      <c r="B528" s="77"/>
      <c r="G528" s="78"/>
      <c r="H528" s="78"/>
      <c r="I528" s="78"/>
      <c r="R528" s="146"/>
      <c r="S528" s="146"/>
      <c r="T528" s="146"/>
      <c r="U528" s="146"/>
      <c r="V528" s="146"/>
      <c r="W528" s="146"/>
      <c r="X528" s="146"/>
      <c r="Y528" s="146"/>
      <c r="Z528" s="146"/>
      <c r="AA528" s="146"/>
    </row>
    <row r="529">
      <c r="A529" s="77"/>
      <c r="B529" s="77"/>
      <c r="G529" s="78"/>
      <c r="H529" s="78"/>
      <c r="I529" s="78"/>
      <c r="R529" s="146"/>
      <c r="S529" s="146"/>
      <c r="T529" s="146"/>
      <c r="U529" s="146"/>
      <c r="V529" s="146"/>
      <c r="W529" s="146"/>
      <c r="X529" s="146"/>
      <c r="Y529" s="146"/>
      <c r="Z529" s="146"/>
      <c r="AA529" s="146"/>
    </row>
    <row r="530">
      <c r="A530" s="77"/>
      <c r="B530" s="77"/>
      <c r="G530" s="78"/>
      <c r="H530" s="78"/>
      <c r="I530" s="78"/>
      <c r="R530" s="146"/>
      <c r="S530" s="146"/>
      <c r="T530" s="146"/>
      <c r="U530" s="146"/>
      <c r="V530" s="146"/>
      <c r="W530" s="146"/>
      <c r="X530" s="146"/>
      <c r="Y530" s="146"/>
      <c r="Z530" s="146"/>
      <c r="AA530" s="146"/>
    </row>
    <row r="531">
      <c r="A531" s="77"/>
      <c r="B531" s="77"/>
      <c r="G531" s="78"/>
      <c r="H531" s="78"/>
      <c r="I531" s="78"/>
      <c r="R531" s="146"/>
      <c r="S531" s="146"/>
      <c r="T531" s="146"/>
      <c r="U531" s="146"/>
      <c r="V531" s="146"/>
      <c r="W531" s="146"/>
      <c r="X531" s="146"/>
      <c r="Y531" s="146"/>
      <c r="Z531" s="146"/>
      <c r="AA531" s="146"/>
    </row>
    <row r="532">
      <c r="A532" s="77"/>
      <c r="B532" s="77"/>
      <c r="G532" s="78"/>
      <c r="H532" s="78"/>
      <c r="I532" s="78"/>
      <c r="R532" s="146"/>
      <c r="S532" s="146"/>
      <c r="T532" s="146"/>
      <c r="U532" s="146"/>
      <c r="V532" s="146"/>
      <c r="W532" s="146"/>
      <c r="X532" s="146"/>
      <c r="Y532" s="146"/>
      <c r="Z532" s="146"/>
      <c r="AA532" s="146"/>
    </row>
    <row r="533">
      <c r="A533" s="77"/>
      <c r="B533" s="77"/>
      <c r="G533" s="78"/>
      <c r="H533" s="78"/>
      <c r="I533" s="78"/>
      <c r="R533" s="146"/>
      <c r="S533" s="146"/>
      <c r="T533" s="146"/>
      <c r="U533" s="146"/>
      <c r="V533" s="146"/>
      <c r="W533" s="146"/>
      <c r="X533" s="146"/>
      <c r="Y533" s="146"/>
      <c r="Z533" s="146"/>
      <c r="AA533" s="146"/>
    </row>
    <row r="534">
      <c r="A534" s="77"/>
      <c r="B534" s="77"/>
      <c r="G534" s="78"/>
      <c r="H534" s="78"/>
      <c r="I534" s="78"/>
      <c r="R534" s="146"/>
      <c r="S534" s="146"/>
      <c r="T534" s="146"/>
      <c r="U534" s="146"/>
      <c r="V534" s="146"/>
      <c r="W534" s="146"/>
      <c r="X534" s="146"/>
      <c r="Y534" s="146"/>
      <c r="Z534" s="146"/>
      <c r="AA534" s="146"/>
    </row>
    <row r="535">
      <c r="A535" s="77"/>
      <c r="B535" s="77"/>
      <c r="G535" s="78"/>
      <c r="H535" s="78"/>
      <c r="I535" s="78"/>
      <c r="R535" s="146"/>
      <c r="S535" s="146"/>
      <c r="T535" s="146"/>
      <c r="U535" s="146"/>
      <c r="V535" s="146"/>
      <c r="W535" s="146"/>
      <c r="X535" s="146"/>
      <c r="Y535" s="146"/>
      <c r="Z535" s="146"/>
      <c r="AA535" s="146"/>
    </row>
    <row r="536">
      <c r="A536" s="77"/>
      <c r="B536" s="77"/>
      <c r="G536" s="78"/>
      <c r="H536" s="78"/>
      <c r="I536" s="78"/>
      <c r="R536" s="146"/>
      <c r="S536" s="146"/>
      <c r="T536" s="146"/>
      <c r="U536" s="146"/>
      <c r="V536" s="146"/>
      <c r="W536" s="146"/>
      <c r="X536" s="146"/>
      <c r="Y536" s="146"/>
      <c r="Z536" s="146"/>
      <c r="AA536" s="146"/>
    </row>
    <row r="537">
      <c r="A537" s="77"/>
      <c r="B537" s="77"/>
      <c r="G537" s="78"/>
      <c r="H537" s="78"/>
      <c r="I537" s="78"/>
      <c r="R537" s="146"/>
      <c r="S537" s="146"/>
      <c r="T537" s="146"/>
      <c r="U537" s="146"/>
      <c r="V537" s="146"/>
      <c r="W537" s="146"/>
      <c r="X537" s="146"/>
      <c r="Y537" s="146"/>
      <c r="Z537" s="146"/>
      <c r="AA537" s="146"/>
    </row>
    <row r="538">
      <c r="A538" s="77"/>
      <c r="B538" s="77"/>
      <c r="G538" s="78"/>
      <c r="H538" s="78"/>
      <c r="I538" s="78"/>
      <c r="R538" s="146"/>
      <c r="S538" s="146"/>
      <c r="T538" s="146"/>
      <c r="U538" s="146"/>
      <c r="V538" s="146"/>
      <c r="W538" s="146"/>
      <c r="X538" s="146"/>
      <c r="Y538" s="146"/>
      <c r="Z538" s="146"/>
      <c r="AA538" s="146"/>
    </row>
    <row r="539">
      <c r="A539" s="77"/>
      <c r="B539" s="77"/>
      <c r="G539" s="78"/>
      <c r="H539" s="78"/>
      <c r="I539" s="78"/>
      <c r="R539" s="146"/>
      <c r="S539" s="146"/>
      <c r="T539" s="146"/>
      <c r="U539" s="146"/>
      <c r="V539" s="146"/>
      <c r="W539" s="146"/>
      <c r="X539" s="146"/>
      <c r="Y539" s="146"/>
      <c r="Z539" s="146"/>
      <c r="AA539" s="146"/>
    </row>
    <row r="540">
      <c r="A540" s="77"/>
      <c r="B540" s="77"/>
      <c r="G540" s="78"/>
      <c r="H540" s="78"/>
      <c r="I540" s="78"/>
      <c r="R540" s="146"/>
      <c r="S540" s="146"/>
      <c r="T540" s="146"/>
      <c r="U540" s="146"/>
      <c r="V540" s="146"/>
      <c r="W540" s="146"/>
      <c r="X540" s="146"/>
      <c r="Y540" s="146"/>
      <c r="Z540" s="146"/>
      <c r="AA540" s="146"/>
    </row>
    <row r="541">
      <c r="A541" s="77"/>
      <c r="B541" s="77"/>
      <c r="G541" s="78"/>
      <c r="H541" s="78"/>
      <c r="I541" s="78"/>
      <c r="R541" s="146"/>
      <c r="S541" s="146"/>
      <c r="T541" s="146"/>
      <c r="U541" s="146"/>
      <c r="V541" s="146"/>
      <c r="W541" s="146"/>
      <c r="X541" s="146"/>
      <c r="Y541" s="146"/>
      <c r="Z541" s="146"/>
      <c r="AA541" s="146"/>
    </row>
    <row r="542">
      <c r="A542" s="77"/>
      <c r="B542" s="77"/>
      <c r="G542" s="78"/>
      <c r="H542" s="78"/>
      <c r="I542" s="78"/>
      <c r="R542" s="146"/>
      <c r="S542" s="146"/>
      <c r="T542" s="146"/>
      <c r="U542" s="146"/>
      <c r="V542" s="146"/>
      <c r="W542" s="146"/>
      <c r="X542" s="146"/>
      <c r="Y542" s="146"/>
      <c r="Z542" s="146"/>
      <c r="AA542" s="146"/>
    </row>
    <row r="543">
      <c r="A543" s="77"/>
      <c r="B543" s="77"/>
      <c r="G543" s="78"/>
      <c r="H543" s="78"/>
      <c r="I543" s="78"/>
      <c r="R543" s="146"/>
      <c r="S543" s="146"/>
      <c r="T543" s="146"/>
      <c r="U543" s="146"/>
      <c r="V543" s="146"/>
      <c r="W543" s="146"/>
      <c r="X543" s="146"/>
      <c r="Y543" s="146"/>
      <c r="Z543" s="146"/>
      <c r="AA543" s="146"/>
    </row>
    <row r="544">
      <c r="A544" s="77"/>
      <c r="B544" s="77"/>
      <c r="G544" s="78"/>
      <c r="H544" s="78"/>
      <c r="I544" s="78"/>
      <c r="R544" s="146"/>
      <c r="S544" s="146"/>
      <c r="T544" s="146"/>
      <c r="U544" s="146"/>
      <c r="V544" s="146"/>
      <c r="W544" s="146"/>
      <c r="X544" s="146"/>
      <c r="Y544" s="146"/>
      <c r="Z544" s="146"/>
      <c r="AA544" s="146"/>
    </row>
    <row r="545">
      <c r="A545" s="77"/>
      <c r="B545" s="77"/>
      <c r="G545" s="78"/>
      <c r="H545" s="78"/>
      <c r="I545" s="78"/>
      <c r="R545" s="146"/>
      <c r="S545" s="146"/>
      <c r="T545" s="146"/>
      <c r="U545" s="146"/>
      <c r="V545" s="146"/>
      <c r="W545" s="146"/>
      <c r="X545" s="146"/>
      <c r="Y545" s="146"/>
      <c r="Z545" s="146"/>
      <c r="AA545" s="146"/>
    </row>
    <row r="546">
      <c r="A546" s="77"/>
      <c r="B546" s="77"/>
      <c r="G546" s="78"/>
      <c r="H546" s="78"/>
      <c r="I546" s="78"/>
      <c r="R546" s="146"/>
      <c r="S546" s="146"/>
      <c r="T546" s="146"/>
      <c r="U546" s="146"/>
      <c r="V546" s="146"/>
      <c r="W546" s="146"/>
      <c r="X546" s="146"/>
      <c r="Y546" s="146"/>
      <c r="Z546" s="146"/>
      <c r="AA546" s="146"/>
    </row>
    <row r="547">
      <c r="A547" s="77"/>
      <c r="B547" s="77"/>
      <c r="G547" s="78"/>
      <c r="H547" s="78"/>
      <c r="I547" s="78"/>
      <c r="R547" s="146"/>
      <c r="S547" s="146"/>
      <c r="T547" s="146"/>
      <c r="U547" s="146"/>
      <c r="V547" s="146"/>
      <c r="W547" s="146"/>
      <c r="X547" s="146"/>
      <c r="Y547" s="146"/>
      <c r="Z547" s="146"/>
      <c r="AA547" s="146"/>
    </row>
    <row r="548">
      <c r="A548" s="77"/>
      <c r="B548" s="77"/>
      <c r="G548" s="78"/>
      <c r="H548" s="78"/>
      <c r="I548" s="78"/>
      <c r="R548" s="146"/>
      <c r="S548" s="146"/>
      <c r="T548" s="146"/>
      <c r="U548" s="146"/>
      <c r="V548" s="146"/>
      <c r="W548" s="146"/>
      <c r="X548" s="146"/>
      <c r="Y548" s="146"/>
      <c r="Z548" s="146"/>
      <c r="AA548" s="146"/>
    </row>
    <row r="549">
      <c r="A549" s="77"/>
      <c r="B549" s="77"/>
      <c r="G549" s="78"/>
      <c r="H549" s="78"/>
      <c r="I549" s="78"/>
      <c r="R549" s="146"/>
      <c r="S549" s="146"/>
      <c r="T549" s="146"/>
      <c r="U549" s="146"/>
      <c r="V549" s="146"/>
      <c r="W549" s="146"/>
      <c r="X549" s="146"/>
      <c r="Y549" s="146"/>
      <c r="Z549" s="146"/>
      <c r="AA549" s="146"/>
    </row>
    <row r="550">
      <c r="A550" s="77"/>
      <c r="B550" s="77"/>
      <c r="G550" s="78"/>
      <c r="H550" s="78"/>
      <c r="I550" s="78"/>
      <c r="R550" s="146"/>
      <c r="S550" s="146"/>
      <c r="T550" s="146"/>
      <c r="U550" s="146"/>
      <c r="V550" s="146"/>
      <c r="W550" s="146"/>
      <c r="X550" s="146"/>
      <c r="Y550" s="146"/>
      <c r="Z550" s="146"/>
      <c r="AA550" s="146"/>
    </row>
    <row r="551">
      <c r="A551" s="77"/>
      <c r="B551" s="77"/>
      <c r="G551" s="78"/>
      <c r="H551" s="78"/>
      <c r="I551" s="78"/>
      <c r="R551" s="146"/>
      <c r="S551" s="146"/>
      <c r="T551" s="146"/>
      <c r="U551" s="146"/>
      <c r="V551" s="146"/>
      <c r="W551" s="146"/>
      <c r="X551" s="146"/>
      <c r="Y551" s="146"/>
      <c r="Z551" s="146"/>
      <c r="AA551" s="146"/>
    </row>
    <row r="552">
      <c r="A552" s="77"/>
      <c r="B552" s="77"/>
      <c r="G552" s="78"/>
      <c r="H552" s="78"/>
      <c r="I552" s="78"/>
      <c r="R552" s="146"/>
      <c r="S552" s="146"/>
      <c r="T552" s="146"/>
      <c r="U552" s="146"/>
      <c r="V552" s="146"/>
      <c r="W552" s="146"/>
      <c r="X552" s="146"/>
      <c r="Y552" s="146"/>
      <c r="Z552" s="146"/>
      <c r="AA552" s="146"/>
    </row>
    <row r="553">
      <c r="A553" s="77"/>
      <c r="B553" s="77"/>
      <c r="G553" s="78"/>
      <c r="H553" s="78"/>
      <c r="I553" s="78"/>
      <c r="R553" s="146"/>
      <c r="S553" s="146"/>
      <c r="T553" s="146"/>
      <c r="U553" s="146"/>
      <c r="V553" s="146"/>
      <c r="W553" s="146"/>
      <c r="X553" s="146"/>
      <c r="Y553" s="146"/>
      <c r="Z553" s="146"/>
      <c r="AA553" s="146"/>
    </row>
    <row r="554">
      <c r="A554" s="77"/>
      <c r="B554" s="77"/>
      <c r="G554" s="78"/>
      <c r="H554" s="78"/>
      <c r="I554" s="78"/>
      <c r="R554" s="146"/>
      <c r="S554" s="146"/>
      <c r="T554" s="146"/>
      <c r="U554" s="146"/>
      <c r="V554" s="146"/>
      <c r="W554" s="146"/>
      <c r="X554" s="146"/>
      <c r="Y554" s="146"/>
      <c r="Z554" s="146"/>
      <c r="AA554" s="146"/>
    </row>
    <row r="555">
      <c r="A555" s="77"/>
      <c r="B555" s="77"/>
      <c r="G555" s="78"/>
      <c r="H555" s="78"/>
      <c r="I555" s="78"/>
      <c r="R555" s="146"/>
      <c r="S555" s="146"/>
      <c r="T555" s="146"/>
      <c r="U555" s="146"/>
      <c r="V555" s="146"/>
      <c r="W555" s="146"/>
      <c r="X555" s="146"/>
      <c r="Y555" s="146"/>
      <c r="Z555" s="146"/>
      <c r="AA555" s="146"/>
    </row>
    <row r="556">
      <c r="A556" s="77"/>
      <c r="B556" s="77"/>
      <c r="G556" s="78"/>
      <c r="H556" s="78"/>
      <c r="I556" s="78"/>
      <c r="R556" s="146"/>
      <c r="S556" s="146"/>
      <c r="T556" s="146"/>
      <c r="U556" s="146"/>
      <c r="V556" s="146"/>
      <c r="W556" s="146"/>
      <c r="X556" s="146"/>
      <c r="Y556" s="146"/>
      <c r="Z556" s="146"/>
      <c r="AA556" s="146"/>
    </row>
    <row r="557">
      <c r="A557" s="77"/>
      <c r="B557" s="77"/>
      <c r="G557" s="78"/>
      <c r="H557" s="78"/>
      <c r="I557" s="78"/>
      <c r="R557" s="146"/>
      <c r="S557" s="146"/>
      <c r="T557" s="146"/>
      <c r="U557" s="146"/>
      <c r="V557" s="146"/>
      <c r="W557" s="146"/>
      <c r="X557" s="146"/>
      <c r="Y557" s="146"/>
      <c r="Z557" s="146"/>
      <c r="AA557" s="146"/>
    </row>
    <row r="558">
      <c r="A558" s="77"/>
      <c r="B558" s="77"/>
      <c r="G558" s="78"/>
      <c r="H558" s="78"/>
      <c r="I558" s="78"/>
      <c r="R558" s="146"/>
      <c r="S558" s="146"/>
      <c r="T558" s="146"/>
      <c r="U558" s="146"/>
      <c r="V558" s="146"/>
      <c r="W558" s="146"/>
      <c r="X558" s="146"/>
      <c r="Y558" s="146"/>
      <c r="Z558" s="146"/>
      <c r="AA558" s="146"/>
    </row>
    <row r="559">
      <c r="A559" s="77"/>
      <c r="B559" s="77"/>
      <c r="G559" s="78"/>
      <c r="H559" s="78"/>
      <c r="I559" s="78"/>
      <c r="R559" s="146"/>
      <c r="S559" s="146"/>
      <c r="T559" s="146"/>
      <c r="U559" s="146"/>
      <c r="V559" s="146"/>
      <c r="W559" s="146"/>
      <c r="X559" s="146"/>
      <c r="Y559" s="146"/>
      <c r="Z559" s="146"/>
      <c r="AA559" s="146"/>
    </row>
    <row r="560">
      <c r="A560" s="77"/>
      <c r="B560" s="77"/>
      <c r="G560" s="78"/>
      <c r="H560" s="78"/>
      <c r="I560" s="78"/>
      <c r="R560" s="146"/>
      <c r="S560" s="146"/>
      <c r="T560" s="146"/>
      <c r="U560" s="146"/>
      <c r="V560" s="146"/>
      <c r="W560" s="146"/>
      <c r="X560" s="146"/>
      <c r="Y560" s="146"/>
      <c r="Z560" s="146"/>
      <c r="AA560" s="146"/>
    </row>
    <row r="561">
      <c r="A561" s="77"/>
      <c r="B561" s="77"/>
      <c r="G561" s="78"/>
      <c r="H561" s="78"/>
      <c r="I561" s="78"/>
      <c r="R561" s="146"/>
      <c r="S561" s="146"/>
      <c r="T561" s="146"/>
      <c r="U561" s="146"/>
      <c r="V561" s="146"/>
      <c r="W561" s="146"/>
      <c r="X561" s="146"/>
      <c r="Y561" s="146"/>
      <c r="Z561" s="146"/>
      <c r="AA561" s="146"/>
    </row>
    <row r="562">
      <c r="A562" s="77"/>
      <c r="B562" s="77"/>
      <c r="G562" s="78"/>
      <c r="H562" s="78"/>
      <c r="I562" s="78"/>
      <c r="R562" s="146"/>
      <c r="S562" s="146"/>
      <c r="T562" s="146"/>
      <c r="U562" s="146"/>
      <c r="V562" s="146"/>
      <c r="W562" s="146"/>
      <c r="X562" s="146"/>
      <c r="Y562" s="146"/>
      <c r="Z562" s="146"/>
      <c r="AA562" s="146"/>
    </row>
    <row r="563">
      <c r="A563" s="77"/>
      <c r="B563" s="77"/>
      <c r="G563" s="78"/>
      <c r="H563" s="78"/>
      <c r="I563" s="78"/>
      <c r="R563" s="146"/>
      <c r="S563" s="146"/>
      <c r="T563" s="146"/>
      <c r="U563" s="146"/>
      <c r="V563" s="146"/>
      <c r="W563" s="146"/>
      <c r="X563" s="146"/>
      <c r="Y563" s="146"/>
      <c r="Z563" s="146"/>
      <c r="AA563" s="146"/>
    </row>
    <row r="564">
      <c r="A564" s="77"/>
      <c r="B564" s="77"/>
      <c r="G564" s="78"/>
      <c r="H564" s="78"/>
      <c r="I564" s="78"/>
      <c r="R564" s="146"/>
      <c r="S564" s="146"/>
      <c r="T564" s="146"/>
      <c r="U564" s="146"/>
      <c r="V564" s="146"/>
      <c r="W564" s="146"/>
      <c r="X564" s="146"/>
      <c r="Y564" s="146"/>
      <c r="Z564" s="146"/>
      <c r="AA564" s="146"/>
    </row>
    <row r="565">
      <c r="A565" s="77"/>
      <c r="B565" s="77"/>
      <c r="G565" s="78"/>
      <c r="H565" s="78"/>
      <c r="I565" s="78"/>
      <c r="R565" s="146"/>
      <c r="S565" s="146"/>
      <c r="T565" s="146"/>
      <c r="U565" s="146"/>
      <c r="V565" s="146"/>
      <c r="W565" s="146"/>
      <c r="X565" s="146"/>
      <c r="Y565" s="146"/>
      <c r="Z565" s="146"/>
      <c r="AA565" s="146"/>
    </row>
    <row r="566">
      <c r="A566" s="77"/>
      <c r="B566" s="77"/>
      <c r="G566" s="78"/>
      <c r="H566" s="78"/>
      <c r="I566" s="78"/>
      <c r="R566" s="146"/>
      <c r="S566" s="146"/>
      <c r="T566" s="146"/>
      <c r="U566" s="146"/>
      <c r="V566" s="146"/>
      <c r="W566" s="146"/>
      <c r="X566" s="146"/>
      <c r="Y566" s="146"/>
      <c r="Z566" s="146"/>
      <c r="AA566" s="146"/>
    </row>
    <row r="567">
      <c r="A567" s="77"/>
      <c r="B567" s="77"/>
      <c r="G567" s="78"/>
      <c r="H567" s="78"/>
      <c r="I567" s="78"/>
      <c r="R567" s="146"/>
      <c r="S567" s="146"/>
      <c r="T567" s="146"/>
      <c r="U567" s="146"/>
      <c r="V567" s="146"/>
      <c r="W567" s="146"/>
      <c r="X567" s="146"/>
      <c r="Y567" s="146"/>
      <c r="Z567" s="146"/>
      <c r="AA567" s="146"/>
    </row>
    <row r="568">
      <c r="A568" s="77"/>
      <c r="B568" s="77"/>
      <c r="G568" s="78"/>
      <c r="H568" s="78"/>
      <c r="I568" s="78"/>
      <c r="R568" s="146"/>
      <c r="S568" s="146"/>
      <c r="T568" s="146"/>
      <c r="U568" s="146"/>
      <c r="V568" s="146"/>
      <c r="W568" s="146"/>
      <c r="X568" s="146"/>
      <c r="Y568" s="146"/>
      <c r="Z568" s="146"/>
      <c r="AA568" s="146"/>
    </row>
    <row r="569">
      <c r="A569" s="77"/>
      <c r="B569" s="77"/>
      <c r="G569" s="78"/>
      <c r="H569" s="78"/>
      <c r="I569" s="78"/>
      <c r="R569" s="146"/>
      <c r="S569" s="146"/>
      <c r="T569" s="146"/>
      <c r="U569" s="146"/>
      <c r="V569" s="146"/>
      <c r="W569" s="146"/>
      <c r="X569" s="146"/>
      <c r="Y569" s="146"/>
      <c r="Z569" s="146"/>
      <c r="AA569" s="146"/>
    </row>
    <row r="570">
      <c r="A570" s="77"/>
      <c r="B570" s="77"/>
      <c r="G570" s="78"/>
      <c r="H570" s="78"/>
      <c r="I570" s="78"/>
      <c r="R570" s="146"/>
      <c r="S570" s="146"/>
      <c r="T570" s="146"/>
      <c r="U570" s="146"/>
      <c r="V570" s="146"/>
      <c r="W570" s="146"/>
      <c r="X570" s="146"/>
      <c r="Y570" s="146"/>
      <c r="Z570" s="146"/>
      <c r="AA570" s="146"/>
    </row>
    <row r="571">
      <c r="A571" s="77"/>
      <c r="B571" s="77"/>
      <c r="G571" s="78"/>
      <c r="H571" s="78"/>
      <c r="I571" s="78"/>
      <c r="R571" s="146"/>
      <c r="S571" s="146"/>
      <c r="T571" s="146"/>
      <c r="U571" s="146"/>
      <c r="V571" s="146"/>
      <c r="W571" s="146"/>
      <c r="X571" s="146"/>
      <c r="Y571" s="146"/>
      <c r="Z571" s="146"/>
      <c r="AA571" s="146"/>
    </row>
    <row r="572">
      <c r="A572" s="77"/>
      <c r="B572" s="77"/>
      <c r="G572" s="78"/>
      <c r="H572" s="78"/>
      <c r="I572" s="78"/>
      <c r="R572" s="146"/>
      <c r="S572" s="146"/>
      <c r="T572" s="146"/>
      <c r="U572" s="146"/>
      <c r="V572" s="146"/>
      <c r="W572" s="146"/>
      <c r="X572" s="146"/>
      <c r="Y572" s="146"/>
      <c r="Z572" s="146"/>
      <c r="AA572" s="146"/>
    </row>
    <row r="573">
      <c r="A573" s="77"/>
      <c r="B573" s="77"/>
      <c r="G573" s="78"/>
      <c r="H573" s="78"/>
      <c r="I573" s="78"/>
      <c r="R573" s="146"/>
      <c r="S573" s="146"/>
      <c r="T573" s="146"/>
      <c r="U573" s="146"/>
      <c r="V573" s="146"/>
      <c r="W573" s="146"/>
      <c r="X573" s="146"/>
      <c r="Y573" s="146"/>
      <c r="Z573" s="146"/>
      <c r="AA573" s="146"/>
    </row>
    <row r="574">
      <c r="A574" s="77"/>
      <c r="B574" s="77"/>
      <c r="G574" s="78"/>
      <c r="H574" s="78"/>
      <c r="I574" s="78"/>
      <c r="R574" s="146"/>
      <c r="S574" s="146"/>
      <c r="T574" s="146"/>
      <c r="U574" s="146"/>
      <c r="V574" s="146"/>
      <c r="W574" s="146"/>
      <c r="X574" s="146"/>
      <c r="Y574" s="146"/>
      <c r="Z574" s="146"/>
      <c r="AA574" s="146"/>
    </row>
    <row r="575">
      <c r="A575" s="77"/>
      <c r="B575" s="77"/>
      <c r="G575" s="78"/>
      <c r="H575" s="78"/>
      <c r="I575" s="78"/>
      <c r="R575" s="146"/>
      <c r="S575" s="146"/>
      <c r="T575" s="146"/>
      <c r="U575" s="146"/>
      <c r="V575" s="146"/>
      <c r="W575" s="146"/>
      <c r="X575" s="146"/>
      <c r="Y575" s="146"/>
      <c r="Z575" s="146"/>
      <c r="AA575" s="146"/>
    </row>
    <row r="576">
      <c r="A576" s="77"/>
      <c r="B576" s="77"/>
      <c r="G576" s="78"/>
      <c r="H576" s="78"/>
      <c r="I576" s="78"/>
      <c r="R576" s="146"/>
      <c r="S576" s="146"/>
      <c r="T576" s="146"/>
      <c r="U576" s="146"/>
      <c r="V576" s="146"/>
      <c r="W576" s="146"/>
      <c r="X576" s="146"/>
      <c r="Y576" s="146"/>
      <c r="Z576" s="146"/>
      <c r="AA576" s="146"/>
    </row>
    <row r="577">
      <c r="A577" s="77"/>
      <c r="B577" s="77"/>
      <c r="G577" s="78"/>
      <c r="H577" s="78"/>
      <c r="I577" s="78"/>
      <c r="R577" s="146"/>
      <c r="S577" s="146"/>
      <c r="T577" s="146"/>
      <c r="U577" s="146"/>
      <c r="V577" s="146"/>
      <c r="W577" s="146"/>
      <c r="X577" s="146"/>
      <c r="Y577" s="146"/>
      <c r="Z577" s="146"/>
      <c r="AA577" s="146"/>
    </row>
    <row r="578">
      <c r="A578" s="77"/>
      <c r="B578" s="77"/>
      <c r="G578" s="78"/>
      <c r="H578" s="78"/>
      <c r="I578" s="78"/>
      <c r="R578" s="146"/>
      <c r="S578" s="146"/>
      <c r="T578" s="146"/>
      <c r="U578" s="146"/>
      <c r="V578" s="146"/>
      <c r="W578" s="146"/>
      <c r="X578" s="146"/>
      <c r="Y578" s="146"/>
      <c r="Z578" s="146"/>
      <c r="AA578" s="146"/>
    </row>
    <row r="579">
      <c r="A579" s="77"/>
      <c r="B579" s="77"/>
      <c r="G579" s="78"/>
      <c r="H579" s="78"/>
      <c r="I579" s="78"/>
      <c r="R579" s="146"/>
      <c r="S579" s="146"/>
      <c r="T579" s="146"/>
      <c r="U579" s="146"/>
      <c r="V579" s="146"/>
      <c r="W579" s="146"/>
      <c r="X579" s="146"/>
      <c r="Y579" s="146"/>
      <c r="Z579" s="146"/>
      <c r="AA579" s="146"/>
    </row>
    <row r="580">
      <c r="A580" s="77"/>
      <c r="B580" s="77"/>
      <c r="G580" s="78"/>
      <c r="H580" s="78"/>
      <c r="I580" s="78"/>
      <c r="R580" s="146"/>
      <c r="S580" s="146"/>
      <c r="T580" s="146"/>
      <c r="U580" s="146"/>
      <c r="V580" s="146"/>
      <c r="W580" s="146"/>
      <c r="X580" s="146"/>
      <c r="Y580" s="146"/>
      <c r="Z580" s="146"/>
      <c r="AA580" s="146"/>
    </row>
    <row r="581">
      <c r="A581" s="77"/>
      <c r="B581" s="77"/>
      <c r="G581" s="78"/>
      <c r="H581" s="78"/>
      <c r="I581" s="78"/>
      <c r="R581" s="146"/>
      <c r="S581" s="146"/>
      <c r="T581" s="146"/>
      <c r="U581" s="146"/>
      <c r="V581" s="146"/>
      <c r="W581" s="146"/>
      <c r="X581" s="146"/>
      <c r="Y581" s="146"/>
      <c r="Z581" s="146"/>
      <c r="AA581" s="146"/>
    </row>
    <row r="582">
      <c r="A582" s="77"/>
      <c r="B582" s="77"/>
      <c r="G582" s="78"/>
      <c r="H582" s="78"/>
      <c r="I582" s="78"/>
      <c r="R582" s="146"/>
      <c r="S582" s="146"/>
      <c r="T582" s="146"/>
      <c r="U582" s="146"/>
      <c r="V582" s="146"/>
      <c r="W582" s="146"/>
      <c r="X582" s="146"/>
      <c r="Y582" s="146"/>
      <c r="Z582" s="146"/>
      <c r="AA582" s="146"/>
    </row>
    <row r="583">
      <c r="A583" s="77"/>
      <c r="B583" s="77"/>
      <c r="G583" s="78"/>
      <c r="H583" s="78"/>
      <c r="I583" s="78"/>
      <c r="R583" s="146"/>
      <c r="S583" s="146"/>
      <c r="T583" s="146"/>
      <c r="U583" s="146"/>
      <c r="V583" s="146"/>
      <c r="W583" s="146"/>
      <c r="X583" s="146"/>
      <c r="Y583" s="146"/>
      <c r="Z583" s="146"/>
      <c r="AA583" s="146"/>
    </row>
    <row r="584">
      <c r="A584" s="77"/>
      <c r="B584" s="77"/>
      <c r="G584" s="78"/>
      <c r="H584" s="78"/>
      <c r="I584" s="78"/>
      <c r="R584" s="146"/>
      <c r="S584" s="146"/>
      <c r="T584" s="146"/>
      <c r="U584" s="146"/>
      <c r="V584" s="146"/>
      <c r="W584" s="146"/>
      <c r="X584" s="146"/>
      <c r="Y584" s="146"/>
      <c r="Z584" s="146"/>
      <c r="AA584" s="146"/>
    </row>
    <row r="585">
      <c r="A585" s="77"/>
      <c r="B585" s="77"/>
      <c r="G585" s="78"/>
      <c r="H585" s="78"/>
      <c r="I585" s="78"/>
      <c r="R585" s="146"/>
      <c r="S585" s="146"/>
      <c r="T585" s="146"/>
      <c r="U585" s="146"/>
      <c r="V585" s="146"/>
      <c r="W585" s="146"/>
      <c r="X585" s="146"/>
      <c r="Y585" s="146"/>
      <c r="Z585" s="146"/>
      <c r="AA585" s="146"/>
    </row>
    <row r="586">
      <c r="A586" s="77"/>
      <c r="B586" s="77"/>
      <c r="G586" s="78"/>
      <c r="H586" s="78"/>
      <c r="I586" s="78"/>
      <c r="R586" s="146"/>
      <c r="S586" s="146"/>
      <c r="T586" s="146"/>
      <c r="U586" s="146"/>
      <c r="V586" s="146"/>
      <c r="W586" s="146"/>
      <c r="X586" s="146"/>
      <c r="Y586" s="146"/>
      <c r="Z586" s="146"/>
      <c r="AA586" s="146"/>
    </row>
    <row r="587">
      <c r="A587" s="77"/>
      <c r="B587" s="77"/>
      <c r="G587" s="78"/>
      <c r="H587" s="78"/>
      <c r="I587" s="78"/>
      <c r="R587" s="146"/>
      <c r="S587" s="146"/>
      <c r="T587" s="146"/>
      <c r="U587" s="146"/>
      <c r="V587" s="146"/>
      <c r="W587" s="146"/>
      <c r="X587" s="146"/>
      <c r="Y587" s="146"/>
      <c r="Z587" s="146"/>
      <c r="AA587" s="146"/>
    </row>
    <row r="588">
      <c r="A588" s="77"/>
      <c r="B588" s="77"/>
      <c r="G588" s="78"/>
      <c r="H588" s="78"/>
      <c r="I588" s="78"/>
      <c r="R588" s="146"/>
      <c r="S588" s="146"/>
      <c r="T588" s="146"/>
      <c r="U588" s="146"/>
      <c r="V588" s="146"/>
      <c r="W588" s="146"/>
      <c r="X588" s="146"/>
      <c r="Y588" s="146"/>
      <c r="Z588" s="146"/>
      <c r="AA588" s="146"/>
    </row>
    <row r="589">
      <c r="A589" s="77"/>
      <c r="B589" s="77"/>
      <c r="G589" s="78"/>
      <c r="H589" s="78"/>
      <c r="I589" s="78"/>
      <c r="R589" s="146"/>
      <c r="S589" s="146"/>
      <c r="T589" s="146"/>
      <c r="U589" s="146"/>
      <c r="V589" s="146"/>
      <c r="W589" s="146"/>
      <c r="X589" s="146"/>
      <c r="Y589" s="146"/>
      <c r="Z589" s="146"/>
      <c r="AA589" s="146"/>
    </row>
    <row r="590">
      <c r="A590" s="77"/>
      <c r="B590" s="77"/>
      <c r="G590" s="78"/>
      <c r="H590" s="78"/>
      <c r="I590" s="78"/>
      <c r="R590" s="146"/>
      <c r="S590" s="146"/>
      <c r="T590" s="146"/>
      <c r="U590" s="146"/>
      <c r="V590" s="146"/>
      <c r="W590" s="146"/>
      <c r="X590" s="146"/>
      <c r="Y590" s="146"/>
      <c r="Z590" s="146"/>
      <c r="AA590" s="146"/>
    </row>
    <row r="591">
      <c r="A591" s="77"/>
      <c r="B591" s="77"/>
      <c r="G591" s="78"/>
      <c r="H591" s="78"/>
      <c r="I591" s="78"/>
      <c r="R591" s="146"/>
      <c r="S591" s="146"/>
      <c r="T591" s="146"/>
      <c r="U591" s="146"/>
      <c r="V591" s="146"/>
      <c r="W591" s="146"/>
      <c r="X591" s="146"/>
      <c r="Y591" s="146"/>
      <c r="Z591" s="146"/>
      <c r="AA591" s="146"/>
    </row>
    <row r="592">
      <c r="A592" s="77"/>
      <c r="B592" s="77"/>
      <c r="G592" s="78"/>
      <c r="H592" s="78"/>
      <c r="I592" s="78"/>
      <c r="R592" s="146"/>
      <c r="S592" s="146"/>
      <c r="T592" s="146"/>
      <c r="U592" s="146"/>
      <c r="V592" s="146"/>
      <c r="W592" s="146"/>
      <c r="X592" s="146"/>
      <c r="Y592" s="146"/>
      <c r="Z592" s="146"/>
      <c r="AA592" s="146"/>
    </row>
    <row r="593">
      <c r="A593" s="77"/>
      <c r="B593" s="77"/>
      <c r="G593" s="78"/>
      <c r="H593" s="78"/>
      <c r="I593" s="78"/>
      <c r="R593" s="146"/>
      <c r="S593" s="146"/>
      <c r="T593" s="146"/>
      <c r="U593" s="146"/>
      <c r="V593" s="146"/>
      <c r="W593" s="146"/>
      <c r="X593" s="146"/>
      <c r="Y593" s="146"/>
      <c r="Z593" s="146"/>
      <c r="AA593" s="146"/>
    </row>
    <row r="594">
      <c r="A594" s="77"/>
      <c r="B594" s="77"/>
      <c r="G594" s="78"/>
      <c r="H594" s="78"/>
      <c r="I594" s="78"/>
      <c r="R594" s="146"/>
      <c r="S594" s="146"/>
      <c r="T594" s="146"/>
      <c r="U594" s="146"/>
      <c r="V594" s="146"/>
      <c r="W594" s="146"/>
      <c r="X594" s="146"/>
      <c r="Y594" s="146"/>
      <c r="Z594" s="146"/>
      <c r="AA594" s="146"/>
    </row>
    <row r="595">
      <c r="A595" s="77"/>
      <c r="B595" s="77"/>
      <c r="G595" s="78"/>
      <c r="H595" s="78"/>
      <c r="I595" s="78"/>
      <c r="R595" s="146"/>
      <c r="S595" s="146"/>
      <c r="T595" s="146"/>
      <c r="U595" s="146"/>
      <c r="V595" s="146"/>
      <c r="W595" s="146"/>
      <c r="X595" s="146"/>
      <c r="Y595" s="146"/>
      <c r="Z595" s="146"/>
      <c r="AA595" s="146"/>
    </row>
    <row r="596">
      <c r="A596" s="77"/>
      <c r="B596" s="77"/>
      <c r="G596" s="78"/>
      <c r="H596" s="78"/>
      <c r="I596" s="78"/>
      <c r="R596" s="146"/>
      <c r="S596" s="146"/>
      <c r="T596" s="146"/>
      <c r="U596" s="146"/>
      <c r="V596" s="146"/>
      <c r="W596" s="146"/>
      <c r="X596" s="146"/>
      <c r="Y596" s="146"/>
      <c r="Z596" s="146"/>
      <c r="AA596" s="146"/>
    </row>
    <row r="597">
      <c r="A597" s="77"/>
      <c r="B597" s="77"/>
      <c r="G597" s="78"/>
      <c r="H597" s="78"/>
      <c r="I597" s="78"/>
      <c r="R597" s="146"/>
      <c r="S597" s="146"/>
      <c r="T597" s="146"/>
      <c r="U597" s="146"/>
      <c r="V597" s="146"/>
      <c r="W597" s="146"/>
      <c r="X597" s="146"/>
      <c r="Y597" s="146"/>
      <c r="Z597" s="146"/>
      <c r="AA597" s="146"/>
    </row>
    <row r="598">
      <c r="A598" s="77"/>
      <c r="B598" s="77"/>
      <c r="G598" s="78"/>
      <c r="H598" s="78"/>
      <c r="I598" s="78"/>
      <c r="R598" s="146"/>
      <c r="S598" s="146"/>
      <c r="T598" s="146"/>
      <c r="U598" s="146"/>
      <c r="V598" s="146"/>
      <c r="W598" s="146"/>
      <c r="X598" s="146"/>
      <c r="Y598" s="146"/>
      <c r="Z598" s="146"/>
      <c r="AA598" s="146"/>
    </row>
    <row r="599">
      <c r="A599" s="77"/>
      <c r="B599" s="77"/>
      <c r="G599" s="78"/>
      <c r="H599" s="78"/>
      <c r="I599" s="78"/>
      <c r="R599" s="146"/>
      <c r="S599" s="146"/>
      <c r="T599" s="146"/>
      <c r="U599" s="146"/>
      <c r="V599" s="146"/>
      <c r="W599" s="146"/>
      <c r="X599" s="146"/>
      <c r="Y599" s="146"/>
      <c r="Z599" s="146"/>
      <c r="AA599" s="146"/>
    </row>
    <row r="600">
      <c r="A600" s="77"/>
      <c r="B600" s="77"/>
      <c r="G600" s="78"/>
      <c r="H600" s="78"/>
      <c r="I600" s="78"/>
      <c r="R600" s="146"/>
      <c r="S600" s="146"/>
      <c r="T600" s="146"/>
      <c r="U600" s="146"/>
      <c r="V600" s="146"/>
      <c r="W600" s="146"/>
      <c r="X600" s="146"/>
      <c r="Y600" s="146"/>
      <c r="Z600" s="146"/>
      <c r="AA600" s="146"/>
    </row>
    <row r="601">
      <c r="A601" s="77"/>
      <c r="B601" s="77"/>
      <c r="G601" s="78"/>
      <c r="H601" s="78"/>
      <c r="I601" s="78"/>
      <c r="R601" s="146"/>
      <c r="S601" s="146"/>
      <c r="T601" s="146"/>
      <c r="U601" s="146"/>
      <c r="V601" s="146"/>
      <c r="W601" s="146"/>
      <c r="X601" s="146"/>
      <c r="Y601" s="146"/>
      <c r="Z601" s="146"/>
      <c r="AA601" s="146"/>
    </row>
    <row r="602">
      <c r="A602" s="77"/>
      <c r="B602" s="77"/>
      <c r="G602" s="78"/>
      <c r="H602" s="78"/>
      <c r="I602" s="78"/>
      <c r="R602" s="146"/>
      <c r="S602" s="146"/>
      <c r="T602" s="146"/>
      <c r="U602" s="146"/>
      <c r="V602" s="146"/>
      <c r="W602" s="146"/>
      <c r="X602" s="146"/>
      <c r="Y602" s="146"/>
      <c r="Z602" s="146"/>
      <c r="AA602" s="146"/>
    </row>
    <row r="603">
      <c r="A603" s="77"/>
      <c r="B603" s="77"/>
      <c r="G603" s="78"/>
      <c r="H603" s="78"/>
      <c r="I603" s="78"/>
      <c r="R603" s="146"/>
      <c r="S603" s="146"/>
      <c r="T603" s="146"/>
      <c r="U603" s="146"/>
      <c r="V603" s="146"/>
      <c r="W603" s="146"/>
      <c r="X603" s="146"/>
      <c r="Y603" s="146"/>
      <c r="Z603" s="146"/>
      <c r="AA603" s="146"/>
    </row>
    <row r="604">
      <c r="A604" s="77"/>
      <c r="B604" s="77"/>
      <c r="G604" s="78"/>
      <c r="H604" s="78"/>
      <c r="I604" s="78"/>
      <c r="R604" s="146"/>
      <c r="S604" s="146"/>
      <c r="T604" s="146"/>
      <c r="U604" s="146"/>
      <c r="V604" s="146"/>
      <c r="W604" s="146"/>
      <c r="X604" s="146"/>
      <c r="Y604" s="146"/>
      <c r="Z604" s="146"/>
      <c r="AA604" s="146"/>
    </row>
    <row r="605">
      <c r="A605" s="77"/>
      <c r="B605" s="77"/>
      <c r="G605" s="78"/>
      <c r="H605" s="78"/>
      <c r="I605" s="78"/>
      <c r="R605" s="146"/>
      <c r="S605" s="146"/>
      <c r="T605" s="146"/>
      <c r="U605" s="146"/>
      <c r="V605" s="146"/>
      <c r="W605" s="146"/>
      <c r="X605" s="146"/>
      <c r="Y605" s="146"/>
      <c r="Z605" s="146"/>
      <c r="AA605" s="146"/>
    </row>
    <row r="606">
      <c r="A606" s="77"/>
      <c r="B606" s="77"/>
      <c r="G606" s="78"/>
      <c r="H606" s="78"/>
      <c r="I606" s="78"/>
      <c r="R606" s="146"/>
      <c r="S606" s="146"/>
      <c r="T606" s="146"/>
      <c r="U606" s="146"/>
      <c r="V606" s="146"/>
      <c r="W606" s="146"/>
      <c r="X606" s="146"/>
      <c r="Y606" s="146"/>
      <c r="Z606" s="146"/>
      <c r="AA606" s="146"/>
    </row>
    <row r="607">
      <c r="A607" s="77"/>
      <c r="B607" s="77"/>
      <c r="G607" s="78"/>
      <c r="H607" s="78"/>
      <c r="I607" s="78"/>
      <c r="R607" s="146"/>
      <c r="S607" s="146"/>
      <c r="T607" s="146"/>
      <c r="U607" s="146"/>
      <c r="V607" s="146"/>
      <c r="W607" s="146"/>
      <c r="X607" s="146"/>
      <c r="Y607" s="146"/>
      <c r="Z607" s="146"/>
      <c r="AA607" s="146"/>
    </row>
    <row r="608">
      <c r="A608" s="77"/>
      <c r="B608" s="77"/>
      <c r="G608" s="78"/>
      <c r="H608" s="78"/>
      <c r="I608" s="78"/>
      <c r="R608" s="146"/>
      <c r="S608" s="146"/>
      <c r="T608" s="146"/>
      <c r="U608" s="146"/>
      <c r="V608" s="146"/>
      <c r="W608" s="146"/>
      <c r="X608" s="146"/>
      <c r="Y608" s="146"/>
      <c r="Z608" s="146"/>
      <c r="AA608" s="146"/>
    </row>
    <row r="609">
      <c r="A609" s="77"/>
      <c r="B609" s="77"/>
      <c r="G609" s="78"/>
      <c r="H609" s="78"/>
      <c r="I609" s="78"/>
      <c r="R609" s="146"/>
      <c r="S609" s="146"/>
      <c r="T609" s="146"/>
      <c r="U609" s="146"/>
      <c r="V609" s="146"/>
      <c r="W609" s="146"/>
      <c r="X609" s="146"/>
      <c r="Y609" s="146"/>
      <c r="Z609" s="146"/>
      <c r="AA609" s="146"/>
    </row>
    <row r="610">
      <c r="A610" s="77"/>
      <c r="B610" s="77"/>
      <c r="G610" s="78"/>
      <c r="H610" s="78"/>
      <c r="I610" s="78"/>
      <c r="R610" s="146"/>
      <c r="S610" s="146"/>
      <c r="T610" s="146"/>
      <c r="U610" s="146"/>
      <c r="V610" s="146"/>
      <c r="W610" s="146"/>
      <c r="X610" s="146"/>
      <c r="Y610" s="146"/>
      <c r="Z610" s="146"/>
      <c r="AA610" s="146"/>
    </row>
    <row r="611">
      <c r="A611" s="77"/>
      <c r="B611" s="77"/>
      <c r="G611" s="78"/>
      <c r="H611" s="78"/>
      <c r="I611" s="78"/>
      <c r="R611" s="146"/>
      <c r="S611" s="146"/>
      <c r="T611" s="146"/>
      <c r="U611" s="146"/>
      <c r="V611" s="146"/>
      <c r="W611" s="146"/>
      <c r="X611" s="146"/>
      <c r="Y611" s="146"/>
      <c r="Z611" s="146"/>
      <c r="AA611" s="146"/>
    </row>
    <row r="612">
      <c r="A612" s="77"/>
      <c r="B612" s="77"/>
      <c r="G612" s="78"/>
      <c r="H612" s="78"/>
      <c r="I612" s="78"/>
      <c r="R612" s="146"/>
      <c r="S612" s="146"/>
      <c r="T612" s="146"/>
      <c r="U612" s="146"/>
      <c r="V612" s="146"/>
      <c r="W612" s="146"/>
      <c r="X612" s="146"/>
      <c r="Y612" s="146"/>
      <c r="Z612" s="146"/>
      <c r="AA612" s="146"/>
    </row>
    <row r="613">
      <c r="A613" s="77"/>
      <c r="B613" s="77"/>
      <c r="G613" s="78"/>
      <c r="H613" s="78"/>
      <c r="I613" s="78"/>
      <c r="R613" s="146"/>
      <c r="S613" s="146"/>
      <c r="T613" s="146"/>
      <c r="U613" s="146"/>
      <c r="V613" s="146"/>
      <c r="W613" s="146"/>
      <c r="X613" s="146"/>
      <c r="Y613" s="146"/>
      <c r="Z613" s="146"/>
      <c r="AA613" s="146"/>
    </row>
    <row r="614">
      <c r="A614" s="77"/>
      <c r="B614" s="77"/>
      <c r="G614" s="78"/>
      <c r="H614" s="78"/>
      <c r="I614" s="78"/>
      <c r="R614" s="146"/>
      <c r="S614" s="146"/>
      <c r="T614" s="146"/>
      <c r="U614" s="146"/>
      <c r="V614" s="146"/>
      <c r="W614" s="146"/>
      <c r="X614" s="146"/>
      <c r="Y614" s="146"/>
      <c r="Z614" s="146"/>
      <c r="AA614" s="146"/>
    </row>
    <row r="615">
      <c r="A615" s="77"/>
      <c r="B615" s="77"/>
      <c r="G615" s="78"/>
      <c r="H615" s="78"/>
      <c r="I615" s="78"/>
      <c r="R615" s="146"/>
      <c r="S615" s="146"/>
      <c r="T615" s="146"/>
      <c r="U615" s="146"/>
      <c r="V615" s="146"/>
      <c r="W615" s="146"/>
      <c r="X615" s="146"/>
      <c r="Y615" s="146"/>
      <c r="Z615" s="146"/>
      <c r="AA615" s="146"/>
    </row>
    <row r="616">
      <c r="A616" s="77"/>
      <c r="B616" s="77"/>
      <c r="G616" s="78"/>
      <c r="H616" s="78"/>
      <c r="I616" s="78"/>
      <c r="R616" s="146"/>
      <c r="S616" s="146"/>
      <c r="T616" s="146"/>
      <c r="U616" s="146"/>
      <c r="V616" s="146"/>
      <c r="W616" s="146"/>
      <c r="X616" s="146"/>
      <c r="Y616" s="146"/>
      <c r="Z616" s="146"/>
      <c r="AA616" s="146"/>
    </row>
    <row r="617">
      <c r="A617" s="77"/>
      <c r="B617" s="77"/>
      <c r="G617" s="78"/>
      <c r="H617" s="78"/>
      <c r="I617" s="78"/>
      <c r="R617" s="146"/>
      <c r="S617" s="146"/>
      <c r="T617" s="146"/>
      <c r="U617" s="146"/>
      <c r="V617" s="146"/>
      <c r="W617" s="146"/>
      <c r="X617" s="146"/>
      <c r="Y617" s="146"/>
      <c r="Z617" s="146"/>
      <c r="AA617" s="146"/>
    </row>
    <row r="618">
      <c r="A618" s="77"/>
      <c r="B618" s="77"/>
      <c r="G618" s="78"/>
      <c r="H618" s="78"/>
      <c r="I618" s="78"/>
      <c r="R618" s="146"/>
      <c r="S618" s="146"/>
      <c r="T618" s="146"/>
      <c r="U618" s="146"/>
      <c r="V618" s="146"/>
      <c r="W618" s="146"/>
      <c r="X618" s="146"/>
      <c r="Y618" s="146"/>
      <c r="Z618" s="146"/>
      <c r="AA618" s="146"/>
    </row>
    <row r="619">
      <c r="A619" s="77"/>
      <c r="B619" s="77"/>
      <c r="G619" s="78"/>
      <c r="H619" s="78"/>
      <c r="I619" s="78"/>
      <c r="R619" s="146"/>
      <c r="S619" s="146"/>
      <c r="T619" s="146"/>
      <c r="U619" s="146"/>
      <c r="V619" s="146"/>
      <c r="W619" s="146"/>
      <c r="X619" s="146"/>
      <c r="Y619" s="146"/>
      <c r="Z619" s="146"/>
      <c r="AA619" s="146"/>
    </row>
    <row r="620">
      <c r="A620" s="77"/>
      <c r="B620" s="77"/>
      <c r="G620" s="78"/>
      <c r="H620" s="78"/>
      <c r="I620" s="78"/>
      <c r="R620" s="146"/>
      <c r="S620" s="146"/>
      <c r="T620" s="146"/>
      <c r="U620" s="146"/>
      <c r="V620" s="146"/>
      <c r="W620" s="146"/>
      <c r="X620" s="146"/>
      <c r="Y620" s="146"/>
      <c r="Z620" s="146"/>
      <c r="AA620" s="146"/>
    </row>
    <row r="621">
      <c r="A621" s="77"/>
      <c r="B621" s="77"/>
      <c r="G621" s="78"/>
      <c r="H621" s="78"/>
      <c r="I621" s="78"/>
      <c r="R621" s="146"/>
      <c r="S621" s="146"/>
      <c r="T621" s="146"/>
      <c r="U621" s="146"/>
      <c r="V621" s="146"/>
      <c r="W621" s="146"/>
      <c r="X621" s="146"/>
      <c r="Y621" s="146"/>
      <c r="Z621" s="146"/>
      <c r="AA621" s="146"/>
    </row>
    <row r="622">
      <c r="A622" s="77"/>
      <c r="B622" s="77"/>
      <c r="G622" s="78"/>
      <c r="H622" s="78"/>
      <c r="I622" s="78"/>
      <c r="R622" s="146"/>
      <c r="S622" s="146"/>
      <c r="T622" s="146"/>
      <c r="U622" s="146"/>
      <c r="V622" s="146"/>
      <c r="W622" s="146"/>
      <c r="X622" s="146"/>
      <c r="Y622" s="146"/>
      <c r="Z622" s="146"/>
      <c r="AA622" s="146"/>
    </row>
    <row r="623">
      <c r="A623" s="77"/>
      <c r="B623" s="77"/>
      <c r="G623" s="78"/>
      <c r="H623" s="78"/>
      <c r="I623" s="78"/>
      <c r="R623" s="146"/>
      <c r="S623" s="146"/>
      <c r="T623" s="146"/>
      <c r="U623" s="146"/>
      <c r="V623" s="146"/>
      <c r="W623" s="146"/>
      <c r="X623" s="146"/>
      <c r="Y623" s="146"/>
      <c r="Z623" s="146"/>
      <c r="AA623" s="146"/>
    </row>
    <row r="624">
      <c r="A624" s="77"/>
      <c r="B624" s="77"/>
      <c r="G624" s="78"/>
      <c r="H624" s="78"/>
      <c r="I624" s="78"/>
      <c r="R624" s="146"/>
      <c r="S624" s="146"/>
      <c r="T624" s="146"/>
      <c r="U624" s="146"/>
      <c r="V624" s="146"/>
      <c r="W624" s="146"/>
      <c r="X624" s="146"/>
      <c r="Y624" s="146"/>
      <c r="Z624" s="146"/>
      <c r="AA624" s="146"/>
    </row>
    <row r="625">
      <c r="A625" s="77"/>
      <c r="B625" s="77"/>
      <c r="G625" s="78"/>
      <c r="H625" s="78"/>
      <c r="I625" s="78"/>
      <c r="R625" s="146"/>
      <c r="S625" s="146"/>
      <c r="T625" s="146"/>
      <c r="U625" s="146"/>
      <c r="V625" s="146"/>
      <c r="W625" s="146"/>
      <c r="X625" s="146"/>
      <c r="Y625" s="146"/>
      <c r="Z625" s="146"/>
      <c r="AA625" s="146"/>
    </row>
    <row r="626">
      <c r="A626" s="77"/>
      <c r="B626" s="77"/>
      <c r="G626" s="78"/>
      <c r="H626" s="78"/>
      <c r="I626" s="78"/>
      <c r="R626" s="146"/>
      <c r="S626" s="146"/>
      <c r="T626" s="146"/>
      <c r="U626" s="146"/>
      <c r="V626" s="146"/>
      <c r="W626" s="146"/>
      <c r="X626" s="146"/>
      <c r="Y626" s="146"/>
      <c r="Z626" s="146"/>
      <c r="AA626" s="146"/>
    </row>
    <row r="627">
      <c r="A627" s="77"/>
      <c r="B627" s="77"/>
      <c r="G627" s="78"/>
      <c r="H627" s="78"/>
      <c r="I627" s="78"/>
      <c r="R627" s="146"/>
      <c r="S627" s="146"/>
      <c r="T627" s="146"/>
      <c r="U627" s="146"/>
      <c r="V627" s="146"/>
      <c r="W627" s="146"/>
      <c r="X627" s="146"/>
      <c r="Y627" s="146"/>
      <c r="Z627" s="146"/>
      <c r="AA627" s="146"/>
    </row>
    <row r="628">
      <c r="A628" s="77"/>
      <c r="B628" s="77"/>
      <c r="G628" s="78"/>
      <c r="H628" s="78"/>
      <c r="I628" s="78"/>
      <c r="R628" s="146"/>
      <c r="S628" s="146"/>
      <c r="T628" s="146"/>
      <c r="U628" s="146"/>
      <c r="V628" s="146"/>
      <c r="W628" s="146"/>
      <c r="X628" s="146"/>
      <c r="Y628" s="146"/>
      <c r="Z628" s="146"/>
      <c r="AA628" s="146"/>
    </row>
    <row r="629">
      <c r="A629" s="77"/>
      <c r="B629" s="77"/>
      <c r="G629" s="78"/>
      <c r="H629" s="78"/>
      <c r="I629" s="78"/>
      <c r="R629" s="146"/>
      <c r="S629" s="146"/>
      <c r="T629" s="146"/>
      <c r="U629" s="146"/>
      <c r="V629" s="146"/>
      <c r="W629" s="146"/>
      <c r="X629" s="146"/>
      <c r="Y629" s="146"/>
      <c r="Z629" s="146"/>
      <c r="AA629" s="146"/>
    </row>
    <row r="630">
      <c r="A630" s="77"/>
      <c r="B630" s="77"/>
      <c r="G630" s="78"/>
      <c r="H630" s="78"/>
      <c r="I630" s="78"/>
      <c r="R630" s="146"/>
      <c r="S630" s="146"/>
      <c r="T630" s="146"/>
      <c r="U630" s="146"/>
      <c r="V630" s="146"/>
      <c r="W630" s="146"/>
      <c r="X630" s="146"/>
      <c r="Y630" s="146"/>
      <c r="Z630" s="146"/>
      <c r="AA630" s="146"/>
    </row>
    <row r="631">
      <c r="A631" s="77"/>
      <c r="B631" s="77"/>
      <c r="G631" s="78"/>
      <c r="H631" s="78"/>
      <c r="I631" s="78"/>
      <c r="R631" s="146"/>
      <c r="S631" s="146"/>
      <c r="T631" s="146"/>
      <c r="U631" s="146"/>
      <c r="V631" s="146"/>
      <c r="W631" s="146"/>
      <c r="X631" s="146"/>
      <c r="Y631" s="146"/>
      <c r="Z631" s="146"/>
      <c r="AA631" s="146"/>
    </row>
    <row r="632">
      <c r="A632" s="77"/>
      <c r="B632" s="77"/>
      <c r="G632" s="78"/>
      <c r="H632" s="78"/>
      <c r="I632" s="78"/>
      <c r="R632" s="146"/>
      <c r="S632" s="146"/>
      <c r="T632" s="146"/>
      <c r="U632" s="146"/>
      <c r="V632" s="146"/>
      <c r="W632" s="146"/>
      <c r="X632" s="146"/>
      <c r="Y632" s="146"/>
      <c r="Z632" s="146"/>
      <c r="AA632" s="146"/>
    </row>
    <row r="633">
      <c r="A633" s="77"/>
      <c r="B633" s="77"/>
      <c r="G633" s="78"/>
      <c r="H633" s="78"/>
      <c r="I633" s="78"/>
      <c r="R633" s="146"/>
      <c r="S633" s="146"/>
      <c r="T633" s="146"/>
      <c r="U633" s="146"/>
      <c r="V633" s="146"/>
      <c r="W633" s="146"/>
      <c r="X633" s="146"/>
      <c r="Y633" s="146"/>
      <c r="Z633" s="146"/>
      <c r="AA633" s="146"/>
    </row>
    <row r="634">
      <c r="A634" s="77"/>
      <c r="B634" s="77"/>
      <c r="G634" s="78"/>
      <c r="H634" s="78"/>
      <c r="I634" s="78"/>
      <c r="R634" s="146"/>
      <c r="S634" s="146"/>
      <c r="T634" s="146"/>
      <c r="U634" s="146"/>
      <c r="V634" s="146"/>
      <c r="W634" s="146"/>
      <c r="X634" s="146"/>
      <c r="Y634" s="146"/>
      <c r="Z634" s="146"/>
      <c r="AA634" s="146"/>
    </row>
    <row r="635">
      <c r="A635" s="77"/>
      <c r="B635" s="77"/>
      <c r="G635" s="78"/>
      <c r="H635" s="78"/>
      <c r="I635" s="78"/>
      <c r="R635" s="146"/>
      <c r="S635" s="146"/>
      <c r="T635" s="146"/>
      <c r="U635" s="146"/>
      <c r="V635" s="146"/>
      <c r="W635" s="146"/>
      <c r="X635" s="146"/>
      <c r="Y635" s="146"/>
      <c r="Z635" s="146"/>
      <c r="AA635" s="146"/>
    </row>
    <row r="636">
      <c r="A636" s="77"/>
      <c r="B636" s="77"/>
      <c r="G636" s="78"/>
      <c r="H636" s="78"/>
      <c r="I636" s="78"/>
      <c r="R636" s="146"/>
      <c r="S636" s="146"/>
      <c r="T636" s="146"/>
      <c r="U636" s="146"/>
      <c r="V636" s="146"/>
      <c r="W636" s="146"/>
      <c r="X636" s="146"/>
      <c r="Y636" s="146"/>
      <c r="Z636" s="146"/>
      <c r="AA636" s="146"/>
    </row>
    <row r="637">
      <c r="A637" s="77"/>
      <c r="B637" s="77"/>
      <c r="G637" s="78"/>
      <c r="H637" s="78"/>
      <c r="I637" s="78"/>
      <c r="R637" s="146"/>
      <c r="S637" s="146"/>
      <c r="T637" s="146"/>
      <c r="U637" s="146"/>
      <c r="V637" s="146"/>
      <c r="W637" s="146"/>
      <c r="X637" s="146"/>
      <c r="Y637" s="146"/>
      <c r="Z637" s="146"/>
      <c r="AA637" s="146"/>
    </row>
    <row r="638">
      <c r="A638" s="77"/>
      <c r="B638" s="77"/>
      <c r="G638" s="78"/>
      <c r="H638" s="78"/>
      <c r="I638" s="78"/>
      <c r="R638" s="146"/>
      <c r="S638" s="146"/>
      <c r="T638" s="146"/>
      <c r="U638" s="146"/>
      <c r="V638" s="146"/>
      <c r="W638" s="146"/>
      <c r="X638" s="146"/>
      <c r="Y638" s="146"/>
      <c r="Z638" s="146"/>
      <c r="AA638" s="146"/>
    </row>
    <row r="639">
      <c r="A639" s="77"/>
      <c r="B639" s="77"/>
      <c r="G639" s="78"/>
      <c r="H639" s="78"/>
      <c r="I639" s="78"/>
      <c r="R639" s="146"/>
      <c r="S639" s="146"/>
      <c r="T639" s="146"/>
      <c r="U639" s="146"/>
      <c r="V639" s="146"/>
      <c r="W639" s="146"/>
      <c r="X639" s="146"/>
      <c r="Y639" s="146"/>
      <c r="Z639" s="146"/>
      <c r="AA639" s="146"/>
    </row>
    <row r="640">
      <c r="A640" s="77"/>
      <c r="B640" s="77"/>
      <c r="G640" s="78"/>
      <c r="H640" s="78"/>
      <c r="I640" s="78"/>
      <c r="R640" s="146"/>
      <c r="S640" s="146"/>
      <c r="T640" s="146"/>
      <c r="U640" s="146"/>
      <c r="V640" s="146"/>
      <c r="W640" s="146"/>
      <c r="X640" s="146"/>
      <c r="Y640" s="146"/>
      <c r="Z640" s="146"/>
      <c r="AA640" s="146"/>
    </row>
    <row r="641">
      <c r="A641" s="77"/>
      <c r="B641" s="77"/>
      <c r="G641" s="78"/>
      <c r="H641" s="78"/>
      <c r="I641" s="78"/>
      <c r="R641" s="146"/>
      <c r="S641" s="146"/>
      <c r="T641" s="146"/>
      <c r="U641" s="146"/>
      <c r="V641" s="146"/>
      <c r="W641" s="146"/>
      <c r="X641" s="146"/>
      <c r="Y641" s="146"/>
      <c r="Z641" s="146"/>
      <c r="AA641" s="146"/>
    </row>
    <row r="642">
      <c r="A642" s="77"/>
      <c r="B642" s="77"/>
      <c r="G642" s="78"/>
      <c r="H642" s="78"/>
      <c r="I642" s="78"/>
      <c r="R642" s="146"/>
      <c r="S642" s="146"/>
      <c r="T642" s="146"/>
      <c r="U642" s="146"/>
      <c r="V642" s="146"/>
      <c r="W642" s="146"/>
      <c r="X642" s="146"/>
      <c r="Y642" s="146"/>
      <c r="Z642" s="146"/>
      <c r="AA642" s="146"/>
    </row>
    <row r="643">
      <c r="A643" s="77"/>
      <c r="B643" s="77"/>
      <c r="G643" s="78"/>
      <c r="H643" s="78"/>
      <c r="I643" s="78"/>
      <c r="R643" s="146"/>
      <c r="S643" s="146"/>
      <c r="T643" s="146"/>
      <c r="U643" s="146"/>
      <c r="V643" s="146"/>
      <c r="W643" s="146"/>
      <c r="X643" s="146"/>
      <c r="Y643" s="146"/>
      <c r="Z643" s="146"/>
      <c r="AA643" s="146"/>
    </row>
    <row r="644">
      <c r="A644" s="77"/>
      <c r="B644" s="77"/>
      <c r="G644" s="78"/>
      <c r="H644" s="78"/>
      <c r="I644" s="78"/>
      <c r="R644" s="146"/>
      <c r="S644" s="146"/>
      <c r="T644" s="146"/>
      <c r="U644" s="146"/>
      <c r="V644" s="146"/>
      <c r="W644" s="146"/>
      <c r="X644" s="146"/>
      <c r="Y644" s="146"/>
      <c r="Z644" s="146"/>
      <c r="AA644" s="146"/>
    </row>
    <row r="645">
      <c r="A645" s="77"/>
      <c r="B645" s="77"/>
      <c r="G645" s="78"/>
      <c r="H645" s="78"/>
      <c r="I645" s="78"/>
      <c r="R645" s="146"/>
      <c r="S645" s="146"/>
      <c r="T645" s="146"/>
      <c r="U645" s="146"/>
      <c r="V645" s="146"/>
      <c r="W645" s="146"/>
      <c r="X645" s="146"/>
      <c r="Y645" s="146"/>
      <c r="Z645" s="146"/>
      <c r="AA645" s="146"/>
    </row>
    <row r="646">
      <c r="A646" s="77"/>
      <c r="B646" s="77"/>
      <c r="G646" s="78"/>
      <c r="H646" s="78"/>
      <c r="I646" s="78"/>
      <c r="R646" s="146"/>
      <c r="S646" s="146"/>
      <c r="T646" s="146"/>
      <c r="U646" s="146"/>
      <c r="V646" s="146"/>
      <c r="W646" s="146"/>
      <c r="X646" s="146"/>
      <c r="Y646" s="146"/>
      <c r="Z646" s="146"/>
      <c r="AA646" s="146"/>
    </row>
    <row r="647">
      <c r="A647" s="77"/>
      <c r="B647" s="77"/>
      <c r="G647" s="78"/>
      <c r="H647" s="78"/>
      <c r="I647" s="78"/>
      <c r="R647" s="146"/>
      <c r="S647" s="146"/>
      <c r="T647" s="146"/>
      <c r="U647" s="146"/>
      <c r="V647" s="146"/>
      <c r="W647" s="146"/>
      <c r="X647" s="146"/>
      <c r="Y647" s="146"/>
      <c r="Z647" s="146"/>
      <c r="AA647" s="146"/>
    </row>
    <row r="648">
      <c r="A648" s="77"/>
      <c r="B648" s="77"/>
      <c r="G648" s="78"/>
      <c r="H648" s="78"/>
      <c r="I648" s="78"/>
      <c r="R648" s="146"/>
      <c r="S648" s="146"/>
      <c r="T648" s="146"/>
      <c r="U648" s="146"/>
      <c r="V648" s="146"/>
      <c r="W648" s="146"/>
      <c r="X648" s="146"/>
      <c r="Y648" s="146"/>
      <c r="Z648" s="146"/>
      <c r="AA648" s="146"/>
    </row>
    <row r="649">
      <c r="A649" s="77"/>
      <c r="B649" s="77"/>
      <c r="G649" s="78"/>
      <c r="H649" s="78"/>
      <c r="I649" s="78"/>
      <c r="R649" s="146"/>
      <c r="S649" s="146"/>
      <c r="T649" s="146"/>
      <c r="U649" s="146"/>
      <c r="V649" s="146"/>
      <c r="W649" s="146"/>
      <c r="X649" s="146"/>
      <c r="Y649" s="146"/>
      <c r="Z649" s="146"/>
      <c r="AA649" s="146"/>
    </row>
    <row r="650">
      <c r="A650" s="77"/>
      <c r="B650" s="77"/>
      <c r="G650" s="78"/>
      <c r="H650" s="78"/>
      <c r="I650" s="78"/>
      <c r="R650" s="146"/>
      <c r="S650" s="146"/>
      <c r="T650" s="146"/>
      <c r="U650" s="146"/>
      <c r="V650" s="146"/>
      <c r="W650" s="146"/>
      <c r="X650" s="146"/>
      <c r="Y650" s="146"/>
      <c r="Z650" s="146"/>
      <c r="AA650" s="146"/>
    </row>
    <row r="651">
      <c r="A651" s="77"/>
      <c r="B651" s="77"/>
      <c r="G651" s="78"/>
      <c r="H651" s="78"/>
      <c r="I651" s="78"/>
      <c r="R651" s="146"/>
      <c r="S651" s="146"/>
      <c r="T651" s="146"/>
      <c r="U651" s="146"/>
      <c r="V651" s="146"/>
      <c r="W651" s="146"/>
      <c r="X651" s="146"/>
      <c r="Y651" s="146"/>
      <c r="Z651" s="146"/>
      <c r="AA651" s="146"/>
    </row>
    <row r="652">
      <c r="A652" s="77"/>
      <c r="B652" s="77"/>
      <c r="G652" s="78"/>
      <c r="H652" s="78"/>
      <c r="I652" s="78"/>
      <c r="R652" s="146"/>
      <c r="S652" s="146"/>
      <c r="T652" s="146"/>
      <c r="U652" s="146"/>
      <c r="V652" s="146"/>
      <c r="W652" s="146"/>
      <c r="X652" s="146"/>
      <c r="Y652" s="146"/>
      <c r="Z652" s="146"/>
      <c r="AA652" s="146"/>
    </row>
    <row r="653">
      <c r="A653" s="77"/>
      <c r="B653" s="77"/>
      <c r="G653" s="78"/>
      <c r="H653" s="78"/>
      <c r="I653" s="78"/>
      <c r="R653" s="146"/>
      <c r="S653" s="146"/>
      <c r="T653" s="146"/>
      <c r="U653" s="146"/>
      <c r="V653" s="146"/>
      <c r="W653" s="146"/>
      <c r="X653" s="146"/>
      <c r="Y653" s="146"/>
      <c r="Z653" s="146"/>
      <c r="AA653" s="146"/>
    </row>
    <row r="654">
      <c r="A654" s="77"/>
      <c r="B654" s="77"/>
      <c r="G654" s="78"/>
      <c r="H654" s="78"/>
      <c r="I654" s="78"/>
      <c r="R654" s="146"/>
      <c r="S654" s="146"/>
      <c r="T654" s="146"/>
      <c r="U654" s="146"/>
      <c r="V654" s="146"/>
      <c r="W654" s="146"/>
      <c r="X654" s="146"/>
      <c r="Y654" s="146"/>
      <c r="Z654" s="146"/>
      <c r="AA654" s="146"/>
    </row>
    <row r="655">
      <c r="A655" s="77"/>
      <c r="B655" s="77"/>
      <c r="G655" s="78"/>
      <c r="H655" s="78"/>
      <c r="I655" s="78"/>
      <c r="R655" s="146"/>
      <c r="S655" s="146"/>
      <c r="T655" s="146"/>
      <c r="U655" s="146"/>
      <c r="V655" s="146"/>
      <c r="W655" s="146"/>
      <c r="X655" s="146"/>
      <c r="Y655" s="146"/>
      <c r="Z655" s="146"/>
      <c r="AA655" s="146"/>
    </row>
    <row r="656">
      <c r="A656" s="77"/>
      <c r="B656" s="77"/>
      <c r="G656" s="78"/>
      <c r="H656" s="78"/>
      <c r="I656" s="78"/>
      <c r="R656" s="146"/>
      <c r="S656" s="146"/>
      <c r="T656" s="146"/>
      <c r="U656" s="146"/>
      <c r="V656" s="146"/>
      <c r="W656" s="146"/>
      <c r="X656" s="146"/>
      <c r="Y656" s="146"/>
      <c r="Z656" s="146"/>
      <c r="AA656" s="146"/>
    </row>
    <row r="657">
      <c r="A657" s="77"/>
      <c r="B657" s="77"/>
      <c r="G657" s="78"/>
      <c r="H657" s="78"/>
      <c r="I657" s="78"/>
      <c r="R657" s="146"/>
      <c r="S657" s="146"/>
      <c r="T657" s="146"/>
      <c r="U657" s="146"/>
      <c r="V657" s="146"/>
      <c r="W657" s="146"/>
      <c r="X657" s="146"/>
      <c r="Y657" s="146"/>
      <c r="Z657" s="146"/>
      <c r="AA657" s="146"/>
    </row>
    <row r="658">
      <c r="A658" s="77"/>
      <c r="B658" s="77"/>
      <c r="G658" s="78"/>
      <c r="H658" s="78"/>
      <c r="I658" s="78"/>
      <c r="R658" s="146"/>
      <c r="S658" s="146"/>
      <c r="T658" s="146"/>
      <c r="U658" s="146"/>
      <c r="V658" s="146"/>
      <c r="W658" s="146"/>
      <c r="X658" s="146"/>
      <c r="Y658" s="146"/>
      <c r="Z658" s="146"/>
      <c r="AA658" s="146"/>
    </row>
    <row r="659">
      <c r="A659" s="77"/>
      <c r="B659" s="77"/>
      <c r="G659" s="78"/>
      <c r="H659" s="78"/>
      <c r="I659" s="78"/>
      <c r="R659" s="146"/>
      <c r="S659" s="146"/>
      <c r="T659" s="146"/>
      <c r="U659" s="146"/>
      <c r="V659" s="146"/>
      <c r="W659" s="146"/>
      <c r="X659" s="146"/>
      <c r="Y659" s="146"/>
      <c r="Z659" s="146"/>
      <c r="AA659" s="146"/>
    </row>
    <row r="660">
      <c r="A660" s="77"/>
      <c r="B660" s="77"/>
      <c r="G660" s="78"/>
      <c r="H660" s="78"/>
      <c r="I660" s="78"/>
      <c r="R660" s="146"/>
      <c r="S660" s="146"/>
      <c r="T660" s="146"/>
      <c r="U660" s="146"/>
      <c r="V660" s="146"/>
      <c r="W660" s="146"/>
      <c r="X660" s="146"/>
      <c r="Y660" s="146"/>
      <c r="Z660" s="146"/>
      <c r="AA660" s="146"/>
    </row>
    <row r="661">
      <c r="A661" s="77"/>
      <c r="B661" s="77"/>
      <c r="G661" s="78"/>
      <c r="H661" s="78"/>
      <c r="I661" s="78"/>
      <c r="R661" s="146"/>
      <c r="S661" s="146"/>
      <c r="T661" s="146"/>
      <c r="U661" s="146"/>
      <c r="V661" s="146"/>
      <c r="W661" s="146"/>
      <c r="X661" s="146"/>
      <c r="Y661" s="146"/>
      <c r="Z661" s="146"/>
      <c r="AA661" s="146"/>
    </row>
    <row r="662">
      <c r="A662" s="77"/>
      <c r="B662" s="77"/>
      <c r="G662" s="78"/>
      <c r="H662" s="78"/>
      <c r="I662" s="78"/>
      <c r="R662" s="146"/>
      <c r="S662" s="146"/>
      <c r="T662" s="146"/>
      <c r="U662" s="146"/>
      <c r="V662" s="146"/>
      <c r="W662" s="146"/>
      <c r="X662" s="146"/>
      <c r="Y662" s="146"/>
      <c r="Z662" s="146"/>
      <c r="AA662" s="146"/>
    </row>
    <row r="663">
      <c r="A663" s="77"/>
      <c r="B663" s="77"/>
      <c r="G663" s="78"/>
      <c r="H663" s="78"/>
      <c r="I663" s="78"/>
      <c r="R663" s="146"/>
      <c r="S663" s="146"/>
      <c r="T663" s="146"/>
      <c r="U663" s="146"/>
      <c r="V663" s="146"/>
      <c r="W663" s="146"/>
      <c r="X663" s="146"/>
      <c r="Y663" s="146"/>
      <c r="Z663" s="146"/>
      <c r="AA663" s="146"/>
    </row>
    <row r="664">
      <c r="A664" s="77"/>
      <c r="B664" s="77"/>
      <c r="G664" s="78"/>
      <c r="H664" s="78"/>
      <c r="I664" s="78"/>
      <c r="R664" s="146"/>
      <c r="S664" s="146"/>
      <c r="T664" s="146"/>
      <c r="U664" s="146"/>
      <c r="V664" s="146"/>
      <c r="W664" s="146"/>
      <c r="X664" s="146"/>
      <c r="Y664" s="146"/>
      <c r="Z664" s="146"/>
      <c r="AA664" s="146"/>
    </row>
    <row r="665">
      <c r="A665" s="77"/>
      <c r="B665" s="77"/>
      <c r="G665" s="78"/>
      <c r="H665" s="78"/>
      <c r="I665" s="78"/>
      <c r="R665" s="146"/>
      <c r="S665" s="146"/>
      <c r="T665" s="146"/>
      <c r="U665" s="146"/>
      <c r="V665" s="146"/>
      <c r="W665" s="146"/>
      <c r="X665" s="146"/>
      <c r="Y665" s="146"/>
      <c r="Z665" s="146"/>
      <c r="AA665" s="146"/>
    </row>
    <row r="666">
      <c r="A666" s="77"/>
      <c r="B666" s="77"/>
      <c r="G666" s="78"/>
      <c r="H666" s="78"/>
      <c r="I666" s="78"/>
      <c r="R666" s="146"/>
      <c r="S666" s="146"/>
      <c r="T666" s="146"/>
      <c r="U666" s="146"/>
      <c r="V666" s="146"/>
      <c r="W666" s="146"/>
      <c r="X666" s="146"/>
      <c r="Y666" s="146"/>
      <c r="Z666" s="146"/>
      <c r="AA666" s="146"/>
    </row>
    <row r="667">
      <c r="A667" s="77"/>
      <c r="B667" s="77"/>
      <c r="G667" s="78"/>
      <c r="H667" s="78"/>
      <c r="I667" s="78"/>
      <c r="R667" s="146"/>
      <c r="S667" s="146"/>
      <c r="T667" s="146"/>
      <c r="U667" s="146"/>
      <c r="V667" s="146"/>
      <c r="W667" s="146"/>
      <c r="X667" s="146"/>
      <c r="Y667" s="146"/>
      <c r="Z667" s="146"/>
      <c r="AA667" s="146"/>
    </row>
    <row r="668">
      <c r="A668" s="77"/>
      <c r="B668" s="77"/>
      <c r="G668" s="78"/>
      <c r="H668" s="78"/>
      <c r="I668" s="78"/>
      <c r="R668" s="146"/>
      <c r="S668" s="146"/>
      <c r="T668" s="146"/>
      <c r="U668" s="146"/>
      <c r="V668" s="146"/>
      <c r="W668" s="146"/>
      <c r="X668" s="146"/>
      <c r="Y668" s="146"/>
      <c r="Z668" s="146"/>
      <c r="AA668" s="146"/>
    </row>
    <row r="669">
      <c r="A669" s="77"/>
      <c r="B669" s="77"/>
      <c r="G669" s="78"/>
      <c r="H669" s="78"/>
      <c r="I669" s="78"/>
      <c r="R669" s="146"/>
      <c r="S669" s="146"/>
      <c r="T669" s="146"/>
      <c r="U669" s="146"/>
      <c r="V669" s="146"/>
      <c r="W669" s="146"/>
      <c r="X669" s="146"/>
      <c r="Y669" s="146"/>
      <c r="Z669" s="146"/>
      <c r="AA669" s="146"/>
    </row>
    <row r="670">
      <c r="A670" s="77"/>
      <c r="B670" s="77"/>
      <c r="G670" s="78"/>
      <c r="H670" s="78"/>
      <c r="I670" s="78"/>
      <c r="R670" s="146"/>
      <c r="S670" s="146"/>
      <c r="T670" s="146"/>
      <c r="U670" s="146"/>
      <c r="V670" s="146"/>
      <c r="W670" s="146"/>
      <c r="X670" s="146"/>
      <c r="Y670" s="146"/>
      <c r="Z670" s="146"/>
      <c r="AA670" s="146"/>
    </row>
    <row r="671">
      <c r="A671" s="77"/>
      <c r="B671" s="77"/>
      <c r="G671" s="78"/>
      <c r="H671" s="78"/>
      <c r="I671" s="78"/>
      <c r="R671" s="146"/>
      <c r="S671" s="146"/>
      <c r="T671" s="146"/>
      <c r="U671" s="146"/>
      <c r="V671" s="146"/>
      <c r="W671" s="146"/>
      <c r="X671" s="146"/>
      <c r="Y671" s="146"/>
      <c r="Z671" s="146"/>
      <c r="AA671" s="146"/>
    </row>
    <row r="672">
      <c r="A672" s="77"/>
      <c r="B672" s="77"/>
      <c r="G672" s="78"/>
      <c r="H672" s="78"/>
      <c r="I672" s="78"/>
      <c r="R672" s="146"/>
      <c r="S672" s="146"/>
      <c r="T672" s="146"/>
      <c r="U672" s="146"/>
      <c r="V672" s="146"/>
      <c r="W672" s="146"/>
      <c r="X672" s="146"/>
      <c r="Y672" s="146"/>
      <c r="Z672" s="146"/>
      <c r="AA672" s="146"/>
    </row>
    <row r="673">
      <c r="A673" s="77"/>
      <c r="B673" s="77"/>
      <c r="G673" s="78"/>
      <c r="H673" s="78"/>
      <c r="I673" s="78"/>
      <c r="R673" s="146"/>
      <c r="S673" s="146"/>
      <c r="T673" s="146"/>
      <c r="U673" s="146"/>
      <c r="V673" s="146"/>
      <c r="W673" s="146"/>
      <c r="X673" s="146"/>
      <c r="Y673" s="146"/>
      <c r="Z673" s="146"/>
      <c r="AA673" s="146"/>
    </row>
    <row r="674">
      <c r="A674" s="77"/>
      <c r="B674" s="77"/>
      <c r="G674" s="78"/>
      <c r="H674" s="78"/>
      <c r="I674" s="78"/>
      <c r="R674" s="146"/>
      <c r="S674" s="146"/>
      <c r="T674" s="146"/>
      <c r="U674" s="146"/>
      <c r="V674" s="146"/>
      <c r="W674" s="146"/>
      <c r="X674" s="146"/>
      <c r="Y674" s="146"/>
      <c r="Z674" s="146"/>
      <c r="AA674" s="146"/>
    </row>
    <row r="675">
      <c r="A675" s="77"/>
      <c r="B675" s="77"/>
      <c r="G675" s="78"/>
      <c r="H675" s="78"/>
      <c r="I675" s="78"/>
      <c r="R675" s="146"/>
      <c r="S675" s="146"/>
      <c r="T675" s="146"/>
      <c r="U675" s="146"/>
      <c r="V675" s="146"/>
      <c r="W675" s="146"/>
      <c r="X675" s="146"/>
      <c r="Y675" s="146"/>
      <c r="Z675" s="146"/>
      <c r="AA675" s="146"/>
    </row>
    <row r="676">
      <c r="A676" s="77"/>
      <c r="B676" s="77"/>
      <c r="G676" s="78"/>
      <c r="H676" s="78"/>
      <c r="I676" s="78"/>
      <c r="R676" s="146"/>
      <c r="S676" s="146"/>
      <c r="T676" s="146"/>
      <c r="U676" s="146"/>
      <c r="V676" s="146"/>
      <c r="W676" s="146"/>
      <c r="X676" s="146"/>
      <c r="Y676" s="146"/>
      <c r="Z676" s="146"/>
      <c r="AA676" s="146"/>
    </row>
    <row r="677">
      <c r="A677" s="77"/>
      <c r="B677" s="77"/>
      <c r="G677" s="78"/>
      <c r="H677" s="78"/>
      <c r="I677" s="78"/>
      <c r="R677" s="146"/>
      <c r="S677" s="146"/>
      <c r="T677" s="146"/>
      <c r="U677" s="146"/>
      <c r="V677" s="146"/>
      <c r="W677" s="146"/>
      <c r="X677" s="146"/>
      <c r="Y677" s="146"/>
      <c r="Z677" s="146"/>
      <c r="AA677" s="146"/>
    </row>
    <row r="678">
      <c r="A678" s="77"/>
      <c r="B678" s="77"/>
      <c r="G678" s="78"/>
      <c r="H678" s="78"/>
      <c r="I678" s="78"/>
      <c r="R678" s="146"/>
      <c r="S678" s="146"/>
      <c r="T678" s="146"/>
      <c r="U678" s="146"/>
      <c r="V678" s="146"/>
      <c r="W678" s="146"/>
      <c r="X678" s="146"/>
      <c r="Y678" s="146"/>
      <c r="Z678" s="146"/>
      <c r="AA678" s="146"/>
    </row>
    <row r="679">
      <c r="A679" s="77"/>
      <c r="B679" s="77"/>
      <c r="G679" s="78"/>
      <c r="H679" s="78"/>
      <c r="I679" s="78"/>
      <c r="R679" s="146"/>
      <c r="S679" s="146"/>
      <c r="T679" s="146"/>
      <c r="U679" s="146"/>
      <c r="V679" s="146"/>
      <c r="W679" s="146"/>
      <c r="X679" s="146"/>
      <c r="Y679" s="146"/>
      <c r="Z679" s="146"/>
      <c r="AA679" s="146"/>
    </row>
    <row r="680">
      <c r="A680" s="77"/>
      <c r="B680" s="77"/>
      <c r="G680" s="78"/>
      <c r="H680" s="78"/>
      <c r="I680" s="78"/>
      <c r="R680" s="146"/>
      <c r="S680" s="146"/>
      <c r="T680" s="146"/>
      <c r="U680" s="146"/>
      <c r="V680" s="146"/>
      <c r="W680" s="146"/>
      <c r="X680" s="146"/>
      <c r="Y680" s="146"/>
      <c r="Z680" s="146"/>
      <c r="AA680" s="146"/>
    </row>
    <row r="681">
      <c r="A681" s="77"/>
      <c r="B681" s="77"/>
      <c r="G681" s="78"/>
      <c r="H681" s="78"/>
      <c r="I681" s="78"/>
      <c r="R681" s="146"/>
      <c r="S681" s="146"/>
      <c r="T681" s="146"/>
      <c r="U681" s="146"/>
      <c r="V681" s="146"/>
      <c r="W681" s="146"/>
      <c r="X681" s="146"/>
      <c r="Y681" s="146"/>
      <c r="Z681" s="146"/>
      <c r="AA681" s="146"/>
    </row>
    <row r="682">
      <c r="A682" s="77"/>
      <c r="B682" s="77"/>
      <c r="G682" s="78"/>
      <c r="H682" s="78"/>
      <c r="I682" s="78"/>
      <c r="R682" s="146"/>
      <c r="S682" s="146"/>
      <c r="T682" s="146"/>
      <c r="U682" s="146"/>
      <c r="V682" s="146"/>
      <c r="W682" s="146"/>
      <c r="X682" s="146"/>
      <c r="Y682" s="146"/>
      <c r="Z682" s="146"/>
      <c r="AA682" s="146"/>
    </row>
    <row r="683">
      <c r="A683" s="77"/>
      <c r="B683" s="77"/>
      <c r="G683" s="78"/>
      <c r="H683" s="78"/>
      <c r="I683" s="78"/>
      <c r="R683" s="146"/>
      <c r="S683" s="146"/>
      <c r="T683" s="146"/>
      <c r="U683" s="146"/>
      <c r="V683" s="146"/>
      <c r="W683" s="146"/>
      <c r="X683" s="146"/>
      <c r="Y683" s="146"/>
      <c r="Z683" s="146"/>
      <c r="AA683" s="146"/>
    </row>
    <row r="684">
      <c r="A684" s="77"/>
      <c r="B684" s="77"/>
      <c r="G684" s="78"/>
      <c r="H684" s="78"/>
      <c r="I684" s="78"/>
      <c r="R684" s="146"/>
      <c r="S684" s="146"/>
      <c r="T684" s="146"/>
      <c r="U684" s="146"/>
      <c r="V684" s="146"/>
      <c r="W684" s="146"/>
      <c r="X684" s="146"/>
      <c r="Y684" s="146"/>
      <c r="Z684" s="146"/>
      <c r="AA684" s="146"/>
    </row>
    <row r="685">
      <c r="A685" s="77"/>
      <c r="B685" s="77"/>
      <c r="G685" s="78"/>
      <c r="H685" s="78"/>
      <c r="I685" s="78"/>
      <c r="R685" s="146"/>
      <c r="S685" s="146"/>
      <c r="T685" s="146"/>
      <c r="U685" s="146"/>
      <c r="V685" s="146"/>
      <c r="W685" s="146"/>
      <c r="X685" s="146"/>
      <c r="Y685" s="146"/>
      <c r="Z685" s="146"/>
      <c r="AA685" s="146"/>
    </row>
    <row r="686">
      <c r="A686" s="77"/>
      <c r="B686" s="77"/>
      <c r="G686" s="78"/>
      <c r="H686" s="78"/>
      <c r="I686" s="78"/>
      <c r="R686" s="146"/>
      <c r="S686" s="146"/>
      <c r="T686" s="146"/>
      <c r="U686" s="146"/>
      <c r="V686" s="146"/>
      <c r="W686" s="146"/>
      <c r="X686" s="146"/>
      <c r="Y686" s="146"/>
      <c r="Z686" s="146"/>
      <c r="AA686" s="146"/>
    </row>
    <row r="687">
      <c r="A687" s="77"/>
      <c r="B687" s="77"/>
      <c r="G687" s="78"/>
      <c r="H687" s="78"/>
      <c r="I687" s="78"/>
      <c r="R687" s="146"/>
      <c r="S687" s="146"/>
      <c r="T687" s="146"/>
      <c r="U687" s="146"/>
      <c r="V687" s="146"/>
      <c r="W687" s="146"/>
      <c r="X687" s="146"/>
      <c r="Y687" s="146"/>
      <c r="Z687" s="146"/>
      <c r="AA687" s="146"/>
    </row>
    <row r="688">
      <c r="A688" s="77"/>
      <c r="B688" s="77"/>
      <c r="G688" s="78"/>
      <c r="H688" s="78"/>
      <c r="I688" s="78"/>
      <c r="R688" s="146"/>
      <c r="S688" s="146"/>
      <c r="T688" s="146"/>
      <c r="U688" s="146"/>
      <c r="V688" s="146"/>
      <c r="W688" s="146"/>
      <c r="X688" s="146"/>
      <c r="Y688" s="146"/>
      <c r="Z688" s="146"/>
      <c r="AA688" s="146"/>
    </row>
    <row r="689">
      <c r="A689" s="77"/>
      <c r="B689" s="77"/>
      <c r="G689" s="78"/>
      <c r="H689" s="78"/>
      <c r="I689" s="78"/>
      <c r="R689" s="146"/>
      <c r="S689" s="146"/>
      <c r="T689" s="146"/>
      <c r="U689" s="146"/>
      <c r="V689" s="146"/>
      <c r="W689" s="146"/>
      <c r="X689" s="146"/>
      <c r="Y689" s="146"/>
      <c r="Z689" s="146"/>
      <c r="AA689" s="146"/>
    </row>
    <row r="690">
      <c r="A690" s="77"/>
      <c r="B690" s="77"/>
      <c r="G690" s="78"/>
      <c r="H690" s="78"/>
      <c r="I690" s="78"/>
      <c r="R690" s="146"/>
      <c r="S690" s="146"/>
      <c r="T690" s="146"/>
      <c r="U690" s="146"/>
      <c r="V690" s="146"/>
      <c r="W690" s="146"/>
      <c r="X690" s="146"/>
      <c r="Y690" s="146"/>
      <c r="Z690" s="146"/>
      <c r="AA690" s="146"/>
    </row>
    <row r="691">
      <c r="A691" s="77"/>
      <c r="B691" s="77"/>
      <c r="G691" s="78"/>
      <c r="H691" s="78"/>
      <c r="I691" s="78"/>
      <c r="R691" s="146"/>
      <c r="S691" s="146"/>
      <c r="T691" s="146"/>
      <c r="U691" s="146"/>
      <c r="V691" s="146"/>
      <c r="W691" s="146"/>
      <c r="X691" s="146"/>
      <c r="Y691" s="146"/>
      <c r="Z691" s="146"/>
      <c r="AA691" s="146"/>
    </row>
    <row r="692">
      <c r="A692" s="77"/>
      <c r="B692" s="77"/>
      <c r="G692" s="78"/>
      <c r="H692" s="78"/>
      <c r="I692" s="78"/>
      <c r="R692" s="146"/>
      <c r="S692" s="146"/>
      <c r="T692" s="146"/>
      <c r="U692" s="146"/>
      <c r="V692" s="146"/>
      <c r="W692" s="146"/>
      <c r="X692" s="146"/>
      <c r="Y692" s="146"/>
      <c r="Z692" s="146"/>
      <c r="AA692" s="146"/>
    </row>
    <row r="693">
      <c r="A693" s="77"/>
      <c r="B693" s="77"/>
      <c r="G693" s="78"/>
      <c r="H693" s="78"/>
      <c r="I693" s="78"/>
      <c r="R693" s="146"/>
      <c r="S693" s="146"/>
      <c r="T693" s="146"/>
      <c r="U693" s="146"/>
      <c r="V693" s="146"/>
      <c r="W693" s="146"/>
      <c r="X693" s="146"/>
      <c r="Y693" s="146"/>
      <c r="Z693" s="146"/>
      <c r="AA693" s="146"/>
    </row>
    <row r="694">
      <c r="A694" s="77"/>
      <c r="B694" s="77"/>
      <c r="G694" s="78"/>
      <c r="H694" s="78"/>
      <c r="I694" s="78"/>
      <c r="R694" s="146"/>
      <c r="S694" s="146"/>
      <c r="T694" s="146"/>
      <c r="U694" s="146"/>
      <c r="V694" s="146"/>
      <c r="W694" s="146"/>
      <c r="X694" s="146"/>
      <c r="Y694" s="146"/>
      <c r="Z694" s="146"/>
      <c r="AA694" s="146"/>
    </row>
    <row r="695">
      <c r="A695" s="77"/>
      <c r="B695" s="77"/>
      <c r="G695" s="78"/>
      <c r="H695" s="78"/>
      <c r="I695" s="78"/>
      <c r="R695" s="146"/>
      <c r="S695" s="146"/>
      <c r="T695" s="146"/>
      <c r="U695" s="146"/>
      <c r="V695" s="146"/>
      <c r="W695" s="146"/>
      <c r="X695" s="146"/>
      <c r="Y695" s="146"/>
      <c r="Z695" s="146"/>
      <c r="AA695" s="146"/>
    </row>
    <row r="696">
      <c r="A696" s="77"/>
      <c r="B696" s="77"/>
      <c r="G696" s="78"/>
      <c r="H696" s="78"/>
      <c r="I696" s="78"/>
      <c r="R696" s="146"/>
      <c r="S696" s="146"/>
      <c r="T696" s="146"/>
      <c r="U696" s="146"/>
      <c r="V696" s="146"/>
      <c r="W696" s="146"/>
      <c r="X696" s="146"/>
      <c r="Y696" s="146"/>
      <c r="Z696" s="146"/>
      <c r="AA696" s="146"/>
    </row>
    <row r="697">
      <c r="A697" s="77"/>
      <c r="B697" s="77"/>
      <c r="G697" s="78"/>
      <c r="H697" s="78"/>
      <c r="I697" s="78"/>
      <c r="R697" s="146"/>
      <c r="S697" s="146"/>
      <c r="T697" s="146"/>
      <c r="U697" s="146"/>
      <c r="V697" s="146"/>
      <c r="W697" s="146"/>
      <c r="X697" s="146"/>
      <c r="Y697" s="146"/>
      <c r="Z697" s="146"/>
      <c r="AA697" s="146"/>
    </row>
    <row r="698">
      <c r="A698" s="77"/>
      <c r="B698" s="77"/>
      <c r="G698" s="78"/>
      <c r="H698" s="78"/>
      <c r="I698" s="78"/>
      <c r="R698" s="146"/>
      <c r="S698" s="146"/>
      <c r="T698" s="146"/>
      <c r="U698" s="146"/>
      <c r="V698" s="146"/>
      <c r="W698" s="146"/>
      <c r="X698" s="146"/>
      <c r="Y698" s="146"/>
      <c r="Z698" s="146"/>
      <c r="AA698" s="146"/>
    </row>
    <row r="699">
      <c r="A699" s="77"/>
      <c r="B699" s="77"/>
      <c r="G699" s="78"/>
      <c r="H699" s="78"/>
      <c r="I699" s="78"/>
      <c r="R699" s="146"/>
      <c r="S699" s="146"/>
      <c r="T699" s="146"/>
      <c r="U699" s="146"/>
      <c r="V699" s="146"/>
      <c r="W699" s="146"/>
      <c r="X699" s="146"/>
      <c r="Y699" s="146"/>
      <c r="Z699" s="146"/>
      <c r="AA699" s="146"/>
    </row>
    <row r="700">
      <c r="A700" s="77"/>
      <c r="B700" s="77"/>
      <c r="G700" s="78"/>
      <c r="H700" s="78"/>
      <c r="I700" s="78"/>
      <c r="R700" s="146"/>
      <c r="S700" s="146"/>
      <c r="T700" s="146"/>
      <c r="U700" s="146"/>
      <c r="V700" s="146"/>
      <c r="W700" s="146"/>
      <c r="X700" s="146"/>
      <c r="Y700" s="146"/>
      <c r="Z700" s="146"/>
      <c r="AA700" s="146"/>
    </row>
    <row r="701">
      <c r="A701" s="77"/>
      <c r="B701" s="77"/>
      <c r="G701" s="78"/>
      <c r="H701" s="78"/>
      <c r="I701" s="78"/>
      <c r="R701" s="146"/>
      <c r="S701" s="146"/>
      <c r="T701" s="146"/>
      <c r="U701" s="146"/>
      <c r="V701" s="146"/>
      <c r="W701" s="146"/>
      <c r="X701" s="146"/>
      <c r="Y701" s="146"/>
      <c r="Z701" s="146"/>
      <c r="AA701" s="146"/>
    </row>
    <row r="702">
      <c r="A702" s="77"/>
      <c r="B702" s="77"/>
      <c r="G702" s="78"/>
      <c r="H702" s="78"/>
      <c r="I702" s="78"/>
      <c r="R702" s="146"/>
      <c r="S702" s="146"/>
      <c r="T702" s="146"/>
      <c r="U702" s="146"/>
      <c r="V702" s="146"/>
      <c r="W702" s="146"/>
      <c r="X702" s="146"/>
      <c r="Y702" s="146"/>
      <c r="Z702" s="146"/>
      <c r="AA702" s="146"/>
    </row>
    <row r="703">
      <c r="A703" s="77"/>
      <c r="B703" s="77"/>
      <c r="G703" s="78"/>
      <c r="H703" s="78"/>
      <c r="I703" s="78"/>
      <c r="R703" s="146"/>
      <c r="S703" s="146"/>
      <c r="T703" s="146"/>
      <c r="U703" s="146"/>
      <c r="V703" s="146"/>
      <c r="W703" s="146"/>
      <c r="X703" s="146"/>
      <c r="Y703" s="146"/>
      <c r="Z703" s="146"/>
      <c r="AA703" s="146"/>
    </row>
    <row r="704">
      <c r="A704" s="77"/>
      <c r="B704" s="77"/>
      <c r="G704" s="78"/>
      <c r="H704" s="78"/>
      <c r="I704" s="78"/>
      <c r="R704" s="146"/>
      <c r="S704" s="146"/>
      <c r="T704" s="146"/>
      <c r="U704" s="146"/>
      <c r="V704" s="146"/>
      <c r="W704" s="146"/>
      <c r="X704" s="146"/>
      <c r="Y704" s="146"/>
      <c r="Z704" s="146"/>
      <c r="AA704" s="146"/>
    </row>
    <row r="705">
      <c r="A705" s="77"/>
      <c r="B705" s="77"/>
      <c r="G705" s="78"/>
      <c r="H705" s="78"/>
      <c r="I705" s="78"/>
      <c r="R705" s="146"/>
      <c r="S705" s="146"/>
      <c r="T705" s="146"/>
      <c r="U705" s="146"/>
      <c r="V705" s="146"/>
      <c r="W705" s="146"/>
      <c r="X705" s="146"/>
      <c r="Y705" s="146"/>
      <c r="Z705" s="146"/>
      <c r="AA705" s="146"/>
    </row>
    <row r="706">
      <c r="A706" s="77"/>
      <c r="B706" s="77"/>
      <c r="G706" s="78"/>
      <c r="H706" s="78"/>
      <c r="I706" s="78"/>
      <c r="R706" s="146"/>
      <c r="S706" s="146"/>
      <c r="T706" s="146"/>
      <c r="U706" s="146"/>
      <c r="V706" s="146"/>
      <c r="W706" s="146"/>
      <c r="X706" s="146"/>
      <c r="Y706" s="146"/>
      <c r="Z706" s="146"/>
      <c r="AA706" s="146"/>
    </row>
    <row r="707">
      <c r="A707" s="77"/>
      <c r="B707" s="77"/>
      <c r="G707" s="78"/>
      <c r="H707" s="78"/>
      <c r="I707" s="78"/>
      <c r="R707" s="146"/>
      <c r="S707" s="146"/>
      <c r="T707" s="146"/>
      <c r="U707" s="146"/>
      <c r="V707" s="146"/>
      <c r="W707" s="146"/>
      <c r="X707" s="146"/>
      <c r="Y707" s="146"/>
      <c r="Z707" s="146"/>
      <c r="AA707" s="146"/>
    </row>
    <row r="708">
      <c r="A708" s="77"/>
      <c r="B708" s="77"/>
      <c r="G708" s="78"/>
      <c r="H708" s="78"/>
      <c r="I708" s="78"/>
      <c r="R708" s="146"/>
      <c r="S708" s="146"/>
      <c r="T708" s="146"/>
      <c r="U708" s="146"/>
      <c r="V708" s="146"/>
      <c r="W708" s="146"/>
      <c r="X708" s="146"/>
      <c r="Y708" s="146"/>
      <c r="Z708" s="146"/>
      <c r="AA708" s="146"/>
    </row>
    <row r="709">
      <c r="A709" s="77"/>
      <c r="B709" s="77"/>
      <c r="G709" s="78"/>
      <c r="H709" s="78"/>
      <c r="I709" s="78"/>
      <c r="R709" s="146"/>
      <c r="S709" s="146"/>
      <c r="T709" s="146"/>
      <c r="U709" s="146"/>
      <c r="V709" s="146"/>
      <c r="W709" s="146"/>
      <c r="X709" s="146"/>
      <c r="Y709" s="146"/>
      <c r="Z709" s="146"/>
      <c r="AA709" s="146"/>
    </row>
    <row r="710">
      <c r="A710" s="77"/>
      <c r="B710" s="77"/>
      <c r="G710" s="78"/>
      <c r="H710" s="78"/>
      <c r="I710" s="78"/>
      <c r="R710" s="146"/>
      <c r="S710" s="146"/>
      <c r="T710" s="146"/>
      <c r="U710" s="146"/>
      <c r="V710" s="146"/>
      <c r="W710" s="146"/>
      <c r="X710" s="146"/>
      <c r="Y710" s="146"/>
      <c r="Z710" s="146"/>
      <c r="AA710" s="146"/>
    </row>
    <row r="711">
      <c r="A711" s="77"/>
      <c r="B711" s="77"/>
      <c r="G711" s="78"/>
      <c r="H711" s="78"/>
      <c r="I711" s="78"/>
      <c r="R711" s="146"/>
      <c r="S711" s="146"/>
      <c r="T711" s="146"/>
      <c r="U711" s="146"/>
      <c r="V711" s="146"/>
      <c r="W711" s="146"/>
      <c r="X711" s="146"/>
      <c r="Y711" s="146"/>
      <c r="Z711" s="146"/>
      <c r="AA711" s="146"/>
    </row>
    <row r="712">
      <c r="A712" s="77"/>
      <c r="B712" s="77"/>
      <c r="G712" s="78"/>
      <c r="H712" s="78"/>
      <c r="I712" s="78"/>
      <c r="R712" s="146"/>
      <c r="S712" s="146"/>
      <c r="T712" s="146"/>
      <c r="U712" s="146"/>
      <c r="V712" s="146"/>
      <c r="W712" s="146"/>
      <c r="X712" s="146"/>
      <c r="Y712" s="146"/>
      <c r="Z712" s="146"/>
      <c r="AA712" s="146"/>
    </row>
    <row r="713">
      <c r="A713" s="77"/>
      <c r="B713" s="77"/>
      <c r="G713" s="78"/>
      <c r="H713" s="78"/>
      <c r="I713" s="78"/>
      <c r="R713" s="146"/>
      <c r="S713" s="146"/>
      <c r="T713" s="146"/>
      <c r="U713" s="146"/>
      <c r="V713" s="146"/>
      <c r="W713" s="146"/>
      <c r="X713" s="146"/>
      <c r="Y713" s="146"/>
      <c r="Z713" s="146"/>
      <c r="AA713" s="146"/>
    </row>
    <row r="714">
      <c r="A714" s="77"/>
      <c r="B714" s="77"/>
      <c r="G714" s="78"/>
      <c r="H714" s="78"/>
      <c r="I714" s="78"/>
      <c r="R714" s="146"/>
      <c r="S714" s="146"/>
      <c r="T714" s="146"/>
      <c r="U714" s="146"/>
      <c r="V714" s="146"/>
      <c r="W714" s="146"/>
      <c r="X714" s="146"/>
      <c r="Y714" s="146"/>
      <c r="Z714" s="146"/>
      <c r="AA714" s="146"/>
    </row>
    <row r="715">
      <c r="A715" s="77"/>
      <c r="B715" s="77"/>
      <c r="G715" s="78"/>
      <c r="H715" s="78"/>
      <c r="I715" s="78"/>
      <c r="R715" s="146"/>
      <c r="S715" s="146"/>
      <c r="T715" s="146"/>
      <c r="U715" s="146"/>
      <c r="V715" s="146"/>
      <c r="W715" s="146"/>
      <c r="X715" s="146"/>
      <c r="Y715" s="146"/>
      <c r="Z715" s="146"/>
      <c r="AA715" s="146"/>
    </row>
    <row r="716">
      <c r="A716" s="77"/>
      <c r="B716" s="77"/>
      <c r="G716" s="78"/>
      <c r="H716" s="78"/>
      <c r="I716" s="78"/>
      <c r="R716" s="146"/>
      <c r="S716" s="146"/>
      <c r="T716" s="146"/>
      <c r="U716" s="146"/>
      <c r="V716" s="146"/>
      <c r="W716" s="146"/>
      <c r="X716" s="146"/>
      <c r="Y716" s="146"/>
      <c r="Z716" s="146"/>
      <c r="AA716" s="146"/>
    </row>
    <row r="717">
      <c r="A717" s="77"/>
      <c r="B717" s="77"/>
      <c r="G717" s="78"/>
      <c r="H717" s="78"/>
      <c r="I717" s="78"/>
      <c r="R717" s="146"/>
      <c r="S717" s="146"/>
      <c r="T717" s="146"/>
      <c r="U717" s="146"/>
      <c r="V717" s="146"/>
      <c r="W717" s="146"/>
      <c r="X717" s="146"/>
      <c r="Y717" s="146"/>
      <c r="Z717" s="146"/>
      <c r="AA717" s="146"/>
    </row>
    <row r="718">
      <c r="A718" s="77"/>
      <c r="B718" s="77"/>
      <c r="G718" s="78"/>
      <c r="H718" s="78"/>
      <c r="I718" s="78"/>
      <c r="R718" s="146"/>
      <c r="S718" s="146"/>
      <c r="T718" s="146"/>
      <c r="U718" s="146"/>
      <c r="V718" s="146"/>
      <c r="W718" s="146"/>
      <c r="X718" s="146"/>
      <c r="Y718" s="146"/>
      <c r="Z718" s="146"/>
      <c r="AA718" s="146"/>
    </row>
    <row r="719">
      <c r="A719" s="77"/>
      <c r="B719" s="77"/>
      <c r="G719" s="78"/>
      <c r="H719" s="78"/>
      <c r="I719" s="78"/>
      <c r="R719" s="146"/>
      <c r="S719" s="146"/>
      <c r="T719" s="146"/>
      <c r="U719" s="146"/>
      <c r="V719" s="146"/>
      <c r="W719" s="146"/>
      <c r="X719" s="146"/>
      <c r="Y719" s="146"/>
      <c r="Z719" s="146"/>
      <c r="AA719" s="146"/>
    </row>
    <row r="720">
      <c r="A720" s="77"/>
      <c r="B720" s="77"/>
      <c r="G720" s="78"/>
      <c r="H720" s="78"/>
      <c r="I720" s="78"/>
      <c r="R720" s="146"/>
      <c r="S720" s="146"/>
      <c r="T720" s="146"/>
      <c r="U720" s="146"/>
      <c r="V720" s="146"/>
      <c r="W720" s="146"/>
      <c r="X720" s="146"/>
      <c r="Y720" s="146"/>
      <c r="Z720" s="146"/>
      <c r="AA720" s="146"/>
    </row>
    <row r="721">
      <c r="A721" s="77"/>
      <c r="B721" s="77"/>
      <c r="G721" s="78"/>
      <c r="H721" s="78"/>
      <c r="I721" s="78"/>
      <c r="R721" s="146"/>
      <c r="S721" s="146"/>
      <c r="T721" s="146"/>
      <c r="U721" s="146"/>
      <c r="V721" s="146"/>
      <c r="W721" s="146"/>
      <c r="X721" s="146"/>
      <c r="Y721" s="146"/>
      <c r="Z721" s="146"/>
      <c r="AA721" s="146"/>
    </row>
    <row r="722">
      <c r="A722" s="77"/>
      <c r="B722" s="77"/>
      <c r="G722" s="78"/>
      <c r="H722" s="78"/>
      <c r="I722" s="78"/>
      <c r="R722" s="146"/>
      <c r="S722" s="146"/>
      <c r="T722" s="146"/>
      <c r="U722" s="146"/>
      <c r="V722" s="146"/>
      <c r="W722" s="146"/>
      <c r="X722" s="146"/>
      <c r="Y722" s="146"/>
      <c r="Z722" s="146"/>
      <c r="AA722" s="146"/>
    </row>
    <row r="723">
      <c r="A723" s="77"/>
      <c r="B723" s="77"/>
      <c r="G723" s="78"/>
      <c r="H723" s="78"/>
      <c r="I723" s="78"/>
      <c r="R723" s="146"/>
      <c r="S723" s="146"/>
      <c r="T723" s="146"/>
      <c r="U723" s="146"/>
      <c r="V723" s="146"/>
      <c r="W723" s="146"/>
      <c r="X723" s="146"/>
      <c r="Y723" s="146"/>
      <c r="Z723" s="146"/>
      <c r="AA723" s="146"/>
    </row>
    <row r="724">
      <c r="A724" s="77"/>
      <c r="B724" s="77"/>
      <c r="G724" s="78"/>
      <c r="H724" s="78"/>
      <c r="I724" s="78"/>
      <c r="R724" s="146"/>
      <c r="S724" s="146"/>
      <c r="T724" s="146"/>
      <c r="U724" s="146"/>
      <c r="V724" s="146"/>
      <c r="W724" s="146"/>
      <c r="X724" s="146"/>
      <c r="Y724" s="146"/>
      <c r="Z724" s="146"/>
      <c r="AA724" s="146"/>
    </row>
    <row r="725">
      <c r="A725" s="77"/>
      <c r="B725" s="77"/>
      <c r="G725" s="78"/>
      <c r="H725" s="78"/>
      <c r="I725" s="78"/>
      <c r="R725" s="146"/>
      <c r="S725" s="146"/>
      <c r="T725" s="146"/>
      <c r="U725" s="146"/>
      <c r="V725" s="146"/>
      <c r="W725" s="146"/>
      <c r="X725" s="146"/>
      <c r="Y725" s="146"/>
      <c r="Z725" s="146"/>
      <c r="AA725" s="146"/>
    </row>
    <row r="726">
      <c r="A726" s="77"/>
      <c r="B726" s="77"/>
      <c r="G726" s="78"/>
      <c r="H726" s="78"/>
      <c r="I726" s="78"/>
      <c r="R726" s="146"/>
      <c r="S726" s="146"/>
      <c r="T726" s="146"/>
      <c r="U726" s="146"/>
      <c r="V726" s="146"/>
      <c r="W726" s="146"/>
      <c r="X726" s="146"/>
      <c r="Y726" s="146"/>
      <c r="Z726" s="146"/>
      <c r="AA726" s="146"/>
    </row>
    <row r="727">
      <c r="A727" s="77"/>
      <c r="B727" s="77"/>
      <c r="G727" s="78"/>
      <c r="H727" s="78"/>
      <c r="I727" s="78"/>
      <c r="R727" s="146"/>
      <c r="S727" s="146"/>
      <c r="T727" s="146"/>
      <c r="U727" s="146"/>
      <c r="V727" s="146"/>
      <c r="W727" s="146"/>
      <c r="X727" s="146"/>
      <c r="Y727" s="146"/>
      <c r="Z727" s="146"/>
      <c r="AA727" s="146"/>
    </row>
    <row r="728">
      <c r="A728" s="77"/>
      <c r="B728" s="77"/>
      <c r="G728" s="78"/>
      <c r="H728" s="78"/>
      <c r="I728" s="78"/>
      <c r="R728" s="146"/>
      <c r="S728" s="146"/>
      <c r="T728" s="146"/>
      <c r="U728" s="146"/>
      <c r="V728" s="146"/>
      <c r="W728" s="146"/>
      <c r="X728" s="146"/>
      <c r="Y728" s="146"/>
      <c r="Z728" s="146"/>
      <c r="AA728" s="146"/>
    </row>
    <row r="729">
      <c r="A729" s="77"/>
      <c r="B729" s="77"/>
      <c r="G729" s="78"/>
      <c r="H729" s="78"/>
      <c r="I729" s="78"/>
      <c r="R729" s="146"/>
      <c r="S729" s="146"/>
      <c r="T729" s="146"/>
      <c r="U729" s="146"/>
      <c r="V729" s="146"/>
      <c r="W729" s="146"/>
      <c r="X729" s="146"/>
      <c r="Y729" s="146"/>
      <c r="Z729" s="146"/>
      <c r="AA729" s="146"/>
    </row>
    <row r="730">
      <c r="A730" s="77"/>
      <c r="B730" s="77"/>
      <c r="G730" s="78"/>
      <c r="H730" s="78"/>
      <c r="I730" s="78"/>
      <c r="R730" s="146"/>
      <c r="S730" s="146"/>
      <c r="T730" s="146"/>
      <c r="U730" s="146"/>
      <c r="V730" s="146"/>
      <c r="W730" s="146"/>
      <c r="X730" s="146"/>
      <c r="Y730" s="146"/>
      <c r="Z730" s="146"/>
      <c r="AA730" s="146"/>
    </row>
    <row r="731">
      <c r="A731" s="77"/>
      <c r="B731" s="77"/>
      <c r="G731" s="78"/>
      <c r="H731" s="78"/>
      <c r="I731" s="78"/>
      <c r="R731" s="146"/>
      <c r="S731" s="146"/>
      <c r="T731" s="146"/>
      <c r="U731" s="146"/>
      <c r="V731" s="146"/>
      <c r="W731" s="146"/>
      <c r="X731" s="146"/>
      <c r="Y731" s="146"/>
      <c r="Z731" s="146"/>
      <c r="AA731" s="146"/>
    </row>
    <row r="732">
      <c r="A732" s="77"/>
      <c r="B732" s="77"/>
      <c r="G732" s="78"/>
      <c r="H732" s="78"/>
      <c r="I732" s="78"/>
      <c r="R732" s="146"/>
      <c r="S732" s="146"/>
      <c r="T732" s="146"/>
      <c r="U732" s="146"/>
      <c r="V732" s="146"/>
      <c r="W732" s="146"/>
      <c r="X732" s="146"/>
      <c r="Y732" s="146"/>
      <c r="Z732" s="146"/>
      <c r="AA732" s="146"/>
    </row>
    <row r="733">
      <c r="A733" s="77"/>
      <c r="B733" s="77"/>
      <c r="G733" s="78"/>
      <c r="H733" s="78"/>
      <c r="I733" s="78"/>
      <c r="R733" s="146"/>
      <c r="S733" s="146"/>
      <c r="T733" s="146"/>
      <c r="U733" s="146"/>
      <c r="V733" s="146"/>
      <c r="W733" s="146"/>
      <c r="X733" s="146"/>
      <c r="Y733" s="146"/>
      <c r="Z733" s="146"/>
      <c r="AA733" s="146"/>
    </row>
    <row r="734">
      <c r="A734" s="77"/>
      <c r="B734" s="77"/>
      <c r="G734" s="78"/>
      <c r="H734" s="78"/>
      <c r="I734" s="78"/>
      <c r="R734" s="146"/>
      <c r="S734" s="146"/>
      <c r="T734" s="146"/>
      <c r="U734" s="146"/>
      <c r="V734" s="146"/>
      <c r="W734" s="146"/>
      <c r="X734" s="146"/>
      <c r="Y734" s="146"/>
      <c r="Z734" s="146"/>
      <c r="AA734" s="146"/>
    </row>
    <row r="735">
      <c r="A735" s="77"/>
      <c r="B735" s="77"/>
      <c r="G735" s="78"/>
      <c r="H735" s="78"/>
      <c r="I735" s="78"/>
      <c r="R735" s="146"/>
      <c r="S735" s="146"/>
      <c r="T735" s="146"/>
      <c r="U735" s="146"/>
      <c r="V735" s="146"/>
      <c r="W735" s="146"/>
      <c r="X735" s="146"/>
      <c r="Y735" s="146"/>
      <c r="Z735" s="146"/>
      <c r="AA735" s="146"/>
    </row>
    <row r="736">
      <c r="A736" s="77"/>
      <c r="B736" s="77"/>
      <c r="G736" s="78"/>
      <c r="H736" s="78"/>
      <c r="I736" s="78"/>
      <c r="R736" s="146"/>
      <c r="S736" s="146"/>
      <c r="T736" s="146"/>
      <c r="U736" s="146"/>
      <c r="V736" s="146"/>
      <c r="W736" s="146"/>
      <c r="X736" s="146"/>
      <c r="Y736" s="146"/>
      <c r="Z736" s="146"/>
      <c r="AA736" s="146"/>
    </row>
    <row r="737">
      <c r="A737" s="77"/>
      <c r="B737" s="77"/>
      <c r="G737" s="78"/>
      <c r="H737" s="78"/>
      <c r="I737" s="78"/>
      <c r="R737" s="146"/>
      <c r="S737" s="146"/>
      <c r="T737" s="146"/>
      <c r="U737" s="146"/>
      <c r="V737" s="146"/>
      <c r="W737" s="146"/>
      <c r="X737" s="146"/>
      <c r="Y737" s="146"/>
      <c r="Z737" s="146"/>
      <c r="AA737" s="146"/>
    </row>
    <row r="738">
      <c r="A738" s="77"/>
      <c r="B738" s="77"/>
      <c r="G738" s="78"/>
      <c r="H738" s="78"/>
      <c r="I738" s="78"/>
      <c r="R738" s="146"/>
      <c r="S738" s="146"/>
      <c r="T738" s="146"/>
      <c r="U738" s="146"/>
      <c r="V738" s="146"/>
      <c r="W738" s="146"/>
      <c r="X738" s="146"/>
      <c r="Y738" s="146"/>
      <c r="Z738" s="146"/>
      <c r="AA738" s="146"/>
    </row>
    <row r="739">
      <c r="A739" s="77"/>
      <c r="B739" s="77"/>
      <c r="G739" s="78"/>
      <c r="H739" s="78"/>
      <c r="I739" s="78"/>
      <c r="R739" s="146"/>
      <c r="S739" s="146"/>
      <c r="T739" s="146"/>
      <c r="U739" s="146"/>
      <c r="V739" s="146"/>
      <c r="W739" s="146"/>
      <c r="X739" s="146"/>
      <c r="Y739" s="146"/>
      <c r="Z739" s="146"/>
      <c r="AA739" s="146"/>
    </row>
    <row r="740">
      <c r="A740" s="77"/>
      <c r="B740" s="77"/>
      <c r="G740" s="78"/>
      <c r="H740" s="78"/>
      <c r="I740" s="78"/>
      <c r="R740" s="146"/>
      <c r="S740" s="146"/>
      <c r="T740" s="146"/>
      <c r="U740" s="146"/>
      <c r="V740" s="146"/>
      <c r="W740" s="146"/>
      <c r="X740" s="146"/>
      <c r="Y740" s="146"/>
      <c r="Z740" s="146"/>
      <c r="AA740" s="146"/>
    </row>
    <row r="741">
      <c r="A741" s="77"/>
      <c r="B741" s="77"/>
      <c r="G741" s="78"/>
      <c r="H741" s="78"/>
      <c r="I741" s="78"/>
      <c r="R741" s="146"/>
      <c r="S741" s="146"/>
      <c r="T741" s="146"/>
      <c r="U741" s="146"/>
      <c r="V741" s="146"/>
      <c r="W741" s="146"/>
      <c r="X741" s="146"/>
      <c r="Y741" s="146"/>
      <c r="Z741" s="146"/>
      <c r="AA741" s="146"/>
    </row>
    <row r="742">
      <c r="A742" s="77"/>
      <c r="B742" s="77"/>
      <c r="G742" s="78"/>
      <c r="H742" s="78"/>
      <c r="I742" s="78"/>
      <c r="R742" s="146"/>
      <c r="S742" s="146"/>
      <c r="T742" s="146"/>
      <c r="U742" s="146"/>
      <c r="V742" s="146"/>
      <c r="W742" s="146"/>
      <c r="X742" s="146"/>
      <c r="Y742" s="146"/>
      <c r="Z742" s="146"/>
      <c r="AA742" s="146"/>
    </row>
    <row r="743">
      <c r="A743" s="77"/>
      <c r="B743" s="77"/>
      <c r="G743" s="78"/>
      <c r="H743" s="78"/>
      <c r="I743" s="78"/>
      <c r="R743" s="146"/>
      <c r="S743" s="146"/>
      <c r="T743" s="146"/>
      <c r="U743" s="146"/>
      <c r="V743" s="146"/>
      <c r="W743" s="146"/>
      <c r="X743" s="146"/>
      <c r="Y743" s="146"/>
      <c r="Z743" s="146"/>
      <c r="AA743" s="146"/>
    </row>
    <row r="744">
      <c r="A744" s="77"/>
      <c r="B744" s="77"/>
      <c r="G744" s="78"/>
      <c r="H744" s="78"/>
      <c r="I744" s="78"/>
      <c r="R744" s="146"/>
      <c r="S744" s="146"/>
      <c r="T744" s="146"/>
      <c r="U744" s="146"/>
      <c r="V744" s="146"/>
      <c r="W744" s="146"/>
      <c r="X744" s="146"/>
      <c r="Y744" s="146"/>
      <c r="Z744" s="146"/>
      <c r="AA744" s="146"/>
    </row>
    <row r="745">
      <c r="A745" s="77"/>
      <c r="B745" s="77"/>
      <c r="G745" s="78"/>
      <c r="H745" s="78"/>
      <c r="I745" s="78"/>
      <c r="R745" s="146"/>
      <c r="S745" s="146"/>
      <c r="T745" s="146"/>
      <c r="U745" s="146"/>
      <c r="V745" s="146"/>
      <c r="W745" s="146"/>
      <c r="X745" s="146"/>
      <c r="Y745" s="146"/>
      <c r="Z745" s="146"/>
      <c r="AA745" s="146"/>
    </row>
    <row r="746">
      <c r="A746" s="77"/>
      <c r="B746" s="77"/>
      <c r="G746" s="78"/>
      <c r="H746" s="78"/>
      <c r="I746" s="78"/>
      <c r="R746" s="146"/>
      <c r="S746" s="146"/>
      <c r="T746" s="146"/>
      <c r="U746" s="146"/>
      <c r="V746" s="146"/>
      <c r="W746" s="146"/>
      <c r="X746" s="146"/>
      <c r="Y746" s="146"/>
      <c r="Z746" s="146"/>
      <c r="AA746" s="146"/>
    </row>
    <row r="747">
      <c r="A747" s="77"/>
      <c r="B747" s="77"/>
      <c r="G747" s="78"/>
      <c r="H747" s="78"/>
      <c r="I747" s="78"/>
      <c r="R747" s="146"/>
      <c r="S747" s="146"/>
      <c r="T747" s="146"/>
      <c r="U747" s="146"/>
      <c r="V747" s="146"/>
      <c r="W747" s="146"/>
      <c r="X747" s="146"/>
      <c r="Y747" s="146"/>
      <c r="Z747" s="146"/>
      <c r="AA747" s="146"/>
    </row>
    <row r="748">
      <c r="A748" s="77"/>
      <c r="B748" s="77"/>
      <c r="G748" s="78"/>
      <c r="H748" s="78"/>
      <c r="I748" s="78"/>
      <c r="R748" s="146"/>
      <c r="S748" s="146"/>
      <c r="T748" s="146"/>
      <c r="U748" s="146"/>
      <c r="V748" s="146"/>
      <c r="W748" s="146"/>
      <c r="X748" s="146"/>
      <c r="Y748" s="146"/>
      <c r="Z748" s="146"/>
      <c r="AA748" s="146"/>
    </row>
    <row r="749">
      <c r="A749" s="77"/>
      <c r="B749" s="77"/>
      <c r="G749" s="78"/>
      <c r="H749" s="78"/>
      <c r="I749" s="78"/>
      <c r="R749" s="146"/>
      <c r="S749" s="146"/>
      <c r="T749" s="146"/>
      <c r="U749" s="146"/>
      <c r="V749" s="146"/>
      <c r="W749" s="146"/>
      <c r="X749" s="146"/>
      <c r="Y749" s="146"/>
      <c r="Z749" s="146"/>
      <c r="AA749" s="146"/>
    </row>
    <row r="750">
      <c r="A750" s="77"/>
      <c r="B750" s="77"/>
      <c r="G750" s="78"/>
      <c r="H750" s="78"/>
      <c r="I750" s="78"/>
      <c r="R750" s="146"/>
      <c r="S750" s="146"/>
      <c r="T750" s="146"/>
      <c r="U750" s="146"/>
      <c r="V750" s="146"/>
      <c r="W750" s="146"/>
      <c r="X750" s="146"/>
      <c r="Y750" s="146"/>
      <c r="Z750" s="146"/>
      <c r="AA750" s="146"/>
    </row>
    <row r="751">
      <c r="A751" s="77"/>
      <c r="B751" s="77"/>
      <c r="G751" s="78"/>
      <c r="H751" s="78"/>
      <c r="I751" s="78"/>
      <c r="R751" s="146"/>
      <c r="S751" s="146"/>
      <c r="T751" s="146"/>
      <c r="U751" s="146"/>
      <c r="V751" s="146"/>
      <c r="W751" s="146"/>
      <c r="X751" s="146"/>
      <c r="Y751" s="146"/>
      <c r="Z751" s="146"/>
      <c r="AA751" s="146"/>
    </row>
    <row r="752">
      <c r="A752" s="77"/>
      <c r="B752" s="77"/>
      <c r="G752" s="78"/>
      <c r="H752" s="78"/>
      <c r="I752" s="78"/>
      <c r="R752" s="146"/>
      <c r="S752" s="146"/>
      <c r="T752" s="146"/>
      <c r="U752" s="146"/>
      <c r="V752" s="146"/>
      <c r="W752" s="146"/>
      <c r="X752" s="146"/>
      <c r="Y752" s="146"/>
      <c r="Z752" s="146"/>
      <c r="AA752" s="146"/>
    </row>
    <row r="753">
      <c r="A753" s="77"/>
      <c r="B753" s="77"/>
      <c r="G753" s="78"/>
      <c r="H753" s="78"/>
      <c r="I753" s="78"/>
      <c r="R753" s="146"/>
      <c r="S753" s="146"/>
      <c r="T753" s="146"/>
      <c r="U753" s="146"/>
      <c r="V753" s="146"/>
      <c r="W753" s="146"/>
      <c r="X753" s="146"/>
      <c r="Y753" s="146"/>
      <c r="Z753" s="146"/>
      <c r="AA753" s="146"/>
    </row>
    <row r="754">
      <c r="A754" s="77"/>
      <c r="B754" s="77"/>
      <c r="G754" s="78"/>
      <c r="H754" s="78"/>
      <c r="I754" s="78"/>
      <c r="R754" s="146"/>
      <c r="S754" s="146"/>
      <c r="T754" s="146"/>
      <c r="U754" s="146"/>
      <c r="V754" s="146"/>
      <c r="W754" s="146"/>
      <c r="X754" s="146"/>
      <c r="Y754" s="146"/>
      <c r="Z754" s="146"/>
      <c r="AA754" s="146"/>
    </row>
    <row r="755">
      <c r="A755" s="77"/>
      <c r="B755" s="77"/>
      <c r="G755" s="78"/>
      <c r="H755" s="78"/>
      <c r="I755" s="78"/>
      <c r="R755" s="146"/>
      <c r="S755" s="146"/>
      <c r="T755" s="146"/>
      <c r="U755" s="146"/>
      <c r="V755" s="146"/>
      <c r="W755" s="146"/>
      <c r="X755" s="146"/>
      <c r="Y755" s="146"/>
      <c r="Z755" s="146"/>
      <c r="AA755" s="146"/>
    </row>
    <row r="756">
      <c r="A756" s="77"/>
      <c r="B756" s="77"/>
      <c r="G756" s="78"/>
      <c r="H756" s="78"/>
      <c r="I756" s="78"/>
      <c r="R756" s="146"/>
      <c r="S756" s="146"/>
      <c r="T756" s="146"/>
      <c r="U756" s="146"/>
      <c r="V756" s="146"/>
      <c r="W756" s="146"/>
      <c r="X756" s="146"/>
      <c r="Y756" s="146"/>
      <c r="Z756" s="146"/>
      <c r="AA756" s="146"/>
    </row>
    <row r="757">
      <c r="A757" s="77"/>
      <c r="B757" s="77"/>
      <c r="G757" s="78"/>
      <c r="H757" s="78"/>
      <c r="I757" s="78"/>
      <c r="R757" s="146"/>
      <c r="S757" s="146"/>
      <c r="T757" s="146"/>
      <c r="U757" s="146"/>
      <c r="V757" s="146"/>
      <c r="W757" s="146"/>
      <c r="X757" s="146"/>
      <c r="Y757" s="146"/>
      <c r="Z757" s="146"/>
      <c r="AA757" s="146"/>
    </row>
    <row r="758">
      <c r="A758" s="77"/>
      <c r="B758" s="77"/>
      <c r="G758" s="78"/>
      <c r="H758" s="78"/>
      <c r="I758" s="78"/>
      <c r="R758" s="146"/>
      <c r="S758" s="146"/>
      <c r="T758" s="146"/>
      <c r="U758" s="146"/>
      <c r="V758" s="146"/>
      <c r="W758" s="146"/>
      <c r="X758" s="146"/>
      <c r="Y758" s="146"/>
      <c r="Z758" s="146"/>
      <c r="AA758" s="146"/>
    </row>
    <row r="759">
      <c r="A759" s="77"/>
      <c r="B759" s="77"/>
      <c r="G759" s="78"/>
      <c r="H759" s="78"/>
      <c r="I759" s="78"/>
      <c r="R759" s="146"/>
      <c r="S759" s="146"/>
      <c r="T759" s="146"/>
      <c r="U759" s="146"/>
      <c r="V759" s="146"/>
      <c r="W759" s="146"/>
      <c r="X759" s="146"/>
      <c r="Y759" s="146"/>
      <c r="Z759" s="146"/>
      <c r="AA759" s="146"/>
    </row>
    <row r="760">
      <c r="A760" s="77"/>
      <c r="B760" s="77"/>
      <c r="G760" s="78"/>
      <c r="H760" s="78"/>
      <c r="I760" s="78"/>
      <c r="R760" s="146"/>
      <c r="S760" s="146"/>
      <c r="T760" s="146"/>
      <c r="U760" s="146"/>
      <c r="V760" s="146"/>
      <c r="W760" s="146"/>
      <c r="X760" s="146"/>
      <c r="Y760" s="146"/>
      <c r="Z760" s="146"/>
      <c r="AA760" s="146"/>
    </row>
    <row r="761">
      <c r="A761" s="77"/>
      <c r="B761" s="77"/>
      <c r="G761" s="78"/>
      <c r="H761" s="78"/>
      <c r="I761" s="78"/>
      <c r="R761" s="146"/>
      <c r="S761" s="146"/>
      <c r="T761" s="146"/>
      <c r="U761" s="146"/>
      <c r="V761" s="146"/>
      <c r="W761" s="146"/>
      <c r="X761" s="146"/>
      <c r="Y761" s="146"/>
      <c r="Z761" s="146"/>
      <c r="AA761" s="146"/>
    </row>
    <row r="762">
      <c r="A762" s="77"/>
      <c r="B762" s="77"/>
      <c r="G762" s="78"/>
      <c r="H762" s="78"/>
      <c r="I762" s="78"/>
      <c r="R762" s="146"/>
      <c r="S762" s="146"/>
      <c r="T762" s="146"/>
      <c r="U762" s="146"/>
      <c r="V762" s="146"/>
      <c r="W762" s="146"/>
      <c r="X762" s="146"/>
      <c r="Y762" s="146"/>
      <c r="Z762" s="146"/>
      <c r="AA762" s="146"/>
    </row>
    <row r="763">
      <c r="A763" s="77"/>
      <c r="B763" s="77"/>
      <c r="G763" s="78"/>
      <c r="H763" s="78"/>
      <c r="I763" s="78"/>
      <c r="R763" s="146"/>
      <c r="S763" s="146"/>
      <c r="T763" s="146"/>
      <c r="U763" s="146"/>
      <c r="V763" s="146"/>
      <c r="W763" s="146"/>
      <c r="X763" s="146"/>
      <c r="Y763" s="146"/>
      <c r="Z763" s="146"/>
      <c r="AA763" s="146"/>
    </row>
    <row r="764">
      <c r="A764" s="77"/>
      <c r="B764" s="77"/>
      <c r="G764" s="78"/>
      <c r="H764" s="78"/>
      <c r="I764" s="78"/>
      <c r="R764" s="146"/>
      <c r="S764" s="146"/>
      <c r="T764" s="146"/>
      <c r="U764" s="146"/>
      <c r="V764" s="146"/>
      <c r="W764" s="146"/>
      <c r="X764" s="146"/>
      <c r="Y764" s="146"/>
      <c r="Z764" s="146"/>
      <c r="AA764" s="146"/>
    </row>
    <row r="765">
      <c r="A765" s="77"/>
      <c r="B765" s="77"/>
      <c r="G765" s="78"/>
      <c r="H765" s="78"/>
      <c r="I765" s="78"/>
      <c r="R765" s="146"/>
      <c r="S765" s="146"/>
      <c r="T765" s="146"/>
      <c r="U765" s="146"/>
      <c r="V765" s="146"/>
      <c r="W765" s="146"/>
      <c r="X765" s="146"/>
      <c r="Y765" s="146"/>
      <c r="Z765" s="146"/>
      <c r="AA765" s="146"/>
    </row>
    <row r="766">
      <c r="A766" s="77"/>
      <c r="B766" s="77"/>
      <c r="G766" s="78"/>
      <c r="H766" s="78"/>
      <c r="I766" s="78"/>
      <c r="R766" s="146"/>
      <c r="S766" s="146"/>
      <c r="T766" s="146"/>
      <c r="U766" s="146"/>
      <c r="V766" s="146"/>
      <c r="W766" s="146"/>
      <c r="X766" s="146"/>
      <c r="Y766" s="146"/>
      <c r="Z766" s="146"/>
      <c r="AA766" s="146"/>
    </row>
    <row r="767">
      <c r="A767" s="77"/>
      <c r="B767" s="77"/>
      <c r="G767" s="78"/>
      <c r="H767" s="78"/>
      <c r="I767" s="78"/>
      <c r="R767" s="146"/>
      <c r="S767" s="146"/>
      <c r="T767" s="146"/>
      <c r="U767" s="146"/>
      <c r="V767" s="146"/>
      <c r="W767" s="146"/>
      <c r="X767" s="146"/>
      <c r="Y767" s="146"/>
      <c r="Z767" s="146"/>
      <c r="AA767" s="146"/>
    </row>
    <row r="768">
      <c r="A768" s="77"/>
      <c r="B768" s="77"/>
      <c r="G768" s="78"/>
      <c r="H768" s="78"/>
      <c r="I768" s="78"/>
      <c r="R768" s="146"/>
      <c r="S768" s="146"/>
      <c r="T768" s="146"/>
      <c r="U768" s="146"/>
      <c r="V768" s="146"/>
      <c r="W768" s="146"/>
      <c r="X768" s="146"/>
      <c r="Y768" s="146"/>
      <c r="Z768" s="146"/>
      <c r="AA768" s="146"/>
    </row>
    <row r="769">
      <c r="A769" s="77"/>
      <c r="B769" s="77"/>
      <c r="G769" s="78"/>
      <c r="H769" s="78"/>
      <c r="I769" s="78"/>
      <c r="R769" s="146"/>
      <c r="S769" s="146"/>
      <c r="T769" s="146"/>
      <c r="U769" s="146"/>
      <c r="V769" s="146"/>
      <c r="W769" s="146"/>
      <c r="X769" s="146"/>
      <c r="Y769" s="146"/>
      <c r="Z769" s="146"/>
      <c r="AA769" s="146"/>
    </row>
    <row r="770">
      <c r="A770" s="77"/>
      <c r="B770" s="77"/>
      <c r="G770" s="78"/>
      <c r="H770" s="78"/>
      <c r="I770" s="78"/>
      <c r="R770" s="146"/>
      <c r="S770" s="146"/>
      <c r="T770" s="146"/>
      <c r="U770" s="146"/>
      <c r="V770" s="146"/>
      <c r="W770" s="146"/>
      <c r="X770" s="146"/>
      <c r="Y770" s="146"/>
      <c r="Z770" s="146"/>
      <c r="AA770" s="146"/>
    </row>
    <row r="771">
      <c r="A771" s="77"/>
      <c r="B771" s="77"/>
      <c r="G771" s="78"/>
      <c r="H771" s="78"/>
      <c r="I771" s="78"/>
      <c r="R771" s="146"/>
      <c r="S771" s="146"/>
      <c r="T771" s="146"/>
      <c r="U771" s="146"/>
      <c r="V771" s="146"/>
      <c r="W771" s="146"/>
      <c r="X771" s="146"/>
      <c r="Y771" s="146"/>
      <c r="Z771" s="146"/>
      <c r="AA771" s="146"/>
    </row>
    <row r="772">
      <c r="A772" s="77"/>
      <c r="B772" s="77"/>
      <c r="G772" s="78"/>
      <c r="H772" s="78"/>
      <c r="I772" s="78"/>
      <c r="R772" s="146"/>
      <c r="S772" s="146"/>
      <c r="T772" s="146"/>
      <c r="U772" s="146"/>
      <c r="V772" s="146"/>
      <c r="W772" s="146"/>
      <c r="X772" s="146"/>
      <c r="Y772" s="146"/>
      <c r="Z772" s="146"/>
      <c r="AA772" s="146"/>
    </row>
    <row r="773">
      <c r="A773" s="77"/>
      <c r="B773" s="77"/>
      <c r="G773" s="78"/>
      <c r="H773" s="78"/>
      <c r="I773" s="78"/>
      <c r="R773" s="146"/>
      <c r="S773" s="146"/>
      <c r="T773" s="146"/>
      <c r="U773" s="146"/>
      <c r="V773" s="146"/>
      <c r="W773" s="146"/>
      <c r="X773" s="146"/>
      <c r="Y773" s="146"/>
      <c r="Z773" s="146"/>
      <c r="AA773" s="146"/>
    </row>
    <row r="774">
      <c r="A774" s="77"/>
      <c r="B774" s="77"/>
      <c r="G774" s="78"/>
      <c r="H774" s="78"/>
      <c r="I774" s="78"/>
      <c r="R774" s="146"/>
      <c r="S774" s="146"/>
      <c r="T774" s="146"/>
      <c r="U774" s="146"/>
      <c r="V774" s="146"/>
      <c r="W774" s="146"/>
      <c r="X774" s="146"/>
      <c r="Y774" s="146"/>
      <c r="Z774" s="146"/>
      <c r="AA774" s="146"/>
    </row>
    <row r="775">
      <c r="A775" s="77"/>
      <c r="B775" s="77"/>
      <c r="G775" s="78"/>
      <c r="H775" s="78"/>
      <c r="I775" s="78"/>
      <c r="R775" s="146"/>
      <c r="S775" s="146"/>
      <c r="T775" s="146"/>
      <c r="U775" s="146"/>
      <c r="V775" s="146"/>
      <c r="W775" s="146"/>
      <c r="X775" s="146"/>
      <c r="Y775" s="146"/>
      <c r="Z775" s="146"/>
      <c r="AA775" s="146"/>
    </row>
    <row r="776">
      <c r="A776" s="77"/>
      <c r="B776" s="77"/>
      <c r="G776" s="78"/>
      <c r="H776" s="78"/>
      <c r="I776" s="78"/>
      <c r="R776" s="146"/>
      <c r="S776" s="146"/>
      <c r="T776" s="146"/>
      <c r="U776" s="146"/>
      <c r="V776" s="146"/>
      <c r="W776" s="146"/>
      <c r="X776" s="146"/>
      <c r="Y776" s="146"/>
      <c r="Z776" s="146"/>
      <c r="AA776" s="146"/>
    </row>
    <row r="777">
      <c r="A777" s="77"/>
      <c r="B777" s="77"/>
      <c r="G777" s="78"/>
      <c r="H777" s="78"/>
      <c r="I777" s="78"/>
      <c r="R777" s="146"/>
      <c r="S777" s="146"/>
      <c r="T777" s="146"/>
      <c r="U777" s="146"/>
      <c r="V777" s="146"/>
      <c r="W777" s="146"/>
      <c r="X777" s="146"/>
      <c r="Y777" s="146"/>
      <c r="Z777" s="146"/>
      <c r="AA777" s="146"/>
    </row>
    <row r="778">
      <c r="A778" s="77"/>
      <c r="B778" s="77"/>
      <c r="G778" s="78"/>
      <c r="H778" s="78"/>
      <c r="I778" s="78"/>
      <c r="R778" s="146"/>
      <c r="S778" s="146"/>
      <c r="T778" s="146"/>
      <c r="U778" s="146"/>
      <c r="V778" s="146"/>
      <c r="W778" s="146"/>
      <c r="X778" s="146"/>
      <c r="Y778" s="146"/>
      <c r="Z778" s="146"/>
      <c r="AA778" s="146"/>
    </row>
    <row r="779">
      <c r="A779" s="77"/>
      <c r="B779" s="77"/>
      <c r="G779" s="78"/>
      <c r="H779" s="78"/>
      <c r="I779" s="78"/>
      <c r="R779" s="146"/>
      <c r="S779" s="146"/>
      <c r="T779" s="146"/>
      <c r="U779" s="146"/>
      <c r="V779" s="146"/>
      <c r="W779" s="146"/>
      <c r="X779" s="146"/>
      <c r="Y779" s="146"/>
      <c r="Z779" s="146"/>
      <c r="AA779" s="146"/>
    </row>
    <row r="780">
      <c r="A780" s="77"/>
      <c r="B780" s="77"/>
      <c r="G780" s="78"/>
      <c r="H780" s="78"/>
      <c r="I780" s="78"/>
      <c r="R780" s="146"/>
      <c r="S780" s="146"/>
      <c r="T780" s="146"/>
      <c r="U780" s="146"/>
      <c r="V780" s="146"/>
      <c r="W780" s="146"/>
      <c r="X780" s="146"/>
      <c r="Y780" s="146"/>
      <c r="Z780" s="146"/>
      <c r="AA780" s="146"/>
    </row>
    <row r="781">
      <c r="A781" s="77"/>
      <c r="B781" s="77"/>
      <c r="G781" s="78"/>
      <c r="H781" s="78"/>
      <c r="I781" s="78"/>
      <c r="R781" s="146"/>
      <c r="S781" s="146"/>
      <c r="T781" s="146"/>
      <c r="U781" s="146"/>
      <c r="V781" s="146"/>
      <c r="W781" s="146"/>
      <c r="X781" s="146"/>
      <c r="Y781" s="146"/>
      <c r="Z781" s="146"/>
      <c r="AA781" s="146"/>
    </row>
    <row r="782">
      <c r="A782" s="77"/>
      <c r="B782" s="77"/>
      <c r="G782" s="78"/>
      <c r="H782" s="78"/>
      <c r="I782" s="78"/>
      <c r="R782" s="146"/>
      <c r="S782" s="146"/>
      <c r="T782" s="146"/>
      <c r="U782" s="146"/>
      <c r="V782" s="146"/>
      <c r="W782" s="146"/>
      <c r="X782" s="146"/>
      <c r="Y782" s="146"/>
      <c r="Z782" s="146"/>
      <c r="AA782" s="146"/>
    </row>
    <row r="783">
      <c r="A783" s="77"/>
      <c r="B783" s="77"/>
      <c r="G783" s="78"/>
      <c r="H783" s="78"/>
      <c r="I783" s="78"/>
      <c r="R783" s="146"/>
      <c r="S783" s="146"/>
      <c r="T783" s="146"/>
      <c r="U783" s="146"/>
      <c r="V783" s="146"/>
      <c r="W783" s="146"/>
      <c r="X783" s="146"/>
      <c r="Y783" s="146"/>
      <c r="Z783" s="146"/>
      <c r="AA783" s="146"/>
    </row>
    <row r="784">
      <c r="A784" s="77"/>
      <c r="B784" s="77"/>
      <c r="G784" s="78"/>
      <c r="H784" s="78"/>
      <c r="I784" s="78"/>
      <c r="R784" s="146"/>
      <c r="S784" s="146"/>
      <c r="T784" s="146"/>
      <c r="U784" s="146"/>
      <c r="V784" s="146"/>
      <c r="W784" s="146"/>
      <c r="X784" s="146"/>
      <c r="Y784" s="146"/>
      <c r="Z784" s="146"/>
      <c r="AA784" s="146"/>
    </row>
    <row r="785">
      <c r="A785" s="77"/>
      <c r="B785" s="77"/>
      <c r="G785" s="78"/>
      <c r="H785" s="78"/>
      <c r="I785" s="78"/>
      <c r="R785" s="146"/>
      <c r="S785" s="146"/>
      <c r="T785" s="146"/>
      <c r="U785" s="146"/>
      <c r="V785" s="146"/>
      <c r="W785" s="146"/>
      <c r="X785" s="146"/>
      <c r="Y785" s="146"/>
      <c r="Z785" s="146"/>
      <c r="AA785" s="146"/>
    </row>
    <row r="786">
      <c r="A786" s="77"/>
      <c r="B786" s="77"/>
      <c r="G786" s="78"/>
      <c r="H786" s="78"/>
      <c r="I786" s="78"/>
      <c r="R786" s="146"/>
      <c r="S786" s="146"/>
      <c r="T786" s="146"/>
      <c r="U786" s="146"/>
      <c r="V786" s="146"/>
      <c r="W786" s="146"/>
      <c r="X786" s="146"/>
      <c r="Y786" s="146"/>
      <c r="Z786" s="146"/>
      <c r="AA786" s="146"/>
    </row>
    <row r="787">
      <c r="A787" s="77"/>
      <c r="B787" s="77"/>
      <c r="G787" s="78"/>
      <c r="H787" s="78"/>
      <c r="I787" s="78"/>
      <c r="R787" s="146"/>
      <c r="S787" s="146"/>
      <c r="T787" s="146"/>
      <c r="U787" s="146"/>
      <c r="V787" s="146"/>
      <c r="W787" s="146"/>
      <c r="X787" s="146"/>
      <c r="Y787" s="146"/>
      <c r="Z787" s="146"/>
      <c r="AA787" s="146"/>
    </row>
    <row r="788">
      <c r="A788" s="77"/>
      <c r="B788" s="77"/>
      <c r="G788" s="78"/>
      <c r="H788" s="78"/>
      <c r="I788" s="78"/>
      <c r="R788" s="146"/>
      <c r="S788" s="146"/>
      <c r="T788" s="146"/>
      <c r="U788" s="146"/>
      <c r="V788" s="146"/>
      <c r="W788" s="146"/>
      <c r="X788" s="146"/>
      <c r="Y788" s="146"/>
      <c r="Z788" s="146"/>
      <c r="AA788" s="146"/>
    </row>
    <row r="789">
      <c r="A789" s="77"/>
      <c r="B789" s="77"/>
      <c r="G789" s="78"/>
      <c r="H789" s="78"/>
      <c r="I789" s="78"/>
      <c r="R789" s="146"/>
      <c r="S789" s="146"/>
      <c r="T789" s="146"/>
      <c r="U789" s="146"/>
      <c r="V789" s="146"/>
      <c r="W789" s="146"/>
      <c r="X789" s="146"/>
      <c r="Y789" s="146"/>
      <c r="Z789" s="146"/>
      <c r="AA789" s="146"/>
    </row>
    <row r="790">
      <c r="A790" s="77"/>
      <c r="B790" s="77"/>
      <c r="G790" s="78"/>
      <c r="H790" s="78"/>
      <c r="I790" s="78"/>
      <c r="R790" s="146"/>
      <c r="S790" s="146"/>
      <c r="T790" s="146"/>
      <c r="U790" s="146"/>
      <c r="V790" s="146"/>
      <c r="W790" s="146"/>
      <c r="X790" s="146"/>
      <c r="Y790" s="146"/>
      <c r="Z790" s="146"/>
      <c r="AA790" s="146"/>
    </row>
    <row r="791">
      <c r="A791" s="77"/>
      <c r="B791" s="77"/>
      <c r="G791" s="78"/>
      <c r="H791" s="78"/>
      <c r="I791" s="78"/>
      <c r="R791" s="146"/>
      <c r="S791" s="146"/>
      <c r="T791" s="146"/>
      <c r="U791" s="146"/>
      <c r="V791" s="146"/>
      <c r="W791" s="146"/>
      <c r="X791" s="146"/>
      <c r="Y791" s="146"/>
      <c r="Z791" s="146"/>
      <c r="AA791" s="146"/>
    </row>
    <row r="792">
      <c r="A792" s="77"/>
      <c r="B792" s="77"/>
      <c r="G792" s="78"/>
      <c r="H792" s="78"/>
      <c r="I792" s="78"/>
      <c r="R792" s="146"/>
      <c r="S792" s="146"/>
      <c r="T792" s="146"/>
      <c r="U792" s="146"/>
      <c r="V792" s="146"/>
      <c r="W792" s="146"/>
      <c r="X792" s="146"/>
      <c r="Y792" s="146"/>
      <c r="Z792" s="146"/>
      <c r="AA792" s="146"/>
    </row>
    <row r="793">
      <c r="A793" s="77"/>
      <c r="B793" s="77"/>
      <c r="G793" s="78"/>
      <c r="H793" s="78"/>
      <c r="I793" s="78"/>
      <c r="R793" s="146"/>
      <c r="S793" s="146"/>
      <c r="T793" s="146"/>
      <c r="U793" s="146"/>
      <c r="V793" s="146"/>
      <c r="W793" s="146"/>
      <c r="X793" s="146"/>
      <c r="Y793" s="146"/>
      <c r="Z793" s="146"/>
      <c r="AA793" s="146"/>
    </row>
    <row r="794">
      <c r="A794" s="77"/>
      <c r="B794" s="77"/>
      <c r="G794" s="78"/>
      <c r="H794" s="78"/>
      <c r="I794" s="78"/>
      <c r="R794" s="146"/>
      <c r="S794" s="146"/>
      <c r="T794" s="146"/>
      <c r="U794" s="146"/>
      <c r="V794" s="146"/>
      <c r="W794" s="146"/>
      <c r="X794" s="146"/>
      <c r="Y794" s="146"/>
      <c r="Z794" s="146"/>
      <c r="AA794" s="146"/>
    </row>
    <row r="795">
      <c r="A795" s="77"/>
      <c r="B795" s="77"/>
      <c r="G795" s="78"/>
      <c r="H795" s="78"/>
      <c r="I795" s="78"/>
      <c r="R795" s="146"/>
      <c r="S795" s="146"/>
      <c r="T795" s="146"/>
      <c r="U795" s="146"/>
      <c r="V795" s="146"/>
      <c r="W795" s="146"/>
      <c r="X795" s="146"/>
      <c r="Y795" s="146"/>
      <c r="Z795" s="146"/>
      <c r="AA795" s="146"/>
    </row>
    <row r="796">
      <c r="A796" s="77"/>
      <c r="B796" s="77"/>
      <c r="G796" s="78"/>
      <c r="H796" s="78"/>
      <c r="I796" s="78"/>
      <c r="R796" s="146"/>
      <c r="S796" s="146"/>
      <c r="T796" s="146"/>
      <c r="U796" s="146"/>
      <c r="V796" s="146"/>
      <c r="W796" s="146"/>
      <c r="X796" s="146"/>
      <c r="Y796" s="146"/>
      <c r="Z796" s="146"/>
      <c r="AA796" s="146"/>
    </row>
    <row r="797">
      <c r="A797" s="77"/>
      <c r="B797" s="77"/>
      <c r="G797" s="78"/>
      <c r="H797" s="78"/>
      <c r="I797" s="78"/>
      <c r="R797" s="146"/>
      <c r="S797" s="146"/>
      <c r="T797" s="146"/>
      <c r="U797" s="146"/>
      <c r="V797" s="146"/>
      <c r="W797" s="146"/>
      <c r="X797" s="146"/>
      <c r="Y797" s="146"/>
      <c r="Z797" s="146"/>
      <c r="AA797" s="146"/>
    </row>
    <row r="798">
      <c r="A798" s="77"/>
      <c r="B798" s="77"/>
      <c r="G798" s="78"/>
      <c r="H798" s="78"/>
      <c r="I798" s="78"/>
      <c r="R798" s="146"/>
      <c r="S798" s="146"/>
      <c r="T798" s="146"/>
      <c r="U798" s="146"/>
      <c r="V798" s="146"/>
      <c r="W798" s="146"/>
      <c r="X798" s="146"/>
      <c r="Y798" s="146"/>
      <c r="Z798" s="146"/>
      <c r="AA798" s="146"/>
    </row>
    <row r="799">
      <c r="A799" s="77"/>
      <c r="B799" s="77"/>
      <c r="G799" s="78"/>
      <c r="H799" s="78"/>
      <c r="I799" s="78"/>
      <c r="R799" s="146"/>
      <c r="S799" s="146"/>
      <c r="T799" s="146"/>
      <c r="U799" s="146"/>
      <c r="V799" s="146"/>
      <c r="W799" s="146"/>
      <c r="X799" s="146"/>
      <c r="Y799" s="146"/>
      <c r="Z799" s="146"/>
      <c r="AA799" s="146"/>
    </row>
    <row r="800">
      <c r="A800" s="77"/>
      <c r="B800" s="77"/>
      <c r="G800" s="78"/>
      <c r="H800" s="78"/>
      <c r="I800" s="78"/>
      <c r="R800" s="146"/>
      <c r="S800" s="146"/>
      <c r="T800" s="146"/>
      <c r="U800" s="146"/>
      <c r="V800" s="146"/>
      <c r="W800" s="146"/>
      <c r="X800" s="146"/>
      <c r="Y800" s="146"/>
      <c r="Z800" s="146"/>
      <c r="AA800" s="146"/>
    </row>
    <row r="801">
      <c r="A801" s="77"/>
      <c r="B801" s="77"/>
      <c r="G801" s="78"/>
      <c r="H801" s="78"/>
      <c r="I801" s="78"/>
      <c r="R801" s="146"/>
      <c r="S801" s="146"/>
      <c r="T801" s="146"/>
      <c r="U801" s="146"/>
      <c r="V801" s="146"/>
      <c r="W801" s="146"/>
      <c r="X801" s="146"/>
      <c r="Y801" s="146"/>
      <c r="Z801" s="146"/>
      <c r="AA801" s="146"/>
    </row>
    <row r="802">
      <c r="A802" s="77"/>
      <c r="B802" s="77"/>
      <c r="G802" s="78"/>
      <c r="H802" s="78"/>
      <c r="I802" s="78"/>
      <c r="R802" s="146"/>
      <c r="S802" s="146"/>
      <c r="T802" s="146"/>
      <c r="U802" s="146"/>
      <c r="V802" s="146"/>
      <c r="W802" s="146"/>
      <c r="X802" s="146"/>
      <c r="Y802" s="146"/>
      <c r="Z802" s="146"/>
      <c r="AA802" s="146"/>
    </row>
    <row r="803">
      <c r="A803" s="77"/>
      <c r="B803" s="77"/>
      <c r="G803" s="78"/>
      <c r="H803" s="78"/>
      <c r="I803" s="78"/>
      <c r="R803" s="146"/>
      <c r="S803" s="146"/>
      <c r="T803" s="146"/>
      <c r="U803" s="146"/>
      <c r="V803" s="146"/>
      <c r="W803" s="146"/>
      <c r="X803" s="146"/>
      <c r="Y803" s="146"/>
      <c r="Z803" s="146"/>
      <c r="AA803" s="146"/>
    </row>
    <row r="804">
      <c r="A804" s="77"/>
      <c r="B804" s="77"/>
      <c r="G804" s="78"/>
      <c r="H804" s="78"/>
      <c r="I804" s="78"/>
      <c r="R804" s="146"/>
      <c r="S804" s="146"/>
      <c r="T804" s="146"/>
      <c r="U804" s="146"/>
      <c r="V804" s="146"/>
      <c r="W804" s="146"/>
      <c r="X804" s="146"/>
      <c r="Y804" s="146"/>
      <c r="Z804" s="146"/>
      <c r="AA804" s="146"/>
    </row>
    <row r="805">
      <c r="A805" s="77"/>
      <c r="B805" s="77"/>
      <c r="G805" s="78"/>
      <c r="H805" s="78"/>
      <c r="I805" s="78"/>
      <c r="R805" s="146"/>
      <c r="S805" s="146"/>
      <c r="T805" s="146"/>
      <c r="U805" s="146"/>
      <c r="V805" s="146"/>
      <c r="W805" s="146"/>
      <c r="X805" s="146"/>
      <c r="Y805" s="146"/>
      <c r="Z805" s="146"/>
      <c r="AA805" s="146"/>
    </row>
    <row r="806">
      <c r="A806" s="77"/>
      <c r="B806" s="77"/>
      <c r="G806" s="78"/>
      <c r="H806" s="78"/>
      <c r="I806" s="78"/>
      <c r="R806" s="146"/>
      <c r="S806" s="146"/>
      <c r="T806" s="146"/>
      <c r="U806" s="146"/>
      <c r="V806" s="146"/>
      <c r="W806" s="146"/>
      <c r="X806" s="146"/>
      <c r="Y806" s="146"/>
      <c r="Z806" s="146"/>
      <c r="AA806" s="146"/>
    </row>
    <row r="807">
      <c r="A807" s="77"/>
      <c r="B807" s="77"/>
      <c r="G807" s="78"/>
      <c r="H807" s="78"/>
      <c r="I807" s="78"/>
      <c r="R807" s="146"/>
      <c r="S807" s="146"/>
      <c r="T807" s="146"/>
      <c r="U807" s="146"/>
      <c r="V807" s="146"/>
      <c r="W807" s="146"/>
      <c r="X807" s="146"/>
      <c r="Y807" s="146"/>
      <c r="Z807" s="146"/>
      <c r="AA807" s="146"/>
    </row>
    <row r="808">
      <c r="A808" s="77"/>
      <c r="B808" s="77"/>
      <c r="G808" s="78"/>
      <c r="H808" s="78"/>
      <c r="I808" s="78"/>
      <c r="R808" s="146"/>
      <c r="S808" s="146"/>
      <c r="T808" s="146"/>
      <c r="U808" s="146"/>
      <c r="V808" s="146"/>
      <c r="W808" s="146"/>
      <c r="X808" s="146"/>
      <c r="Y808" s="146"/>
      <c r="Z808" s="146"/>
      <c r="AA808" s="146"/>
    </row>
    <row r="809">
      <c r="A809" s="77"/>
      <c r="B809" s="77"/>
      <c r="G809" s="78"/>
      <c r="H809" s="78"/>
      <c r="I809" s="78"/>
      <c r="R809" s="146"/>
      <c r="S809" s="146"/>
      <c r="T809" s="146"/>
      <c r="U809" s="146"/>
      <c r="V809" s="146"/>
      <c r="W809" s="146"/>
      <c r="X809" s="146"/>
      <c r="Y809" s="146"/>
      <c r="Z809" s="146"/>
      <c r="AA809" s="146"/>
    </row>
    <row r="810">
      <c r="A810" s="77"/>
      <c r="B810" s="77"/>
      <c r="G810" s="78"/>
      <c r="H810" s="78"/>
      <c r="I810" s="78"/>
      <c r="R810" s="146"/>
      <c r="S810" s="146"/>
      <c r="T810" s="146"/>
      <c r="U810" s="146"/>
      <c r="V810" s="146"/>
      <c r="W810" s="146"/>
      <c r="X810" s="146"/>
      <c r="Y810" s="146"/>
      <c r="Z810" s="146"/>
      <c r="AA810" s="146"/>
    </row>
    <row r="811">
      <c r="A811" s="77"/>
      <c r="B811" s="77"/>
      <c r="G811" s="78"/>
      <c r="H811" s="78"/>
      <c r="I811" s="78"/>
      <c r="R811" s="146"/>
      <c r="S811" s="146"/>
      <c r="T811" s="146"/>
      <c r="U811" s="146"/>
      <c r="V811" s="146"/>
      <c r="W811" s="146"/>
      <c r="X811" s="146"/>
      <c r="Y811" s="146"/>
      <c r="Z811" s="146"/>
      <c r="AA811" s="146"/>
    </row>
    <row r="812">
      <c r="A812" s="77"/>
      <c r="B812" s="77"/>
      <c r="G812" s="78"/>
      <c r="H812" s="78"/>
      <c r="I812" s="78"/>
      <c r="R812" s="146"/>
      <c r="S812" s="146"/>
      <c r="T812" s="146"/>
      <c r="U812" s="146"/>
      <c r="V812" s="146"/>
      <c r="W812" s="146"/>
      <c r="X812" s="146"/>
      <c r="Y812" s="146"/>
      <c r="Z812" s="146"/>
      <c r="AA812" s="146"/>
    </row>
    <row r="813">
      <c r="A813" s="77"/>
      <c r="B813" s="77"/>
      <c r="G813" s="78"/>
      <c r="H813" s="78"/>
      <c r="I813" s="78"/>
      <c r="R813" s="146"/>
      <c r="S813" s="146"/>
      <c r="T813" s="146"/>
      <c r="U813" s="146"/>
      <c r="V813" s="146"/>
      <c r="W813" s="146"/>
      <c r="X813" s="146"/>
      <c r="Y813" s="146"/>
      <c r="Z813" s="146"/>
      <c r="AA813" s="146"/>
    </row>
    <row r="814">
      <c r="A814" s="77"/>
      <c r="B814" s="77"/>
      <c r="G814" s="78"/>
      <c r="H814" s="78"/>
      <c r="I814" s="78"/>
      <c r="R814" s="146"/>
      <c r="S814" s="146"/>
      <c r="T814" s="146"/>
      <c r="U814" s="146"/>
      <c r="V814" s="146"/>
      <c r="W814" s="146"/>
      <c r="X814" s="146"/>
      <c r="Y814" s="146"/>
      <c r="Z814" s="146"/>
      <c r="AA814" s="146"/>
    </row>
    <row r="815">
      <c r="A815" s="77"/>
      <c r="B815" s="77"/>
      <c r="G815" s="78"/>
      <c r="H815" s="78"/>
      <c r="I815" s="78"/>
      <c r="R815" s="146"/>
      <c r="S815" s="146"/>
      <c r="T815" s="146"/>
      <c r="U815" s="146"/>
      <c r="V815" s="146"/>
      <c r="W815" s="146"/>
      <c r="X815" s="146"/>
      <c r="Y815" s="146"/>
      <c r="Z815" s="146"/>
      <c r="AA815" s="146"/>
    </row>
    <row r="816">
      <c r="A816" s="77"/>
      <c r="B816" s="77"/>
      <c r="G816" s="78"/>
      <c r="H816" s="78"/>
      <c r="I816" s="78"/>
      <c r="R816" s="146"/>
      <c r="S816" s="146"/>
      <c r="T816" s="146"/>
      <c r="U816" s="146"/>
      <c r="V816" s="146"/>
      <c r="W816" s="146"/>
      <c r="X816" s="146"/>
      <c r="Y816" s="146"/>
      <c r="Z816" s="146"/>
      <c r="AA816" s="146"/>
    </row>
    <row r="817">
      <c r="A817" s="77"/>
      <c r="B817" s="77"/>
      <c r="G817" s="78"/>
      <c r="H817" s="78"/>
      <c r="I817" s="78"/>
      <c r="R817" s="146"/>
      <c r="S817" s="146"/>
      <c r="T817" s="146"/>
      <c r="U817" s="146"/>
      <c r="V817" s="146"/>
      <c r="W817" s="146"/>
      <c r="X817" s="146"/>
      <c r="Y817" s="146"/>
      <c r="Z817" s="146"/>
      <c r="AA817" s="146"/>
    </row>
    <row r="818">
      <c r="A818" s="77"/>
      <c r="B818" s="77"/>
      <c r="G818" s="78"/>
      <c r="H818" s="78"/>
      <c r="I818" s="78"/>
      <c r="R818" s="146"/>
      <c r="S818" s="146"/>
      <c r="T818" s="146"/>
      <c r="U818" s="146"/>
      <c r="V818" s="146"/>
      <c r="W818" s="146"/>
      <c r="X818" s="146"/>
      <c r="Y818" s="146"/>
      <c r="Z818" s="146"/>
      <c r="AA818" s="146"/>
    </row>
    <row r="819">
      <c r="A819" s="77"/>
      <c r="B819" s="77"/>
      <c r="G819" s="78"/>
      <c r="H819" s="78"/>
      <c r="I819" s="78"/>
      <c r="R819" s="146"/>
      <c r="S819" s="146"/>
      <c r="T819" s="146"/>
      <c r="U819" s="146"/>
      <c r="V819" s="146"/>
      <c r="W819" s="146"/>
      <c r="X819" s="146"/>
      <c r="Y819" s="146"/>
      <c r="Z819" s="146"/>
      <c r="AA819" s="146"/>
    </row>
    <row r="820">
      <c r="A820" s="77"/>
      <c r="B820" s="77"/>
      <c r="G820" s="78"/>
      <c r="H820" s="78"/>
      <c r="I820" s="78"/>
      <c r="R820" s="146"/>
      <c r="S820" s="146"/>
      <c r="T820" s="146"/>
      <c r="U820" s="146"/>
      <c r="V820" s="146"/>
      <c r="W820" s="146"/>
      <c r="X820" s="146"/>
      <c r="Y820" s="146"/>
      <c r="Z820" s="146"/>
      <c r="AA820" s="146"/>
    </row>
    <row r="821">
      <c r="A821" s="77"/>
      <c r="B821" s="77"/>
      <c r="G821" s="78"/>
      <c r="H821" s="78"/>
      <c r="I821" s="78"/>
      <c r="R821" s="146"/>
      <c r="S821" s="146"/>
      <c r="T821" s="146"/>
      <c r="U821" s="146"/>
      <c r="V821" s="146"/>
      <c r="W821" s="146"/>
      <c r="X821" s="146"/>
      <c r="Y821" s="146"/>
      <c r="Z821" s="146"/>
      <c r="AA821" s="146"/>
    </row>
    <row r="822">
      <c r="A822" s="77"/>
      <c r="B822" s="77"/>
      <c r="G822" s="78"/>
      <c r="H822" s="78"/>
      <c r="I822" s="78"/>
      <c r="R822" s="146"/>
      <c r="S822" s="146"/>
      <c r="T822" s="146"/>
      <c r="U822" s="146"/>
      <c r="V822" s="146"/>
      <c r="W822" s="146"/>
      <c r="X822" s="146"/>
      <c r="Y822" s="146"/>
      <c r="Z822" s="146"/>
      <c r="AA822" s="146"/>
    </row>
    <row r="823">
      <c r="A823" s="77"/>
      <c r="B823" s="77"/>
      <c r="G823" s="78"/>
      <c r="H823" s="78"/>
      <c r="I823" s="78"/>
      <c r="R823" s="146"/>
      <c r="S823" s="146"/>
      <c r="T823" s="146"/>
      <c r="U823" s="146"/>
      <c r="V823" s="146"/>
      <c r="W823" s="146"/>
      <c r="X823" s="146"/>
      <c r="Y823" s="146"/>
      <c r="Z823" s="146"/>
      <c r="AA823" s="146"/>
    </row>
    <row r="824">
      <c r="A824" s="77"/>
      <c r="B824" s="77"/>
      <c r="G824" s="78"/>
      <c r="H824" s="78"/>
      <c r="I824" s="78"/>
      <c r="R824" s="146"/>
      <c r="S824" s="146"/>
      <c r="T824" s="146"/>
      <c r="U824" s="146"/>
      <c r="V824" s="146"/>
      <c r="W824" s="146"/>
      <c r="X824" s="146"/>
      <c r="Y824" s="146"/>
      <c r="Z824" s="146"/>
      <c r="AA824" s="146"/>
    </row>
    <row r="825">
      <c r="A825" s="77"/>
      <c r="B825" s="77"/>
      <c r="G825" s="78"/>
      <c r="H825" s="78"/>
      <c r="I825" s="78"/>
      <c r="R825" s="146"/>
      <c r="S825" s="146"/>
      <c r="T825" s="146"/>
      <c r="U825" s="146"/>
      <c r="V825" s="146"/>
      <c r="W825" s="146"/>
      <c r="X825" s="146"/>
      <c r="Y825" s="146"/>
      <c r="Z825" s="146"/>
      <c r="AA825" s="146"/>
    </row>
    <row r="826">
      <c r="A826" s="77"/>
      <c r="B826" s="77"/>
      <c r="G826" s="78"/>
      <c r="H826" s="78"/>
      <c r="I826" s="78"/>
      <c r="R826" s="146"/>
      <c r="S826" s="146"/>
      <c r="T826" s="146"/>
      <c r="U826" s="146"/>
      <c r="V826" s="146"/>
      <c r="W826" s="146"/>
      <c r="X826" s="146"/>
      <c r="Y826" s="146"/>
      <c r="Z826" s="146"/>
      <c r="AA826" s="146"/>
    </row>
    <row r="827">
      <c r="A827" s="77"/>
      <c r="B827" s="77"/>
      <c r="G827" s="78"/>
      <c r="H827" s="78"/>
      <c r="I827" s="78"/>
      <c r="R827" s="146"/>
      <c r="S827" s="146"/>
      <c r="T827" s="146"/>
      <c r="U827" s="146"/>
      <c r="V827" s="146"/>
      <c r="W827" s="146"/>
      <c r="X827" s="146"/>
      <c r="Y827" s="146"/>
      <c r="Z827" s="146"/>
      <c r="AA827" s="146"/>
    </row>
    <row r="828">
      <c r="A828" s="77"/>
      <c r="B828" s="77"/>
      <c r="G828" s="78"/>
      <c r="H828" s="78"/>
      <c r="I828" s="78"/>
      <c r="R828" s="146"/>
      <c r="S828" s="146"/>
      <c r="T828" s="146"/>
      <c r="U828" s="146"/>
      <c r="V828" s="146"/>
      <c r="W828" s="146"/>
      <c r="X828" s="146"/>
      <c r="Y828" s="146"/>
      <c r="Z828" s="146"/>
      <c r="AA828" s="146"/>
    </row>
    <row r="829">
      <c r="A829" s="77"/>
      <c r="B829" s="77"/>
      <c r="G829" s="78"/>
      <c r="H829" s="78"/>
      <c r="I829" s="78"/>
      <c r="R829" s="146"/>
      <c r="S829" s="146"/>
      <c r="T829" s="146"/>
      <c r="U829" s="146"/>
      <c r="V829" s="146"/>
      <c r="W829" s="146"/>
      <c r="X829" s="146"/>
      <c r="Y829" s="146"/>
      <c r="Z829" s="146"/>
      <c r="AA829" s="146"/>
    </row>
    <row r="830">
      <c r="A830" s="77"/>
      <c r="B830" s="77"/>
      <c r="G830" s="78"/>
      <c r="H830" s="78"/>
      <c r="I830" s="78"/>
      <c r="R830" s="146"/>
      <c r="S830" s="146"/>
      <c r="T830" s="146"/>
      <c r="U830" s="146"/>
      <c r="V830" s="146"/>
      <c r="W830" s="146"/>
      <c r="X830" s="146"/>
      <c r="Y830" s="146"/>
      <c r="Z830" s="146"/>
      <c r="AA830" s="146"/>
    </row>
    <row r="831">
      <c r="A831" s="77"/>
      <c r="B831" s="77"/>
      <c r="G831" s="78"/>
      <c r="H831" s="78"/>
      <c r="I831" s="78"/>
      <c r="R831" s="146"/>
      <c r="S831" s="146"/>
      <c r="T831" s="146"/>
      <c r="U831" s="146"/>
      <c r="V831" s="146"/>
      <c r="W831" s="146"/>
      <c r="X831" s="146"/>
      <c r="Y831" s="146"/>
      <c r="Z831" s="146"/>
      <c r="AA831" s="146"/>
    </row>
    <row r="832">
      <c r="A832" s="77"/>
      <c r="B832" s="77"/>
      <c r="G832" s="78"/>
      <c r="H832" s="78"/>
      <c r="I832" s="78"/>
      <c r="R832" s="146"/>
      <c r="S832" s="146"/>
      <c r="T832" s="146"/>
      <c r="U832" s="146"/>
      <c r="V832" s="146"/>
      <c r="W832" s="146"/>
      <c r="X832" s="146"/>
      <c r="Y832" s="146"/>
      <c r="Z832" s="146"/>
      <c r="AA832" s="146"/>
    </row>
    <row r="833">
      <c r="A833" s="77"/>
      <c r="B833" s="77"/>
      <c r="G833" s="78"/>
      <c r="H833" s="78"/>
      <c r="I833" s="78"/>
      <c r="R833" s="146"/>
      <c r="S833" s="146"/>
      <c r="T833" s="146"/>
      <c r="U833" s="146"/>
      <c r="V833" s="146"/>
      <c r="W833" s="146"/>
      <c r="X833" s="146"/>
      <c r="Y833" s="146"/>
      <c r="Z833" s="146"/>
      <c r="AA833" s="146"/>
    </row>
    <row r="834">
      <c r="A834" s="77"/>
      <c r="B834" s="77"/>
      <c r="G834" s="78"/>
      <c r="H834" s="78"/>
      <c r="I834" s="78"/>
      <c r="R834" s="146"/>
      <c r="S834" s="146"/>
      <c r="T834" s="146"/>
      <c r="U834" s="146"/>
      <c r="V834" s="146"/>
      <c r="W834" s="146"/>
      <c r="X834" s="146"/>
      <c r="Y834" s="146"/>
      <c r="Z834" s="146"/>
      <c r="AA834" s="146"/>
    </row>
    <row r="835">
      <c r="A835" s="77"/>
      <c r="B835" s="77"/>
      <c r="G835" s="78"/>
      <c r="H835" s="78"/>
      <c r="I835" s="78"/>
      <c r="R835" s="146"/>
      <c r="S835" s="146"/>
      <c r="T835" s="146"/>
      <c r="U835" s="146"/>
      <c r="V835" s="146"/>
      <c r="W835" s="146"/>
      <c r="X835" s="146"/>
      <c r="Y835" s="146"/>
      <c r="Z835" s="146"/>
      <c r="AA835" s="146"/>
    </row>
    <row r="836">
      <c r="A836" s="77"/>
      <c r="B836" s="77"/>
      <c r="G836" s="78"/>
      <c r="H836" s="78"/>
      <c r="I836" s="78"/>
      <c r="R836" s="146"/>
      <c r="S836" s="146"/>
      <c r="T836" s="146"/>
      <c r="U836" s="146"/>
      <c r="V836" s="146"/>
      <c r="W836" s="146"/>
      <c r="X836" s="146"/>
      <c r="Y836" s="146"/>
      <c r="Z836" s="146"/>
      <c r="AA836" s="146"/>
    </row>
    <row r="837">
      <c r="A837" s="77"/>
      <c r="B837" s="77"/>
      <c r="G837" s="78"/>
      <c r="H837" s="78"/>
      <c r="I837" s="78"/>
      <c r="R837" s="146"/>
      <c r="S837" s="146"/>
      <c r="T837" s="146"/>
      <c r="U837" s="146"/>
      <c r="V837" s="146"/>
      <c r="W837" s="146"/>
      <c r="X837" s="146"/>
      <c r="Y837" s="146"/>
      <c r="Z837" s="146"/>
      <c r="AA837" s="146"/>
    </row>
    <row r="838">
      <c r="A838" s="77"/>
      <c r="B838" s="77"/>
      <c r="G838" s="78"/>
      <c r="H838" s="78"/>
      <c r="I838" s="78"/>
      <c r="R838" s="146"/>
      <c r="S838" s="146"/>
      <c r="T838" s="146"/>
      <c r="U838" s="146"/>
      <c r="V838" s="146"/>
      <c r="W838" s="146"/>
      <c r="X838" s="146"/>
      <c r="Y838" s="146"/>
      <c r="Z838" s="146"/>
      <c r="AA838" s="146"/>
    </row>
    <row r="839">
      <c r="A839" s="77"/>
      <c r="B839" s="77"/>
      <c r="G839" s="78"/>
      <c r="H839" s="78"/>
      <c r="I839" s="78"/>
      <c r="R839" s="146"/>
      <c r="S839" s="146"/>
      <c r="T839" s="146"/>
      <c r="U839" s="146"/>
      <c r="V839" s="146"/>
      <c r="W839" s="146"/>
      <c r="X839" s="146"/>
      <c r="Y839" s="146"/>
      <c r="Z839" s="146"/>
      <c r="AA839" s="146"/>
    </row>
    <row r="840">
      <c r="A840" s="77"/>
      <c r="B840" s="77"/>
      <c r="G840" s="78"/>
      <c r="H840" s="78"/>
      <c r="I840" s="78"/>
      <c r="R840" s="146"/>
      <c r="S840" s="146"/>
      <c r="T840" s="146"/>
      <c r="U840" s="146"/>
      <c r="V840" s="146"/>
      <c r="W840" s="146"/>
      <c r="X840" s="146"/>
      <c r="Y840" s="146"/>
      <c r="Z840" s="146"/>
      <c r="AA840" s="146"/>
    </row>
    <row r="841">
      <c r="A841" s="77"/>
      <c r="B841" s="77"/>
      <c r="G841" s="78"/>
      <c r="H841" s="78"/>
      <c r="I841" s="78"/>
      <c r="R841" s="146"/>
      <c r="S841" s="146"/>
      <c r="T841" s="146"/>
      <c r="U841" s="146"/>
      <c r="V841" s="146"/>
      <c r="W841" s="146"/>
      <c r="X841" s="146"/>
      <c r="Y841" s="146"/>
      <c r="Z841" s="146"/>
      <c r="AA841" s="146"/>
    </row>
    <row r="842">
      <c r="A842" s="77"/>
      <c r="B842" s="77"/>
      <c r="G842" s="78"/>
      <c r="H842" s="78"/>
      <c r="I842" s="78"/>
      <c r="R842" s="146"/>
      <c r="S842" s="146"/>
      <c r="T842" s="146"/>
      <c r="U842" s="146"/>
      <c r="V842" s="146"/>
      <c r="W842" s="146"/>
      <c r="X842" s="146"/>
      <c r="Y842" s="146"/>
      <c r="Z842" s="146"/>
      <c r="AA842" s="146"/>
    </row>
    <row r="843">
      <c r="A843" s="77"/>
      <c r="B843" s="77"/>
      <c r="G843" s="78"/>
      <c r="H843" s="78"/>
      <c r="I843" s="78"/>
      <c r="R843" s="146"/>
      <c r="S843" s="146"/>
      <c r="T843" s="146"/>
      <c r="U843" s="146"/>
      <c r="V843" s="146"/>
      <c r="W843" s="146"/>
      <c r="X843" s="146"/>
      <c r="Y843" s="146"/>
      <c r="Z843" s="146"/>
      <c r="AA843" s="146"/>
    </row>
    <row r="844">
      <c r="A844" s="77"/>
      <c r="B844" s="77"/>
      <c r="G844" s="78"/>
      <c r="H844" s="78"/>
      <c r="I844" s="78"/>
      <c r="R844" s="146"/>
      <c r="S844" s="146"/>
      <c r="T844" s="146"/>
      <c r="U844" s="146"/>
      <c r="V844" s="146"/>
      <c r="W844" s="146"/>
      <c r="X844" s="146"/>
      <c r="Y844" s="146"/>
      <c r="Z844" s="146"/>
      <c r="AA844" s="146"/>
    </row>
    <row r="845">
      <c r="A845" s="77"/>
      <c r="B845" s="77"/>
      <c r="G845" s="78"/>
      <c r="H845" s="78"/>
      <c r="I845" s="78"/>
      <c r="R845" s="146"/>
      <c r="S845" s="146"/>
      <c r="T845" s="146"/>
      <c r="U845" s="146"/>
      <c r="V845" s="146"/>
      <c r="W845" s="146"/>
      <c r="X845" s="146"/>
      <c r="Y845" s="146"/>
      <c r="Z845" s="146"/>
      <c r="AA845" s="146"/>
    </row>
    <row r="846">
      <c r="A846" s="77"/>
      <c r="B846" s="77"/>
      <c r="G846" s="78"/>
      <c r="H846" s="78"/>
      <c r="I846" s="78"/>
      <c r="R846" s="146"/>
      <c r="S846" s="146"/>
      <c r="T846" s="146"/>
      <c r="U846" s="146"/>
      <c r="V846" s="146"/>
      <c r="W846" s="146"/>
      <c r="X846" s="146"/>
      <c r="Y846" s="146"/>
      <c r="Z846" s="146"/>
      <c r="AA846" s="146"/>
    </row>
    <row r="847">
      <c r="A847" s="77"/>
      <c r="B847" s="77"/>
      <c r="G847" s="78"/>
      <c r="H847" s="78"/>
      <c r="I847" s="78"/>
      <c r="R847" s="146"/>
      <c r="S847" s="146"/>
      <c r="T847" s="146"/>
      <c r="U847" s="146"/>
      <c r="V847" s="146"/>
      <c r="W847" s="146"/>
      <c r="X847" s="146"/>
      <c r="Y847" s="146"/>
      <c r="Z847" s="146"/>
      <c r="AA847" s="146"/>
    </row>
    <row r="848">
      <c r="A848" s="77"/>
      <c r="B848" s="77"/>
      <c r="G848" s="78"/>
      <c r="H848" s="78"/>
      <c r="I848" s="78"/>
      <c r="R848" s="146"/>
      <c r="S848" s="146"/>
      <c r="T848" s="146"/>
      <c r="U848" s="146"/>
      <c r="V848" s="146"/>
      <c r="W848" s="146"/>
      <c r="X848" s="146"/>
      <c r="Y848" s="146"/>
      <c r="Z848" s="146"/>
      <c r="AA848" s="146"/>
    </row>
    <row r="849">
      <c r="A849" s="77"/>
      <c r="B849" s="77"/>
      <c r="G849" s="78"/>
      <c r="H849" s="78"/>
      <c r="I849" s="78"/>
      <c r="R849" s="146"/>
      <c r="S849" s="146"/>
      <c r="T849" s="146"/>
      <c r="U849" s="146"/>
      <c r="V849" s="146"/>
      <c r="W849" s="146"/>
      <c r="X849" s="146"/>
      <c r="Y849" s="146"/>
      <c r="Z849" s="146"/>
      <c r="AA849" s="146"/>
    </row>
    <row r="850">
      <c r="A850" s="77"/>
      <c r="B850" s="77"/>
      <c r="G850" s="78"/>
      <c r="H850" s="78"/>
      <c r="I850" s="78"/>
      <c r="R850" s="146"/>
      <c r="S850" s="146"/>
      <c r="T850" s="146"/>
      <c r="U850" s="146"/>
      <c r="V850" s="146"/>
      <c r="W850" s="146"/>
      <c r="X850" s="146"/>
      <c r="Y850" s="146"/>
      <c r="Z850" s="146"/>
      <c r="AA850" s="146"/>
    </row>
    <row r="851">
      <c r="A851" s="77"/>
      <c r="B851" s="77"/>
      <c r="G851" s="78"/>
      <c r="H851" s="78"/>
      <c r="I851" s="78"/>
      <c r="R851" s="146"/>
      <c r="S851" s="146"/>
      <c r="T851" s="146"/>
      <c r="U851" s="146"/>
      <c r="V851" s="146"/>
      <c r="W851" s="146"/>
      <c r="X851" s="146"/>
      <c r="Y851" s="146"/>
      <c r="Z851" s="146"/>
      <c r="AA851" s="146"/>
    </row>
    <row r="852">
      <c r="A852" s="77"/>
      <c r="B852" s="77"/>
      <c r="G852" s="78"/>
      <c r="H852" s="78"/>
      <c r="I852" s="78"/>
      <c r="R852" s="146"/>
      <c r="S852" s="146"/>
      <c r="T852" s="146"/>
      <c r="U852" s="146"/>
      <c r="V852" s="146"/>
      <c r="W852" s="146"/>
      <c r="X852" s="146"/>
      <c r="Y852" s="146"/>
      <c r="Z852" s="146"/>
      <c r="AA852" s="146"/>
    </row>
    <row r="853">
      <c r="A853" s="77"/>
      <c r="B853" s="77"/>
      <c r="G853" s="78"/>
      <c r="H853" s="78"/>
      <c r="I853" s="78"/>
      <c r="R853" s="146"/>
      <c r="S853" s="146"/>
      <c r="T853" s="146"/>
      <c r="U853" s="146"/>
      <c r="V853" s="146"/>
      <c r="W853" s="146"/>
      <c r="X853" s="146"/>
      <c r="Y853" s="146"/>
      <c r="Z853" s="146"/>
      <c r="AA853" s="146"/>
    </row>
    <row r="854">
      <c r="A854" s="77"/>
      <c r="B854" s="77"/>
      <c r="G854" s="78"/>
      <c r="H854" s="78"/>
      <c r="I854" s="78"/>
      <c r="R854" s="146"/>
      <c r="S854" s="146"/>
      <c r="T854" s="146"/>
      <c r="U854" s="146"/>
      <c r="V854" s="146"/>
      <c r="W854" s="146"/>
      <c r="X854" s="146"/>
      <c r="Y854" s="146"/>
      <c r="Z854" s="146"/>
      <c r="AA854" s="146"/>
    </row>
    <row r="855">
      <c r="A855" s="77"/>
      <c r="B855" s="77"/>
      <c r="G855" s="78"/>
      <c r="H855" s="78"/>
      <c r="I855" s="78"/>
      <c r="R855" s="146"/>
      <c r="S855" s="146"/>
      <c r="T855" s="146"/>
      <c r="U855" s="146"/>
      <c r="V855" s="146"/>
      <c r="W855" s="146"/>
      <c r="X855" s="146"/>
      <c r="Y855" s="146"/>
      <c r="Z855" s="146"/>
      <c r="AA855" s="146"/>
    </row>
    <row r="856">
      <c r="A856" s="77"/>
      <c r="B856" s="77"/>
      <c r="G856" s="78"/>
      <c r="H856" s="78"/>
      <c r="I856" s="78"/>
      <c r="R856" s="146"/>
      <c r="S856" s="146"/>
      <c r="T856" s="146"/>
      <c r="U856" s="146"/>
      <c r="V856" s="146"/>
      <c r="W856" s="146"/>
      <c r="X856" s="146"/>
      <c r="Y856" s="146"/>
      <c r="Z856" s="146"/>
      <c r="AA856" s="146"/>
    </row>
    <row r="857">
      <c r="A857" s="77"/>
      <c r="B857" s="77"/>
      <c r="G857" s="78"/>
      <c r="H857" s="78"/>
      <c r="I857" s="78"/>
      <c r="R857" s="146"/>
      <c r="S857" s="146"/>
      <c r="T857" s="146"/>
      <c r="U857" s="146"/>
      <c r="V857" s="146"/>
      <c r="W857" s="146"/>
      <c r="X857" s="146"/>
      <c r="Y857" s="146"/>
      <c r="Z857" s="146"/>
      <c r="AA857" s="146"/>
    </row>
    <row r="858">
      <c r="A858" s="77"/>
      <c r="B858" s="77"/>
      <c r="G858" s="78"/>
      <c r="H858" s="78"/>
      <c r="I858" s="78"/>
      <c r="R858" s="146"/>
      <c r="S858" s="146"/>
      <c r="T858" s="146"/>
      <c r="U858" s="146"/>
      <c r="V858" s="146"/>
      <c r="W858" s="146"/>
      <c r="X858" s="146"/>
      <c r="Y858" s="146"/>
      <c r="Z858" s="146"/>
      <c r="AA858" s="146"/>
    </row>
    <row r="859">
      <c r="A859" s="77"/>
      <c r="B859" s="77"/>
      <c r="G859" s="78"/>
      <c r="H859" s="78"/>
      <c r="I859" s="78"/>
      <c r="R859" s="146"/>
      <c r="S859" s="146"/>
      <c r="T859" s="146"/>
      <c r="U859" s="146"/>
      <c r="V859" s="146"/>
      <c r="W859" s="146"/>
      <c r="X859" s="146"/>
      <c r="Y859" s="146"/>
      <c r="Z859" s="146"/>
      <c r="AA859" s="146"/>
    </row>
    <row r="860">
      <c r="A860" s="77"/>
      <c r="B860" s="77"/>
      <c r="G860" s="78"/>
      <c r="H860" s="78"/>
      <c r="I860" s="78"/>
      <c r="R860" s="146"/>
      <c r="S860" s="146"/>
      <c r="T860" s="146"/>
      <c r="U860" s="146"/>
      <c r="V860" s="146"/>
      <c r="W860" s="146"/>
      <c r="X860" s="146"/>
      <c r="Y860" s="146"/>
      <c r="Z860" s="146"/>
      <c r="AA860" s="146"/>
    </row>
    <row r="861">
      <c r="A861" s="77"/>
      <c r="B861" s="77"/>
      <c r="G861" s="78"/>
      <c r="H861" s="78"/>
      <c r="I861" s="78"/>
      <c r="R861" s="146"/>
      <c r="S861" s="146"/>
      <c r="T861" s="146"/>
      <c r="U861" s="146"/>
      <c r="V861" s="146"/>
      <c r="W861" s="146"/>
      <c r="X861" s="146"/>
      <c r="Y861" s="146"/>
      <c r="Z861" s="146"/>
      <c r="AA861" s="146"/>
    </row>
    <row r="862">
      <c r="A862" s="77"/>
      <c r="B862" s="77"/>
      <c r="G862" s="78"/>
      <c r="H862" s="78"/>
      <c r="I862" s="78"/>
      <c r="R862" s="146"/>
      <c r="S862" s="146"/>
      <c r="T862" s="146"/>
      <c r="U862" s="146"/>
      <c r="V862" s="146"/>
      <c r="W862" s="146"/>
      <c r="X862" s="146"/>
      <c r="Y862" s="146"/>
      <c r="Z862" s="146"/>
      <c r="AA862" s="146"/>
    </row>
    <row r="863">
      <c r="A863" s="77"/>
      <c r="B863" s="77"/>
      <c r="G863" s="78"/>
      <c r="H863" s="78"/>
      <c r="I863" s="78"/>
      <c r="R863" s="146"/>
      <c r="S863" s="146"/>
      <c r="T863" s="146"/>
      <c r="U863" s="146"/>
      <c r="V863" s="146"/>
      <c r="W863" s="146"/>
      <c r="X863" s="146"/>
      <c r="Y863" s="146"/>
      <c r="Z863" s="146"/>
      <c r="AA863" s="146"/>
    </row>
    <row r="864">
      <c r="A864" s="77"/>
      <c r="B864" s="77"/>
      <c r="G864" s="78"/>
      <c r="H864" s="78"/>
      <c r="I864" s="78"/>
      <c r="R864" s="146"/>
      <c r="S864" s="146"/>
      <c r="T864" s="146"/>
      <c r="U864" s="146"/>
      <c r="V864" s="146"/>
      <c r="W864" s="146"/>
      <c r="X864" s="146"/>
      <c r="Y864" s="146"/>
      <c r="Z864" s="146"/>
      <c r="AA864" s="146"/>
    </row>
    <row r="865">
      <c r="A865" s="77"/>
      <c r="B865" s="77"/>
      <c r="G865" s="78"/>
      <c r="H865" s="78"/>
      <c r="I865" s="78"/>
      <c r="R865" s="146"/>
      <c r="S865" s="146"/>
      <c r="T865" s="146"/>
      <c r="U865" s="146"/>
      <c r="V865" s="146"/>
      <c r="W865" s="146"/>
      <c r="X865" s="146"/>
      <c r="Y865" s="146"/>
      <c r="Z865" s="146"/>
      <c r="AA865" s="146"/>
    </row>
    <row r="866">
      <c r="A866" s="77"/>
      <c r="B866" s="77"/>
      <c r="G866" s="78"/>
      <c r="H866" s="78"/>
      <c r="I866" s="78"/>
      <c r="R866" s="146"/>
      <c r="S866" s="146"/>
      <c r="T866" s="146"/>
      <c r="U866" s="146"/>
      <c r="V866" s="146"/>
      <c r="W866" s="146"/>
      <c r="X866" s="146"/>
      <c r="Y866" s="146"/>
      <c r="Z866" s="146"/>
      <c r="AA866" s="146"/>
    </row>
    <row r="867">
      <c r="A867" s="77"/>
      <c r="B867" s="77"/>
      <c r="G867" s="78"/>
      <c r="H867" s="78"/>
      <c r="I867" s="78"/>
      <c r="R867" s="146"/>
      <c r="S867" s="146"/>
      <c r="T867" s="146"/>
      <c r="U867" s="146"/>
      <c r="V867" s="146"/>
      <c r="W867" s="146"/>
      <c r="X867" s="146"/>
      <c r="Y867" s="146"/>
      <c r="Z867" s="146"/>
      <c r="AA867" s="146"/>
    </row>
    <row r="868">
      <c r="A868" s="77"/>
      <c r="B868" s="77"/>
      <c r="G868" s="78"/>
      <c r="H868" s="78"/>
      <c r="I868" s="78"/>
      <c r="R868" s="146"/>
      <c r="S868" s="146"/>
      <c r="T868" s="146"/>
      <c r="U868" s="146"/>
      <c r="V868" s="146"/>
      <c r="W868" s="146"/>
      <c r="X868" s="146"/>
      <c r="Y868" s="146"/>
      <c r="Z868" s="146"/>
      <c r="AA868" s="146"/>
    </row>
    <row r="869">
      <c r="A869" s="77"/>
      <c r="B869" s="77"/>
      <c r="G869" s="78"/>
      <c r="H869" s="78"/>
      <c r="I869" s="78"/>
      <c r="R869" s="146"/>
      <c r="S869" s="146"/>
      <c r="T869" s="146"/>
      <c r="U869" s="146"/>
      <c r="V869" s="146"/>
      <c r="W869" s="146"/>
      <c r="X869" s="146"/>
      <c r="Y869" s="146"/>
      <c r="Z869" s="146"/>
      <c r="AA869" s="146"/>
    </row>
    <row r="870">
      <c r="A870" s="77"/>
      <c r="B870" s="77"/>
      <c r="G870" s="78"/>
      <c r="H870" s="78"/>
      <c r="I870" s="78"/>
      <c r="R870" s="146"/>
      <c r="S870" s="146"/>
      <c r="T870" s="146"/>
      <c r="U870" s="146"/>
      <c r="V870" s="146"/>
      <c r="W870" s="146"/>
      <c r="X870" s="146"/>
      <c r="Y870" s="146"/>
      <c r="Z870" s="146"/>
      <c r="AA870" s="146"/>
    </row>
    <row r="871">
      <c r="A871" s="77"/>
      <c r="B871" s="77"/>
      <c r="G871" s="78"/>
      <c r="H871" s="78"/>
      <c r="I871" s="78"/>
      <c r="R871" s="146"/>
      <c r="S871" s="146"/>
      <c r="T871" s="146"/>
      <c r="U871" s="146"/>
      <c r="V871" s="146"/>
      <c r="W871" s="146"/>
      <c r="X871" s="146"/>
      <c r="Y871" s="146"/>
      <c r="Z871" s="146"/>
      <c r="AA871" s="146"/>
    </row>
    <row r="872">
      <c r="A872" s="77"/>
      <c r="B872" s="77"/>
      <c r="G872" s="78"/>
      <c r="H872" s="78"/>
      <c r="I872" s="78"/>
      <c r="R872" s="146"/>
      <c r="S872" s="146"/>
      <c r="T872" s="146"/>
      <c r="U872" s="146"/>
      <c r="V872" s="146"/>
      <c r="W872" s="146"/>
      <c r="X872" s="146"/>
      <c r="Y872" s="146"/>
      <c r="Z872" s="146"/>
      <c r="AA872" s="146"/>
    </row>
    <row r="873">
      <c r="A873" s="77"/>
      <c r="B873" s="77"/>
      <c r="G873" s="78"/>
      <c r="H873" s="78"/>
      <c r="I873" s="78"/>
      <c r="R873" s="146"/>
      <c r="S873" s="146"/>
      <c r="T873" s="146"/>
      <c r="U873" s="146"/>
      <c r="V873" s="146"/>
      <c r="W873" s="146"/>
      <c r="X873" s="146"/>
      <c r="Y873" s="146"/>
      <c r="Z873" s="146"/>
      <c r="AA873" s="146"/>
    </row>
    <row r="874">
      <c r="A874" s="77"/>
      <c r="B874" s="77"/>
      <c r="G874" s="78"/>
      <c r="H874" s="78"/>
      <c r="I874" s="78"/>
      <c r="R874" s="146"/>
      <c r="S874" s="146"/>
      <c r="T874" s="146"/>
      <c r="U874" s="146"/>
      <c r="V874" s="146"/>
      <c r="W874" s="146"/>
      <c r="X874" s="146"/>
      <c r="Y874" s="146"/>
      <c r="Z874" s="146"/>
      <c r="AA874" s="146"/>
    </row>
    <row r="875">
      <c r="A875" s="77"/>
      <c r="B875" s="77"/>
      <c r="G875" s="78"/>
      <c r="H875" s="78"/>
      <c r="I875" s="78"/>
      <c r="R875" s="146"/>
      <c r="S875" s="146"/>
      <c r="T875" s="146"/>
      <c r="U875" s="146"/>
      <c r="V875" s="146"/>
      <c r="W875" s="146"/>
      <c r="X875" s="146"/>
      <c r="Y875" s="146"/>
      <c r="Z875" s="146"/>
      <c r="AA875" s="146"/>
    </row>
    <row r="876">
      <c r="A876" s="77"/>
      <c r="B876" s="77"/>
      <c r="G876" s="78"/>
      <c r="H876" s="78"/>
      <c r="I876" s="78"/>
      <c r="R876" s="146"/>
      <c r="S876" s="146"/>
      <c r="T876" s="146"/>
      <c r="U876" s="146"/>
      <c r="V876" s="146"/>
      <c r="W876" s="146"/>
      <c r="X876" s="146"/>
      <c r="Y876" s="146"/>
      <c r="Z876" s="146"/>
      <c r="AA876" s="146"/>
    </row>
    <row r="877">
      <c r="A877" s="77"/>
      <c r="B877" s="77"/>
      <c r="G877" s="78"/>
      <c r="H877" s="78"/>
      <c r="I877" s="78"/>
      <c r="R877" s="146"/>
      <c r="S877" s="146"/>
      <c r="T877" s="146"/>
      <c r="U877" s="146"/>
      <c r="V877" s="146"/>
      <c r="W877" s="146"/>
      <c r="X877" s="146"/>
      <c r="Y877" s="146"/>
      <c r="Z877" s="146"/>
      <c r="AA877" s="146"/>
    </row>
    <row r="878">
      <c r="A878" s="77"/>
      <c r="B878" s="77"/>
      <c r="G878" s="78"/>
      <c r="H878" s="78"/>
      <c r="I878" s="78"/>
      <c r="R878" s="146"/>
      <c r="S878" s="146"/>
      <c r="T878" s="146"/>
      <c r="U878" s="146"/>
      <c r="V878" s="146"/>
      <c r="W878" s="146"/>
      <c r="X878" s="146"/>
      <c r="Y878" s="146"/>
      <c r="Z878" s="146"/>
      <c r="AA878" s="146"/>
    </row>
    <row r="879">
      <c r="A879" s="77"/>
      <c r="B879" s="77"/>
      <c r="G879" s="78"/>
      <c r="H879" s="78"/>
      <c r="I879" s="78"/>
      <c r="R879" s="146"/>
      <c r="S879" s="146"/>
      <c r="T879" s="146"/>
      <c r="U879" s="146"/>
      <c r="V879" s="146"/>
      <c r="W879" s="146"/>
      <c r="X879" s="146"/>
      <c r="Y879" s="146"/>
      <c r="Z879" s="146"/>
      <c r="AA879" s="146"/>
    </row>
    <row r="880">
      <c r="A880" s="77"/>
      <c r="B880" s="77"/>
      <c r="G880" s="78"/>
      <c r="H880" s="78"/>
      <c r="I880" s="78"/>
      <c r="R880" s="146"/>
      <c r="S880" s="146"/>
      <c r="T880" s="146"/>
      <c r="U880" s="146"/>
      <c r="V880" s="146"/>
      <c r="W880" s="146"/>
      <c r="X880" s="146"/>
      <c r="Y880" s="146"/>
      <c r="Z880" s="146"/>
      <c r="AA880" s="146"/>
    </row>
    <row r="881">
      <c r="A881" s="77"/>
      <c r="B881" s="77"/>
      <c r="G881" s="78"/>
      <c r="H881" s="78"/>
      <c r="I881" s="78"/>
      <c r="R881" s="146"/>
      <c r="S881" s="146"/>
      <c r="T881" s="146"/>
      <c r="U881" s="146"/>
      <c r="V881" s="146"/>
      <c r="W881" s="146"/>
      <c r="X881" s="146"/>
      <c r="Y881" s="146"/>
      <c r="Z881" s="146"/>
      <c r="AA881" s="146"/>
    </row>
    <row r="882">
      <c r="A882" s="77"/>
      <c r="B882" s="77"/>
      <c r="G882" s="78"/>
      <c r="H882" s="78"/>
      <c r="I882" s="78"/>
      <c r="R882" s="146"/>
      <c r="S882" s="146"/>
      <c r="T882" s="146"/>
      <c r="U882" s="146"/>
      <c r="V882" s="146"/>
      <c r="W882" s="146"/>
      <c r="X882" s="146"/>
      <c r="Y882" s="146"/>
      <c r="Z882" s="146"/>
      <c r="AA882" s="146"/>
    </row>
    <row r="883">
      <c r="A883" s="77"/>
      <c r="B883" s="77"/>
      <c r="G883" s="78"/>
      <c r="H883" s="78"/>
      <c r="I883" s="78"/>
      <c r="R883" s="146"/>
      <c r="S883" s="146"/>
      <c r="T883" s="146"/>
      <c r="U883" s="146"/>
      <c r="V883" s="146"/>
      <c r="W883" s="146"/>
      <c r="X883" s="146"/>
      <c r="Y883" s="146"/>
      <c r="Z883" s="146"/>
      <c r="AA883" s="146"/>
    </row>
    <row r="884">
      <c r="A884" s="77"/>
      <c r="B884" s="77"/>
      <c r="G884" s="78"/>
      <c r="H884" s="78"/>
      <c r="I884" s="78"/>
      <c r="R884" s="146"/>
      <c r="S884" s="146"/>
      <c r="T884" s="146"/>
      <c r="U884" s="146"/>
      <c r="V884" s="146"/>
      <c r="W884" s="146"/>
      <c r="X884" s="146"/>
      <c r="Y884" s="146"/>
      <c r="Z884" s="146"/>
      <c r="AA884" s="146"/>
    </row>
    <row r="885">
      <c r="A885" s="77"/>
      <c r="B885" s="77"/>
      <c r="G885" s="78"/>
      <c r="H885" s="78"/>
      <c r="I885" s="78"/>
      <c r="R885" s="146"/>
      <c r="S885" s="146"/>
      <c r="T885" s="146"/>
      <c r="U885" s="146"/>
      <c r="V885" s="146"/>
      <c r="W885" s="146"/>
      <c r="X885" s="146"/>
      <c r="Y885" s="146"/>
      <c r="Z885" s="146"/>
      <c r="AA885" s="146"/>
    </row>
    <row r="886">
      <c r="A886" s="77"/>
      <c r="B886" s="77"/>
      <c r="G886" s="78"/>
      <c r="H886" s="78"/>
      <c r="I886" s="78"/>
      <c r="R886" s="146"/>
      <c r="S886" s="146"/>
      <c r="T886" s="146"/>
      <c r="U886" s="146"/>
      <c r="V886" s="146"/>
      <c r="W886" s="146"/>
      <c r="X886" s="146"/>
      <c r="Y886" s="146"/>
      <c r="Z886" s="146"/>
      <c r="AA886" s="146"/>
    </row>
    <row r="887">
      <c r="A887" s="77"/>
      <c r="B887" s="77"/>
      <c r="G887" s="78"/>
      <c r="H887" s="78"/>
      <c r="I887" s="78"/>
      <c r="R887" s="146"/>
      <c r="S887" s="146"/>
      <c r="T887" s="146"/>
      <c r="U887" s="146"/>
      <c r="V887" s="146"/>
      <c r="W887" s="146"/>
      <c r="X887" s="146"/>
      <c r="Y887" s="146"/>
      <c r="Z887" s="146"/>
      <c r="AA887" s="146"/>
    </row>
    <row r="888">
      <c r="A888" s="77"/>
      <c r="B888" s="77"/>
      <c r="G888" s="78"/>
      <c r="H888" s="78"/>
      <c r="I888" s="78"/>
      <c r="R888" s="146"/>
      <c r="S888" s="146"/>
      <c r="T888" s="146"/>
      <c r="U888" s="146"/>
      <c r="V888" s="146"/>
      <c r="W888" s="146"/>
      <c r="X888" s="146"/>
      <c r="Y888" s="146"/>
      <c r="Z888" s="146"/>
      <c r="AA888" s="146"/>
    </row>
    <row r="889">
      <c r="A889" s="77"/>
      <c r="B889" s="77"/>
      <c r="G889" s="78"/>
      <c r="H889" s="78"/>
      <c r="I889" s="78"/>
      <c r="R889" s="146"/>
      <c r="S889" s="146"/>
      <c r="T889" s="146"/>
      <c r="U889" s="146"/>
      <c r="V889" s="146"/>
      <c r="W889" s="146"/>
      <c r="X889" s="146"/>
      <c r="Y889" s="146"/>
      <c r="Z889" s="146"/>
      <c r="AA889" s="146"/>
    </row>
    <row r="890">
      <c r="A890" s="77"/>
      <c r="B890" s="77"/>
      <c r="G890" s="78"/>
      <c r="H890" s="78"/>
      <c r="I890" s="78"/>
      <c r="R890" s="146"/>
      <c r="S890" s="146"/>
      <c r="T890" s="146"/>
      <c r="U890" s="146"/>
      <c r="V890" s="146"/>
      <c r="W890" s="146"/>
      <c r="X890" s="146"/>
      <c r="Y890" s="146"/>
      <c r="Z890" s="146"/>
      <c r="AA890" s="146"/>
    </row>
    <row r="891">
      <c r="A891" s="77"/>
      <c r="B891" s="77"/>
      <c r="G891" s="78"/>
      <c r="H891" s="78"/>
      <c r="I891" s="78"/>
      <c r="R891" s="146"/>
      <c r="S891" s="146"/>
      <c r="T891" s="146"/>
      <c r="U891" s="146"/>
      <c r="V891" s="146"/>
      <c r="W891" s="146"/>
      <c r="X891" s="146"/>
      <c r="Y891" s="146"/>
      <c r="Z891" s="146"/>
      <c r="AA891" s="146"/>
    </row>
    <row r="892">
      <c r="A892" s="77"/>
      <c r="B892" s="77"/>
      <c r="G892" s="78"/>
      <c r="H892" s="78"/>
      <c r="I892" s="78"/>
      <c r="R892" s="146"/>
      <c r="S892" s="146"/>
      <c r="T892" s="146"/>
      <c r="U892" s="146"/>
      <c r="V892" s="146"/>
      <c r="W892" s="146"/>
      <c r="X892" s="146"/>
      <c r="Y892" s="146"/>
      <c r="Z892" s="146"/>
      <c r="AA892" s="146"/>
    </row>
    <row r="893">
      <c r="A893" s="77"/>
      <c r="B893" s="77"/>
      <c r="G893" s="78"/>
      <c r="H893" s="78"/>
      <c r="I893" s="78"/>
      <c r="R893" s="146"/>
      <c r="S893" s="146"/>
      <c r="T893" s="146"/>
      <c r="U893" s="146"/>
      <c r="V893" s="146"/>
      <c r="W893" s="146"/>
      <c r="X893" s="146"/>
      <c r="Y893" s="146"/>
      <c r="Z893" s="146"/>
      <c r="AA893" s="146"/>
    </row>
    <row r="894">
      <c r="A894" s="77"/>
      <c r="B894" s="77"/>
      <c r="G894" s="78"/>
      <c r="H894" s="78"/>
      <c r="I894" s="78"/>
      <c r="R894" s="146"/>
      <c r="S894" s="146"/>
      <c r="T894" s="146"/>
      <c r="U894" s="146"/>
      <c r="V894" s="146"/>
      <c r="W894" s="146"/>
      <c r="X894" s="146"/>
      <c r="Y894" s="146"/>
      <c r="Z894" s="146"/>
      <c r="AA894" s="146"/>
    </row>
    <row r="895">
      <c r="A895" s="77"/>
      <c r="B895" s="77"/>
      <c r="G895" s="78"/>
      <c r="H895" s="78"/>
      <c r="I895" s="78"/>
      <c r="R895" s="146"/>
      <c r="S895" s="146"/>
      <c r="T895" s="146"/>
      <c r="U895" s="146"/>
      <c r="V895" s="146"/>
      <c r="W895" s="146"/>
      <c r="X895" s="146"/>
      <c r="Y895" s="146"/>
      <c r="Z895" s="146"/>
      <c r="AA895" s="146"/>
    </row>
    <row r="896">
      <c r="A896" s="77"/>
      <c r="B896" s="77"/>
      <c r="G896" s="78"/>
      <c r="H896" s="78"/>
      <c r="I896" s="78"/>
      <c r="R896" s="146"/>
      <c r="S896" s="146"/>
      <c r="T896" s="146"/>
      <c r="U896" s="146"/>
      <c r="V896" s="146"/>
      <c r="W896" s="146"/>
      <c r="X896" s="146"/>
      <c r="Y896" s="146"/>
      <c r="Z896" s="146"/>
      <c r="AA896" s="146"/>
    </row>
    <row r="897">
      <c r="A897" s="77"/>
      <c r="B897" s="77"/>
      <c r="G897" s="78"/>
      <c r="H897" s="78"/>
      <c r="I897" s="78"/>
      <c r="R897" s="146"/>
      <c r="S897" s="146"/>
      <c r="T897" s="146"/>
      <c r="U897" s="146"/>
      <c r="V897" s="146"/>
      <c r="W897" s="146"/>
      <c r="X897" s="146"/>
      <c r="Y897" s="146"/>
      <c r="Z897" s="146"/>
      <c r="AA897" s="146"/>
    </row>
    <row r="898">
      <c r="A898" s="77"/>
      <c r="B898" s="77"/>
      <c r="G898" s="78"/>
      <c r="H898" s="78"/>
      <c r="I898" s="78"/>
      <c r="R898" s="146"/>
      <c r="S898" s="146"/>
      <c r="T898" s="146"/>
      <c r="U898" s="146"/>
      <c r="V898" s="146"/>
      <c r="W898" s="146"/>
      <c r="X898" s="146"/>
      <c r="Y898" s="146"/>
      <c r="Z898" s="146"/>
      <c r="AA898" s="146"/>
    </row>
    <row r="899">
      <c r="A899" s="77"/>
      <c r="B899" s="77"/>
      <c r="G899" s="78"/>
      <c r="H899" s="78"/>
      <c r="I899" s="78"/>
      <c r="R899" s="146"/>
      <c r="S899" s="146"/>
      <c r="T899" s="146"/>
      <c r="U899" s="146"/>
      <c r="V899" s="146"/>
      <c r="W899" s="146"/>
      <c r="X899" s="146"/>
      <c r="Y899" s="146"/>
      <c r="Z899" s="146"/>
      <c r="AA899" s="146"/>
    </row>
    <row r="900">
      <c r="A900" s="77"/>
      <c r="B900" s="77"/>
      <c r="G900" s="78"/>
      <c r="H900" s="78"/>
      <c r="I900" s="78"/>
      <c r="R900" s="146"/>
      <c r="S900" s="146"/>
      <c r="T900" s="146"/>
      <c r="U900" s="146"/>
      <c r="V900" s="146"/>
      <c r="W900" s="146"/>
      <c r="X900" s="146"/>
      <c r="Y900" s="146"/>
      <c r="Z900" s="146"/>
      <c r="AA900" s="146"/>
    </row>
    <row r="901">
      <c r="A901" s="77"/>
      <c r="B901" s="77"/>
      <c r="G901" s="78"/>
      <c r="H901" s="78"/>
      <c r="I901" s="78"/>
      <c r="R901" s="146"/>
      <c r="S901" s="146"/>
      <c r="T901" s="146"/>
      <c r="U901" s="146"/>
      <c r="V901" s="146"/>
      <c r="W901" s="146"/>
      <c r="X901" s="146"/>
      <c r="Y901" s="146"/>
      <c r="Z901" s="146"/>
      <c r="AA901" s="146"/>
    </row>
    <row r="902">
      <c r="A902" s="77"/>
      <c r="B902" s="77"/>
      <c r="G902" s="78"/>
      <c r="H902" s="78"/>
      <c r="I902" s="78"/>
      <c r="R902" s="146"/>
      <c r="S902" s="146"/>
      <c r="T902" s="146"/>
      <c r="U902" s="146"/>
      <c r="V902" s="146"/>
      <c r="W902" s="146"/>
      <c r="X902" s="146"/>
      <c r="Y902" s="146"/>
      <c r="Z902" s="146"/>
      <c r="AA902" s="146"/>
    </row>
    <row r="903">
      <c r="A903" s="77"/>
      <c r="B903" s="77"/>
      <c r="G903" s="78"/>
      <c r="H903" s="78"/>
      <c r="I903" s="78"/>
      <c r="R903" s="146"/>
      <c r="S903" s="146"/>
      <c r="T903" s="146"/>
      <c r="U903" s="146"/>
      <c r="V903" s="146"/>
      <c r="W903" s="146"/>
      <c r="X903" s="146"/>
      <c r="Y903" s="146"/>
      <c r="Z903" s="146"/>
      <c r="AA903" s="146"/>
    </row>
    <row r="904">
      <c r="A904" s="77"/>
      <c r="B904" s="77"/>
      <c r="G904" s="78"/>
      <c r="H904" s="78"/>
      <c r="I904" s="78"/>
      <c r="R904" s="146"/>
      <c r="S904" s="146"/>
      <c r="T904" s="146"/>
      <c r="U904" s="146"/>
      <c r="V904" s="146"/>
      <c r="W904" s="146"/>
      <c r="X904" s="146"/>
      <c r="Y904" s="146"/>
      <c r="Z904" s="146"/>
      <c r="AA904" s="146"/>
    </row>
    <row r="905">
      <c r="A905" s="77"/>
      <c r="B905" s="77"/>
      <c r="G905" s="78"/>
      <c r="H905" s="78"/>
      <c r="I905" s="78"/>
      <c r="R905" s="146"/>
      <c r="S905" s="146"/>
      <c r="T905" s="146"/>
      <c r="U905" s="146"/>
      <c r="V905" s="146"/>
      <c r="W905" s="146"/>
      <c r="X905" s="146"/>
      <c r="Y905" s="146"/>
      <c r="Z905" s="146"/>
      <c r="AA905" s="146"/>
    </row>
    <row r="906">
      <c r="A906" s="77"/>
      <c r="B906" s="77"/>
      <c r="G906" s="78"/>
      <c r="H906" s="78"/>
      <c r="I906" s="78"/>
      <c r="R906" s="146"/>
      <c r="S906" s="146"/>
      <c r="T906" s="146"/>
      <c r="U906" s="146"/>
      <c r="V906" s="146"/>
      <c r="W906" s="146"/>
      <c r="X906" s="146"/>
      <c r="Y906" s="146"/>
      <c r="Z906" s="146"/>
      <c r="AA906" s="146"/>
    </row>
    <row r="907">
      <c r="A907" s="77"/>
      <c r="B907" s="77"/>
      <c r="G907" s="78"/>
      <c r="H907" s="78"/>
      <c r="I907" s="78"/>
      <c r="R907" s="146"/>
      <c r="S907" s="146"/>
      <c r="T907" s="146"/>
      <c r="U907" s="146"/>
      <c r="V907" s="146"/>
      <c r="W907" s="146"/>
      <c r="X907" s="146"/>
      <c r="Y907" s="146"/>
      <c r="Z907" s="146"/>
      <c r="AA907" s="146"/>
    </row>
    <row r="908">
      <c r="A908" s="77"/>
      <c r="B908" s="77"/>
      <c r="G908" s="78"/>
      <c r="H908" s="78"/>
      <c r="I908" s="78"/>
      <c r="R908" s="146"/>
      <c r="S908" s="146"/>
      <c r="T908" s="146"/>
      <c r="U908" s="146"/>
      <c r="V908" s="146"/>
      <c r="W908" s="146"/>
      <c r="X908" s="146"/>
      <c r="Y908" s="146"/>
      <c r="Z908" s="146"/>
      <c r="AA908" s="146"/>
    </row>
    <row r="909">
      <c r="A909" s="77"/>
      <c r="B909" s="77"/>
      <c r="G909" s="78"/>
      <c r="H909" s="78"/>
      <c r="I909" s="78"/>
      <c r="R909" s="146"/>
      <c r="S909" s="146"/>
      <c r="T909" s="146"/>
      <c r="U909" s="146"/>
      <c r="V909" s="146"/>
      <c r="W909" s="146"/>
      <c r="X909" s="146"/>
      <c r="Y909" s="146"/>
      <c r="Z909" s="146"/>
      <c r="AA909" s="146"/>
    </row>
    <row r="910">
      <c r="A910" s="77"/>
      <c r="B910" s="77"/>
      <c r="G910" s="78"/>
      <c r="H910" s="78"/>
      <c r="I910" s="78"/>
      <c r="R910" s="146"/>
      <c r="S910" s="146"/>
      <c r="T910" s="146"/>
      <c r="U910" s="146"/>
      <c r="V910" s="146"/>
      <c r="W910" s="146"/>
      <c r="X910" s="146"/>
      <c r="Y910" s="146"/>
      <c r="Z910" s="146"/>
      <c r="AA910" s="146"/>
    </row>
    <row r="911">
      <c r="A911" s="77"/>
      <c r="B911" s="77"/>
      <c r="G911" s="78"/>
      <c r="H911" s="78"/>
      <c r="I911" s="78"/>
      <c r="R911" s="146"/>
      <c r="S911" s="146"/>
      <c r="T911" s="146"/>
      <c r="U911" s="146"/>
      <c r="V911" s="146"/>
      <c r="W911" s="146"/>
      <c r="X911" s="146"/>
      <c r="Y911" s="146"/>
      <c r="Z911" s="146"/>
      <c r="AA911" s="146"/>
    </row>
    <row r="912">
      <c r="A912" s="77"/>
      <c r="B912" s="77"/>
      <c r="G912" s="78"/>
      <c r="H912" s="78"/>
      <c r="I912" s="78"/>
      <c r="R912" s="146"/>
      <c r="S912" s="146"/>
      <c r="T912" s="146"/>
      <c r="U912" s="146"/>
      <c r="V912" s="146"/>
      <c r="W912" s="146"/>
      <c r="X912" s="146"/>
      <c r="Y912" s="146"/>
      <c r="Z912" s="146"/>
      <c r="AA912" s="146"/>
    </row>
    <row r="913">
      <c r="A913" s="77"/>
      <c r="B913" s="77"/>
      <c r="G913" s="78"/>
      <c r="H913" s="78"/>
      <c r="I913" s="78"/>
      <c r="R913" s="146"/>
      <c r="S913" s="146"/>
      <c r="T913" s="146"/>
      <c r="U913" s="146"/>
      <c r="V913" s="146"/>
      <c r="W913" s="146"/>
      <c r="X913" s="146"/>
      <c r="Y913" s="146"/>
      <c r="Z913" s="146"/>
      <c r="AA913" s="146"/>
    </row>
    <row r="914">
      <c r="A914" s="77"/>
      <c r="B914" s="77"/>
      <c r="G914" s="78"/>
      <c r="H914" s="78"/>
      <c r="I914" s="78"/>
      <c r="R914" s="146"/>
      <c r="S914" s="146"/>
      <c r="T914" s="146"/>
      <c r="U914" s="146"/>
      <c r="V914" s="146"/>
      <c r="W914" s="146"/>
      <c r="X914" s="146"/>
      <c r="Y914" s="146"/>
      <c r="Z914" s="146"/>
      <c r="AA914" s="146"/>
    </row>
    <row r="915">
      <c r="A915" s="77"/>
      <c r="B915" s="77"/>
      <c r="G915" s="78"/>
      <c r="H915" s="78"/>
      <c r="I915" s="78"/>
      <c r="R915" s="146"/>
      <c r="S915" s="146"/>
      <c r="T915" s="146"/>
      <c r="U915" s="146"/>
      <c r="V915" s="146"/>
      <c r="W915" s="146"/>
      <c r="X915" s="146"/>
      <c r="Y915" s="146"/>
      <c r="Z915" s="146"/>
      <c r="AA915" s="146"/>
    </row>
    <row r="916">
      <c r="A916" s="77"/>
      <c r="B916" s="77"/>
      <c r="G916" s="78"/>
      <c r="H916" s="78"/>
      <c r="I916" s="78"/>
      <c r="R916" s="146"/>
      <c r="S916" s="146"/>
      <c r="T916" s="146"/>
      <c r="U916" s="146"/>
      <c r="V916" s="146"/>
      <c r="W916" s="146"/>
      <c r="X916" s="146"/>
      <c r="Y916" s="146"/>
      <c r="Z916" s="146"/>
      <c r="AA916" s="146"/>
    </row>
    <row r="917">
      <c r="A917" s="77"/>
      <c r="B917" s="77"/>
      <c r="G917" s="78"/>
      <c r="H917" s="78"/>
      <c r="I917" s="78"/>
      <c r="R917" s="146"/>
      <c r="S917" s="146"/>
      <c r="T917" s="146"/>
      <c r="U917" s="146"/>
      <c r="V917" s="146"/>
      <c r="W917" s="146"/>
      <c r="X917" s="146"/>
      <c r="Y917" s="146"/>
      <c r="Z917" s="146"/>
      <c r="AA917" s="146"/>
    </row>
    <row r="918">
      <c r="A918" s="77"/>
      <c r="B918" s="77"/>
      <c r="G918" s="78"/>
      <c r="H918" s="78"/>
      <c r="I918" s="78"/>
      <c r="R918" s="146"/>
      <c r="S918" s="146"/>
      <c r="T918" s="146"/>
      <c r="U918" s="146"/>
      <c r="V918" s="146"/>
      <c r="W918" s="146"/>
      <c r="X918" s="146"/>
      <c r="Y918" s="146"/>
      <c r="Z918" s="146"/>
      <c r="AA918" s="146"/>
    </row>
    <row r="919">
      <c r="A919" s="77"/>
      <c r="B919" s="77"/>
      <c r="G919" s="78"/>
      <c r="H919" s="78"/>
      <c r="I919" s="78"/>
      <c r="R919" s="146"/>
      <c r="S919" s="146"/>
      <c r="T919" s="146"/>
      <c r="U919" s="146"/>
      <c r="V919" s="146"/>
      <c r="W919" s="146"/>
      <c r="X919" s="146"/>
      <c r="Y919" s="146"/>
      <c r="Z919" s="146"/>
      <c r="AA919" s="146"/>
    </row>
    <row r="920">
      <c r="A920" s="77"/>
      <c r="B920" s="77"/>
      <c r="G920" s="78"/>
      <c r="H920" s="78"/>
      <c r="I920" s="78"/>
      <c r="R920" s="146"/>
      <c r="S920" s="146"/>
      <c r="T920" s="146"/>
      <c r="U920" s="146"/>
      <c r="V920" s="146"/>
      <c r="W920" s="146"/>
      <c r="X920" s="146"/>
      <c r="Y920" s="146"/>
      <c r="Z920" s="146"/>
      <c r="AA920" s="146"/>
    </row>
    <row r="921">
      <c r="A921" s="77"/>
      <c r="B921" s="77"/>
      <c r="G921" s="78"/>
      <c r="H921" s="78"/>
      <c r="I921" s="78"/>
      <c r="R921" s="146"/>
      <c r="S921" s="146"/>
      <c r="T921" s="146"/>
      <c r="U921" s="146"/>
      <c r="V921" s="146"/>
      <c r="W921" s="146"/>
      <c r="X921" s="146"/>
      <c r="Y921" s="146"/>
      <c r="Z921" s="146"/>
      <c r="AA921" s="146"/>
    </row>
    <row r="922">
      <c r="A922" s="77"/>
      <c r="B922" s="77"/>
      <c r="G922" s="78"/>
      <c r="H922" s="78"/>
      <c r="I922" s="78"/>
      <c r="R922" s="146"/>
      <c r="S922" s="146"/>
      <c r="T922" s="146"/>
      <c r="U922" s="146"/>
      <c r="V922" s="146"/>
      <c r="W922" s="146"/>
      <c r="X922" s="146"/>
      <c r="Y922" s="146"/>
      <c r="Z922" s="146"/>
      <c r="AA922" s="146"/>
    </row>
    <row r="923">
      <c r="A923" s="77"/>
      <c r="B923" s="77"/>
      <c r="G923" s="78"/>
      <c r="H923" s="78"/>
      <c r="I923" s="78"/>
      <c r="R923" s="146"/>
      <c r="S923" s="146"/>
      <c r="T923" s="146"/>
      <c r="U923" s="146"/>
      <c r="V923" s="146"/>
      <c r="W923" s="146"/>
      <c r="X923" s="146"/>
      <c r="Y923" s="146"/>
      <c r="Z923" s="146"/>
      <c r="AA923" s="146"/>
    </row>
    <row r="924">
      <c r="A924" s="77"/>
      <c r="B924" s="77"/>
      <c r="G924" s="78"/>
      <c r="H924" s="78"/>
      <c r="I924" s="78"/>
      <c r="R924" s="146"/>
      <c r="S924" s="146"/>
      <c r="T924" s="146"/>
      <c r="U924" s="146"/>
      <c r="V924" s="146"/>
      <c r="W924" s="146"/>
      <c r="X924" s="146"/>
      <c r="Y924" s="146"/>
      <c r="Z924" s="146"/>
      <c r="AA924" s="146"/>
    </row>
    <row r="925">
      <c r="A925" s="77"/>
      <c r="B925" s="77"/>
      <c r="G925" s="78"/>
      <c r="H925" s="78"/>
      <c r="I925" s="78"/>
      <c r="R925" s="146"/>
      <c r="S925" s="146"/>
      <c r="T925" s="146"/>
      <c r="U925" s="146"/>
      <c r="V925" s="146"/>
      <c r="W925" s="146"/>
      <c r="X925" s="146"/>
      <c r="Y925" s="146"/>
      <c r="Z925" s="146"/>
      <c r="AA925" s="146"/>
    </row>
    <row r="926">
      <c r="A926" s="77"/>
      <c r="B926" s="77"/>
      <c r="G926" s="78"/>
      <c r="H926" s="78"/>
      <c r="I926" s="78"/>
      <c r="R926" s="146"/>
      <c r="S926" s="146"/>
      <c r="T926" s="146"/>
      <c r="U926" s="146"/>
      <c r="V926" s="146"/>
      <c r="W926" s="146"/>
      <c r="X926" s="146"/>
      <c r="Y926" s="146"/>
      <c r="Z926" s="146"/>
      <c r="AA926" s="146"/>
    </row>
    <row r="927">
      <c r="A927" s="77"/>
      <c r="B927" s="77"/>
      <c r="G927" s="78"/>
      <c r="H927" s="78"/>
      <c r="I927" s="78"/>
      <c r="R927" s="146"/>
      <c r="S927" s="146"/>
      <c r="T927" s="146"/>
      <c r="U927" s="146"/>
      <c r="V927" s="146"/>
      <c r="W927" s="146"/>
      <c r="X927" s="146"/>
      <c r="Y927" s="146"/>
      <c r="Z927" s="146"/>
      <c r="AA927" s="146"/>
    </row>
    <row r="928">
      <c r="A928" s="77"/>
      <c r="B928" s="77"/>
      <c r="G928" s="78"/>
      <c r="H928" s="78"/>
      <c r="I928" s="78"/>
      <c r="R928" s="146"/>
      <c r="S928" s="146"/>
      <c r="T928" s="146"/>
      <c r="U928" s="146"/>
      <c r="V928" s="146"/>
      <c r="W928" s="146"/>
      <c r="X928" s="146"/>
      <c r="Y928" s="146"/>
      <c r="Z928" s="146"/>
      <c r="AA928" s="146"/>
    </row>
    <row r="929">
      <c r="A929" s="77"/>
      <c r="B929" s="77"/>
      <c r="G929" s="78"/>
      <c r="H929" s="78"/>
      <c r="I929" s="78"/>
      <c r="R929" s="146"/>
      <c r="S929" s="146"/>
      <c r="T929" s="146"/>
      <c r="U929" s="146"/>
      <c r="V929" s="146"/>
      <c r="W929" s="146"/>
      <c r="X929" s="146"/>
      <c r="Y929" s="146"/>
      <c r="Z929" s="146"/>
      <c r="AA929" s="146"/>
    </row>
    <row r="930">
      <c r="A930" s="77"/>
      <c r="B930" s="77"/>
      <c r="G930" s="78"/>
      <c r="H930" s="78"/>
      <c r="I930" s="78"/>
      <c r="R930" s="146"/>
      <c r="S930" s="146"/>
      <c r="T930" s="146"/>
      <c r="U930" s="146"/>
      <c r="V930" s="146"/>
      <c r="W930" s="146"/>
      <c r="X930" s="146"/>
      <c r="Y930" s="146"/>
      <c r="Z930" s="146"/>
      <c r="AA930" s="146"/>
    </row>
    <row r="931">
      <c r="A931" s="77"/>
      <c r="B931" s="77"/>
      <c r="G931" s="78"/>
      <c r="H931" s="78"/>
      <c r="I931" s="78"/>
      <c r="R931" s="146"/>
      <c r="S931" s="146"/>
      <c r="T931" s="146"/>
      <c r="U931" s="146"/>
      <c r="V931" s="146"/>
      <c r="W931" s="146"/>
      <c r="X931" s="146"/>
      <c r="Y931" s="146"/>
      <c r="Z931" s="146"/>
      <c r="AA931" s="146"/>
    </row>
    <row r="932">
      <c r="A932" s="77"/>
      <c r="B932" s="77"/>
      <c r="G932" s="78"/>
      <c r="H932" s="78"/>
      <c r="I932" s="78"/>
      <c r="R932" s="146"/>
      <c r="S932" s="146"/>
      <c r="T932" s="146"/>
      <c r="U932" s="146"/>
      <c r="V932" s="146"/>
      <c r="W932" s="146"/>
      <c r="X932" s="146"/>
      <c r="Y932" s="146"/>
      <c r="Z932" s="146"/>
      <c r="AA932" s="146"/>
    </row>
    <row r="933">
      <c r="A933" s="77"/>
      <c r="B933" s="77"/>
      <c r="G933" s="78"/>
      <c r="H933" s="78"/>
      <c r="I933" s="78"/>
      <c r="R933" s="146"/>
      <c r="S933" s="146"/>
      <c r="T933" s="146"/>
      <c r="U933" s="146"/>
      <c r="V933" s="146"/>
      <c r="W933" s="146"/>
      <c r="X933" s="146"/>
      <c r="Y933" s="146"/>
      <c r="Z933" s="146"/>
      <c r="AA933" s="146"/>
    </row>
    <row r="934">
      <c r="A934" s="77"/>
      <c r="B934" s="77"/>
      <c r="G934" s="78"/>
      <c r="H934" s="78"/>
      <c r="I934" s="78"/>
      <c r="R934" s="146"/>
      <c r="S934" s="146"/>
      <c r="T934" s="146"/>
      <c r="U934" s="146"/>
      <c r="V934" s="146"/>
      <c r="W934" s="146"/>
      <c r="X934" s="146"/>
      <c r="Y934" s="146"/>
      <c r="Z934" s="146"/>
      <c r="AA934" s="146"/>
    </row>
    <row r="935">
      <c r="A935" s="77"/>
      <c r="B935" s="77"/>
      <c r="G935" s="78"/>
      <c r="H935" s="78"/>
      <c r="I935" s="78"/>
      <c r="R935" s="146"/>
      <c r="S935" s="146"/>
      <c r="T935" s="146"/>
      <c r="U935" s="146"/>
      <c r="V935" s="146"/>
      <c r="W935" s="146"/>
      <c r="X935" s="146"/>
      <c r="Y935" s="146"/>
      <c r="Z935" s="146"/>
      <c r="AA935" s="146"/>
    </row>
    <row r="936">
      <c r="A936" s="77"/>
      <c r="B936" s="77"/>
      <c r="G936" s="78"/>
      <c r="H936" s="78"/>
      <c r="I936" s="78"/>
      <c r="R936" s="146"/>
      <c r="S936" s="146"/>
      <c r="T936" s="146"/>
      <c r="U936" s="146"/>
      <c r="V936" s="146"/>
      <c r="W936" s="146"/>
      <c r="X936" s="146"/>
      <c r="Y936" s="146"/>
      <c r="Z936" s="146"/>
      <c r="AA936" s="146"/>
    </row>
    <row r="937">
      <c r="A937" s="77"/>
      <c r="B937" s="77"/>
      <c r="G937" s="78"/>
      <c r="H937" s="78"/>
      <c r="I937" s="78"/>
      <c r="R937" s="146"/>
      <c r="S937" s="146"/>
      <c r="T937" s="146"/>
      <c r="U937" s="146"/>
      <c r="V937" s="146"/>
      <c r="W937" s="146"/>
      <c r="X937" s="146"/>
      <c r="Y937" s="146"/>
      <c r="Z937" s="146"/>
      <c r="AA937" s="146"/>
    </row>
    <row r="938">
      <c r="A938" s="77"/>
      <c r="B938" s="77"/>
      <c r="G938" s="78"/>
      <c r="H938" s="78"/>
      <c r="I938" s="78"/>
      <c r="R938" s="146"/>
      <c r="S938" s="146"/>
      <c r="T938" s="146"/>
      <c r="U938" s="146"/>
      <c r="V938" s="146"/>
      <c r="W938" s="146"/>
      <c r="X938" s="146"/>
      <c r="Y938" s="146"/>
      <c r="Z938" s="146"/>
      <c r="AA938" s="146"/>
    </row>
    <row r="939">
      <c r="A939" s="77"/>
      <c r="B939" s="77"/>
      <c r="G939" s="78"/>
      <c r="H939" s="78"/>
      <c r="I939" s="78"/>
      <c r="R939" s="146"/>
      <c r="S939" s="146"/>
      <c r="T939" s="146"/>
      <c r="U939" s="146"/>
      <c r="V939" s="146"/>
      <c r="W939" s="146"/>
      <c r="X939" s="146"/>
      <c r="Y939" s="146"/>
      <c r="Z939" s="146"/>
      <c r="AA939" s="146"/>
    </row>
    <row r="940">
      <c r="A940" s="77"/>
      <c r="B940" s="77"/>
      <c r="G940" s="78"/>
      <c r="H940" s="78"/>
      <c r="I940" s="78"/>
      <c r="R940" s="146"/>
      <c r="S940" s="146"/>
      <c r="T940" s="146"/>
      <c r="U940" s="146"/>
      <c r="V940" s="146"/>
      <c r="W940" s="146"/>
      <c r="X940" s="146"/>
      <c r="Y940" s="146"/>
      <c r="Z940" s="146"/>
      <c r="AA940" s="146"/>
    </row>
    <row r="941">
      <c r="A941" s="77"/>
      <c r="B941" s="77"/>
      <c r="G941" s="78"/>
      <c r="H941" s="78"/>
      <c r="I941" s="78"/>
      <c r="R941" s="146"/>
      <c r="S941" s="146"/>
      <c r="T941" s="146"/>
      <c r="U941" s="146"/>
      <c r="V941" s="146"/>
      <c r="W941" s="146"/>
      <c r="X941" s="146"/>
      <c r="Y941" s="146"/>
      <c r="Z941" s="146"/>
      <c r="AA941" s="146"/>
    </row>
    <row r="942">
      <c r="A942" s="77"/>
      <c r="B942" s="77"/>
      <c r="G942" s="78"/>
      <c r="H942" s="78"/>
      <c r="I942" s="78"/>
      <c r="R942" s="146"/>
      <c r="S942" s="146"/>
      <c r="T942" s="146"/>
      <c r="U942" s="146"/>
      <c r="V942" s="146"/>
      <c r="W942" s="146"/>
      <c r="X942" s="146"/>
      <c r="Y942" s="146"/>
      <c r="Z942" s="146"/>
      <c r="AA942" s="146"/>
    </row>
    <row r="943">
      <c r="A943" s="77"/>
      <c r="B943" s="77"/>
      <c r="G943" s="78"/>
      <c r="H943" s="78"/>
      <c r="I943" s="78"/>
      <c r="R943" s="146"/>
      <c r="S943" s="146"/>
      <c r="T943" s="146"/>
      <c r="U943" s="146"/>
      <c r="V943" s="146"/>
      <c r="W943" s="146"/>
      <c r="X943" s="146"/>
      <c r="Y943" s="146"/>
      <c r="Z943" s="146"/>
      <c r="AA943" s="146"/>
    </row>
    <row r="944">
      <c r="A944" s="77"/>
      <c r="B944" s="77"/>
      <c r="G944" s="78"/>
      <c r="H944" s="78"/>
      <c r="I944" s="78"/>
      <c r="R944" s="146"/>
      <c r="S944" s="146"/>
      <c r="T944" s="146"/>
      <c r="U944" s="146"/>
      <c r="V944" s="146"/>
      <c r="W944" s="146"/>
      <c r="X944" s="146"/>
      <c r="Y944" s="146"/>
      <c r="Z944" s="146"/>
      <c r="AA944" s="146"/>
    </row>
    <row r="945">
      <c r="A945" s="77"/>
      <c r="B945" s="77"/>
      <c r="G945" s="78"/>
      <c r="H945" s="78"/>
      <c r="I945" s="78"/>
      <c r="R945" s="146"/>
      <c r="S945" s="146"/>
      <c r="T945" s="146"/>
      <c r="U945" s="146"/>
      <c r="V945" s="146"/>
      <c r="W945" s="146"/>
      <c r="X945" s="146"/>
      <c r="Y945" s="146"/>
      <c r="Z945" s="146"/>
      <c r="AA945" s="146"/>
    </row>
    <row r="946">
      <c r="A946" s="77"/>
      <c r="B946" s="77"/>
      <c r="G946" s="78"/>
      <c r="H946" s="78"/>
      <c r="I946" s="78"/>
      <c r="R946" s="146"/>
      <c r="S946" s="146"/>
      <c r="T946" s="146"/>
      <c r="U946" s="146"/>
      <c r="V946" s="146"/>
      <c r="W946" s="146"/>
      <c r="X946" s="146"/>
      <c r="Y946" s="146"/>
      <c r="Z946" s="146"/>
      <c r="AA946" s="146"/>
    </row>
    <row r="947">
      <c r="A947" s="77"/>
      <c r="B947" s="77"/>
      <c r="G947" s="78"/>
      <c r="H947" s="78"/>
      <c r="I947" s="78"/>
      <c r="R947" s="146"/>
      <c r="S947" s="146"/>
      <c r="T947" s="146"/>
      <c r="U947" s="146"/>
      <c r="V947" s="146"/>
      <c r="W947" s="146"/>
      <c r="X947" s="146"/>
      <c r="Y947" s="146"/>
      <c r="Z947" s="146"/>
      <c r="AA947" s="146"/>
    </row>
    <row r="948">
      <c r="A948" s="77"/>
      <c r="B948" s="77"/>
      <c r="G948" s="78"/>
      <c r="H948" s="78"/>
      <c r="I948" s="78"/>
      <c r="R948" s="146"/>
      <c r="S948" s="146"/>
      <c r="T948" s="146"/>
      <c r="U948" s="146"/>
      <c r="V948" s="146"/>
      <c r="W948" s="146"/>
      <c r="X948" s="146"/>
      <c r="Y948" s="146"/>
      <c r="Z948" s="146"/>
      <c r="AA948" s="146"/>
    </row>
    <row r="949">
      <c r="A949" s="77"/>
      <c r="B949" s="77"/>
      <c r="G949" s="78"/>
      <c r="H949" s="78"/>
      <c r="I949" s="78"/>
      <c r="R949" s="146"/>
      <c r="S949" s="146"/>
      <c r="T949" s="146"/>
      <c r="U949" s="146"/>
      <c r="V949" s="146"/>
      <c r="W949" s="146"/>
      <c r="X949" s="146"/>
      <c r="Y949" s="146"/>
      <c r="Z949" s="146"/>
      <c r="AA949" s="146"/>
    </row>
    <row r="950">
      <c r="A950" s="77"/>
      <c r="B950" s="77"/>
      <c r="G950" s="78"/>
      <c r="H950" s="78"/>
      <c r="I950" s="78"/>
      <c r="R950" s="146"/>
      <c r="S950" s="146"/>
      <c r="T950" s="146"/>
      <c r="U950" s="146"/>
      <c r="V950" s="146"/>
      <c r="W950" s="146"/>
      <c r="X950" s="146"/>
      <c r="Y950" s="146"/>
      <c r="Z950" s="146"/>
      <c r="AA950" s="146"/>
    </row>
    <row r="951">
      <c r="A951" s="77"/>
      <c r="B951" s="77"/>
      <c r="G951" s="78"/>
      <c r="H951" s="78"/>
      <c r="I951" s="78"/>
      <c r="R951" s="146"/>
      <c r="S951" s="146"/>
      <c r="T951" s="146"/>
      <c r="U951" s="146"/>
      <c r="V951" s="146"/>
      <c r="W951" s="146"/>
      <c r="X951" s="146"/>
      <c r="Y951" s="146"/>
      <c r="Z951" s="146"/>
      <c r="AA951" s="146"/>
    </row>
    <row r="952">
      <c r="A952" s="77"/>
      <c r="B952" s="77"/>
      <c r="G952" s="78"/>
      <c r="H952" s="78"/>
      <c r="I952" s="78"/>
      <c r="R952" s="146"/>
      <c r="S952" s="146"/>
      <c r="T952" s="146"/>
      <c r="U952" s="146"/>
      <c r="V952" s="146"/>
      <c r="W952" s="146"/>
      <c r="X952" s="146"/>
      <c r="Y952" s="146"/>
      <c r="Z952" s="146"/>
      <c r="AA952" s="146"/>
    </row>
    <row r="953">
      <c r="A953" s="77"/>
      <c r="B953" s="77"/>
      <c r="G953" s="78"/>
      <c r="H953" s="78"/>
      <c r="I953" s="78"/>
      <c r="R953" s="146"/>
      <c r="S953" s="146"/>
      <c r="T953" s="146"/>
      <c r="U953" s="146"/>
      <c r="V953" s="146"/>
      <c r="W953" s="146"/>
      <c r="X953" s="146"/>
      <c r="Y953" s="146"/>
      <c r="Z953" s="146"/>
      <c r="AA953" s="146"/>
    </row>
    <row r="954">
      <c r="A954" s="77"/>
      <c r="B954" s="77"/>
      <c r="G954" s="78"/>
      <c r="H954" s="78"/>
      <c r="I954" s="78"/>
      <c r="R954" s="146"/>
      <c r="S954" s="146"/>
      <c r="T954" s="146"/>
      <c r="U954" s="146"/>
      <c r="V954" s="146"/>
      <c r="W954" s="146"/>
      <c r="X954" s="146"/>
      <c r="Y954" s="146"/>
      <c r="Z954" s="146"/>
      <c r="AA954" s="146"/>
    </row>
    <row r="955">
      <c r="A955" s="77"/>
      <c r="B955" s="77"/>
      <c r="G955" s="78"/>
      <c r="H955" s="78"/>
      <c r="I955" s="78"/>
      <c r="R955" s="146"/>
      <c r="S955" s="146"/>
      <c r="T955" s="146"/>
      <c r="U955" s="146"/>
      <c r="V955" s="146"/>
      <c r="W955" s="146"/>
      <c r="X955" s="146"/>
      <c r="Y955" s="146"/>
      <c r="Z955" s="146"/>
      <c r="AA955" s="146"/>
    </row>
    <row r="956">
      <c r="A956" s="77"/>
      <c r="B956" s="77"/>
      <c r="G956" s="78"/>
      <c r="H956" s="78"/>
      <c r="I956" s="78"/>
      <c r="R956" s="146"/>
      <c r="S956" s="146"/>
      <c r="T956" s="146"/>
      <c r="U956" s="146"/>
      <c r="V956" s="146"/>
      <c r="W956" s="146"/>
      <c r="X956" s="146"/>
      <c r="Y956" s="146"/>
      <c r="Z956" s="146"/>
      <c r="AA956" s="146"/>
    </row>
    <row r="957">
      <c r="A957" s="77"/>
      <c r="B957" s="77"/>
      <c r="G957" s="78"/>
      <c r="H957" s="78"/>
      <c r="I957" s="78"/>
      <c r="R957" s="146"/>
      <c r="S957" s="146"/>
      <c r="T957" s="146"/>
      <c r="U957" s="146"/>
      <c r="V957" s="146"/>
      <c r="W957" s="146"/>
      <c r="X957" s="146"/>
      <c r="Y957" s="146"/>
      <c r="Z957" s="146"/>
      <c r="AA957" s="146"/>
    </row>
    <row r="958">
      <c r="A958" s="77"/>
      <c r="B958" s="77"/>
      <c r="G958" s="78"/>
      <c r="H958" s="78"/>
      <c r="I958" s="78"/>
      <c r="R958" s="146"/>
      <c r="S958" s="146"/>
      <c r="T958" s="146"/>
      <c r="U958" s="146"/>
      <c r="V958" s="146"/>
      <c r="W958" s="146"/>
      <c r="X958" s="146"/>
      <c r="Y958" s="146"/>
      <c r="Z958" s="146"/>
      <c r="AA958" s="146"/>
    </row>
    <row r="959">
      <c r="A959" s="77"/>
      <c r="B959" s="77"/>
      <c r="G959" s="78"/>
      <c r="H959" s="78"/>
      <c r="I959" s="78"/>
      <c r="R959" s="146"/>
      <c r="S959" s="146"/>
      <c r="T959" s="146"/>
      <c r="U959" s="146"/>
      <c r="V959" s="146"/>
      <c r="W959" s="146"/>
      <c r="X959" s="146"/>
      <c r="Y959" s="146"/>
      <c r="Z959" s="146"/>
      <c r="AA959" s="146"/>
    </row>
    <row r="960">
      <c r="A960" s="77"/>
      <c r="B960" s="77"/>
      <c r="G960" s="78"/>
      <c r="H960" s="78"/>
      <c r="I960" s="78"/>
      <c r="R960" s="146"/>
      <c r="S960" s="146"/>
      <c r="T960" s="146"/>
      <c r="U960" s="146"/>
      <c r="V960" s="146"/>
      <c r="W960" s="146"/>
      <c r="X960" s="146"/>
      <c r="Y960" s="146"/>
      <c r="Z960" s="146"/>
      <c r="AA960" s="146"/>
    </row>
    <row r="961">
      <c r="A961" s="77"/>
      <c r="B961" s="77"/>
      <c r="G961" s="78"/>
      <c r="H961" s="78"/>
      <c r="I961" s="78"/>
      <c r="R961" s="146"/>
      <c r="S961" s="146"/>
      <c r="T961" s="146"/>
      <c r="U961" s="146"/>
      <c r="V961" s="146"/>
      <c r="W961" s="146"/>
      <c r="X961" s="146"/>
      <c r="Y961" s="146"/>
      <c r="Z961" s="146"/>
      <c r="AA961" s="146"/>
    </row>
    <row r="962">
      <c r="A962" s="77"/>
      <c r="B962" s="77"/>
      <c r="G962" s="78"/>
      <c r="H962" s="78"/>
      <c r="I962" s="78"/>
      <c r="R962" s="146"/>
      <c r="S962" s="146"/>
      <c r="T962" s="146"/>
      <c r="U962" s="146"/>
      <c r="V962" s="146"/>
      <c r="W962" s="146"/>
      <c r="X962" s="146"/>
      <c r="Y962" s="146"/>
      <c r="Z962" s="146"/>
      <c r="AA962" s="146"/>
    </row>
    <row r="963">
      <c r="A963" s="77"/>
      <c r="B963" s="77"/>
      <c r="G963" s="78"/>
      <c r="H963" s="78"/>
      <c r="I963" s="78"/>
      <c r="R963" s="146"/>
      <c r="S963" s="146"/>
      <c r="T963" s="146"/>
      <c r="U963" s="146"/>
      <c r="V963" s="146"/>
      <c r="W963" s="146"/>
      <c r="X963" s="146"/>
      <c r="Y963" s="146"/>
      <c r="Z963" s="146"/>
      <c r="AA963" s="146"/>
    </row>
    <row r="964">
      <c r="A964" s="77"/>
      <c r="B964" s="77"/>
      <c r="G964" s="78"/>
      <c r="H964" s="78"/>
      <c r="I964" s="78"/>
      <c r="R964" s="146"/>
      <c r="S964" s="146"/>
      <c r="T964" s="146"/>
      <c r="U964" s="146"/>
      <c r="V964" s="146"/>
      <c r="W964" s="146"/>
      <c r="X964" s="146"/>
      <c r="Y964" s="146"/>
      <c r="Z964" s="146"/>
      <c r="AA964" s="146"/>
    </row>
    <row r="965">
      <c r="A965" s="77"/>
      <c r="B965" s="77"/>
      <c r="G965" s="78"/>
      <c r="H965" s="78"/>
      <c r="I965" s="78"/>
      <c r="R965" s="146"/>
      <c r="S965" s="146"/>
      <c r="T965" s="146"/>
      <c r="U965" s="146"/>
      <c r="V965" s="146"/>
      <c r="W965" s="146"/>
      <c r="X965" s="146"/>
      <c r="Y965" s="146"/>
      <c r="Z965" s="146"/>
      <c r="AA965" s="146"/>
    </row>
    <row r="966">
      <c r="A966" s="77"/>
      <c r="B966" s="77"/>
      <c r="G966" s="78"/>
      <c r="H966" s="78"/>
      <c r="I966" s="78"/>
      <c r="R966" s="146"/>
      <c r="S966" s="146"/>
      <c r="T966" s="146"/>
      <c r="U966" s="146"/>
      <c r="V966" s="146"/>
      <c r="W966" s="146"/>
      <c r="X966" s="146"/>
      <c r="Y966" s="146"/>
      <c r="Z966" s="146"/>
      <c r="AA966" s="146"/>
    </row>
    <row r="967">
      <c r="A967" s="77"/>
      <c r="B967" s="77"/>
      <c r="G967" s="78"/>
      <c r="H967" s="78"/>
      <c r="I967" s="78"/>
      <c r="R967" s="146"/>
      <c r="S967" s="146"/>
      <c r="T967" s="146"/>
      <c r="U967" s="146"/>
      <c r="V967" s="146"/>
      <c r="W967" s="146"/>
      <c r="X967" s="146"/>
      <c r="Y967" s="146"/>
      <c r="Z967" s="146"/>
      <c r="AA967" s="146"/>
    </row>
    <row r="968">
      <c r="A968" s="77"/>
      <c r="B968" s="77"/>
      <c r="G968" s="78"/>
      <c r="H968" s="78"/>
      <c r="I968" s="78"/>
      <c r="R968" s="146"/>
      <c r="S968" s="146"/>
      <c r="T968" s="146"/>
      <c r="U968" s="146"/>
      <c r="V968" s="146"/>
      <c r="W968" s="146"/>
      <c r="X968" s="146"/>
      <c r="Y968" s="146"/>
      <c r="Z968" s="146"/>
      <c r="AA968" s="146"/>
    </row>
    <row r="969">
      <c r="A969" s="77"/>
      <c r="B969" s="77"/>
      <c r="G969" s="78"/>
      <c r="H969" s="78"/>
      <c r="I969" s="78"/>
      <c r="R969" s="146"/>
      <c r="S969" s="146"/>
      <c r="T969" s="146"/>
      <c r="U969" s="146"/>
      <c r="V969" s="146"/>
      <c r="W969" s="146"/>
      <c r="X969" s="146"/>
      <c r="Y969" s="146"/>
      <c r="Z969" s="146"/>
      <c r="AA969" s="146"/>
    </row>
    <row r="970">
      <c r="A970" s="77"/>
      <c r="B970" s="77"/>
      <c r="G970" s="78"/>
      <c r="H970" s="78"/>
      <c r="I970" s="78"/>
      <c r="R970" s="146"/>
      <c r="S970" s="146"/>
      <c r="T970" s="146"/>
      <c r="U970" s="146"/>
      <c r="V970" s="146"/>
      <c r="W970" s="146"/>
      <c r="X970" s="146"/>
      <c r="Y970" s="146"/>
      <c r="Z970" s="146"/>
      <c r="AA970" s="146"/>
    </row>
    <row r="971">
      <c r="A971" s="77"/>
      <c r="B971" s="77"/>
      <c r="G971" s="78"/>
      <c r="H971" s="78"/>
      <c r="I971" s="78"/>
      <c r="R971" s="146"/>
      <c r="S971" s="146"/>
      <c r="T971" s="146"/>
      <c r="U971" s="146"/>
      <c r="V971" s="146"/>
      <c r="W971" s="146"/>
      <c r="X971" s="146"/>
      <c r="Y971" s="146"/>
      <c r="Z971" s="146"/>
      <c r="AA971" s="146"/>
    </row>
    <row r="972">
      <c r="A972" s="77"/>
      <c r="B972" s="77"/>
      <c r="G972" s="78"/>
      <c r="H972" s="78"/>
      <c r="I972" s="78"/>
      <c r="R972" s="146"/>
      <c r="S972" s="146"/>
      <c r="T972" s="146"/>
      <c r="U972" s="146"/>
      <c r="V972" s="146"/>
      <c r="W972" s="146"/>
      <c r="X972" s="146"/>
      <c r="Y972" s="146"/>
      <c r="Z972" s="146"/>
      <c r="AA972" s="146"/>
    </row>
    <row r="973">
      <c r="A973" s="77"/>
      <c r="B973" s="77"/>
      <c r="G973" s="78"/>
      <c r="H973" s="78"/>
      <c r="I973" s="78"/>
      <c r="R973" s="146"/>
      <c r="S973" s="146"/>
      <c r="T973" s="146"/>
      <c r="U973" s="146"/>
      <c r="V973" s="146"/>
      <c r="W973" s="146"/>
      <c r="X973" s="146"/>
      <c r="Y973" s="146"/>
      <c r="Z973" s="146"/>
      <c r="AA973" s="146"/>
    </row>
    <row r="974">
      <c r="A974" s="77"/>
      <c r="B974" s="77"/>
      <c r="G974" s="78"/>
      <c r="H974" s="78"/>
      <c r="I974" s="78"/>
      <c r="R974" s="146"/>
      <c r="S974" s="146"/>
      <c r="T974" s="146"/>
      <c r="U974" s="146"/>
      <c r="V974" s="146"/>
      <c r="W974" s="146"/>
      <c r="X974" s="146"/>
      <c r="Y974" s="146"/>
      <c r="Z974" s="146"/>
      <c r="AA974" s="146"/>
    </row>
    <row r="975">
      <c r="A975" s="77"/>
      <c r="B975" s="77"/>
      <c r="G975" s="78"/>
      <c r="H975" s="78"/>
      <c r="I975" s="78"/>
      <c r="R975" s="146"/>
      <c r="S975" s="146"/>
      <c r="T975" s="146"/>
      <c r="U975" s="146"/>
      <c r="V975" s="146"/>
      <c r="W975" s="146"/>
      <c r="X975" s="146"/>
      <c r="Y975" s="146"/>
      <c r="Z975" s="146"/>
      <c r="AA975" s="146"/>
    </row>
    <row r="976">
      <c r="A976" s="77"/>
      <c r="B976" s="77"/>
      <c r="G976" s="78"/>
      <c r="H976" s="78"/>
      <c r="I976" s="78"/>
      <c r="R976" s="146"/>
      <c r="S976" s="146"/>
      <c r="T976" s="146"/>
      <c r="U976" s="146"/>
      <c r="V976" s="146"/>
      <c r="W976" s="146"/>
      <c r="X976" s="146"/>
      <c r="Y976" s="146"/>
      <c r="Z976" s="146"/>
      <c r="AA976" s="146"/>
    </row>
    <row r="977">
      <c r="A977" s="77"/>
      <c r="B977" s="77"/>
      <c r="G977" s="78"/>
      <c r="H977" s="78"/>
      <c r="I977" s="78"/>
      <c r="R977" s="146"/>
      <c r="S977" s="146"/>
      <c r="T977" s="146"/>
      <c r="U977" s="146"/>
      <c r="V977" s="146"/>
      <c r="W977" s="146"/>
      <c r="X977" s="146"/>
      <c r="Y977" s="146"/>
      <c r="Z977" s="146"/>
      <c r="AA977" s="146"/>
    </row>
    <row r="978">
      <c r="A978" s="77"/>
      <c r="B978" s="77"/>
      <c r="G978" s="78"/>
      <c r="H978" s="78"/>
      <c r="I978" s="78"/>
      <c r="R978" s="146"/>
      <c r="S978" s="146"/>
      <c r="T978" s="146"/>
      <c r="U978" s="146"/>
      <c r="V978" s="146"/>
      <c r="W978" s="146"/>
      <c r="X978" s="146"/>
      <c r="Y978" s="146"/>
      <c r="Z978" s="146"/>
      <c r="AA978" s="146"/>
    </row>
    <row r="979">
      <c r="A979" s="77"/>
      <c r="B979" s="77"/>
      <c r="G979" s="78"/>
      <c r="H979" s="78"/>
      <c r="I979" s="78"/>
      <c r="R979" s="146"/>
      <c r="S979" s="146"/>
      <c r="T979" s="146"/>
      <c r="U979" s="146"/>
      <c r="V979" s="146"/>
      <c r="W979" s="146"/>
      <c r="X979" s="146"/>
      <c r="Y979" s="146"/>
      <c r="Z979" s="146"/>
      <c r="AA979" s="146"/>
    </row>
    <row r="980">
      <c r="A980" s="77"/>
      <c r="B980" s="77"/>
      <c r="G980" s="78"/>
      <c r="H980" s="78"/>
      <c r="I980" s="78"/>
      <c r="R980" s="146"/>
      <c r="S980" s="146"/>
      <c r="T980" s="146"/>
      <c r="U980" s="146"/>
      <c r="V980" s="146"/>
      <c r="W980" s="146"/>
      <c r="X980" s="146"/>
      <c r="Y980" s="146"/>
      <c r="Z980" s="146"/>
      <c r="AA980" s="146"/>
    </row>
    <row r="981">
      <c r="A981" s="77"/>
      <c r="B981" s="77"/>
      <c r="G981" s="78"/>
      <c r="H981" s="78"/>
      <c r="I981" s="78"/>
      <c r="R981" s="146"/>
      <c r="S981" s="146"/>
      <c r="T981" s="146"/>
      <c r="U981" s="146"/>
      <c r="V981" s="146"/>
      <c r="W981" s="146"/>
      <c r="X981" s="146"/>
      <c r="Y981" s="146"/>
      <c r="Z981" s="146"/>
      <c r="AA981" s="146"/>
    </row>
    <row r="982">
      <c r="A982" s="77"/>
      <c r="B982" s="77"/>
      <c r="G982" s="78"/>
      <c r="H982" s="78"/>
      <c r="I982" s="78"/>
      <c r="R982" s="146"/>
      <c r="S982" s="146"/>
      <c r="T982" s="146"/>
      <c r="U982" s="146"/>
      <c r="V982" s="146"/>
      <c r="W982" s="146"/>
      <c r="X982" s="146"/>
      <c r="Y982" s="146"/>
      <c r="Z982" s="146"/>
      <c r="AA982" s="146"/>
    </row>
    <row r="983">
      <c r="A983" s="77"/>
      <c r="B983" s="77"/>
      <c r="G983" s="78"/>
      <c r="H983" s="78"/>
      <c r="I983" s="78"/>
      <c r="R983" s="146"/>
      <c r="S983" s="146"/>
      <c r="T983" s="146"/>
      <c r="U983" s="146"/>
      <c r="V983" s="146"/>
      <c r="W983" s="146"/>
      <c r="X983" s="146"/>
      <c r="Y983" s="146"/>
      <c r="Z983" s="146"/>
      <c r="AA983" s="146"/>
    </row>
    <row r="984">
      <c r="A984" s="77"/>
      <c r="B984" s="77"/>
      <c r="G984" s="78"/>
      <c r="H984" s="78"/>
      <c r="I984" s="78"/>
      <c r="R984" s="146"/>
      <c r="S984" s="146"/>
      <c r="T984" s="146"/>
      <c r="U984" s="146"/>
      <c r="V984" s="146"/>
      <c r="W984" s="146"/>
      <c r="X984" s="146"/>
      <c r="Y984" s="146"/>
      <c r="Z984" s="146"/>
      <c r="AA984" s="146"/>
    </row>
    <row r="985">
      <c r="A985" s="77"/>
      <c r="B985" s="77"/>
      <c r="G985" s="78"/>
      <c r="H985" s="78"/>
      <c r="I985" s="78"/>
      <c r="R985" s="146"/>
      <c r="S985" s="146"/>
      <c r="T985" s="146"/>
      <c r="U985" s="146"/>
      <c r="V985" s="146"/>
      <c r="W985" s="146"/>
      <c r="X985" s="146"/>
      <c r="Y985" s="146"/>
      <c r="Z985" s="146"/>
      <c r="AA985" s="146"/>
    </row>
    <row r="986">
      <c r="A986" s="77"/>
      <c r="B986" s="77"/>
      <c r="G986" s="78"/>
      <c r="H986" s="78"/>
      <c r="I986" s="78"/>
      <c r="R986" s="146"/>
      <c r="S986" s="146"/>
      <c r="T986" s="146"/>
      <c r="U986" s="146"/>
      <c r="V986" s="146"/>
      <c r="W986" s="146"/>
      <c r="X986" s="146"/>
      <c r="Y986" s="146"/>
      <c r="Z986" s="146"/>
      <c r="AA986" s="146"/>
    </row>
    <row r="987">
      <c r="A987" s="77"/>
      <c r="B987" s="77"/>
      <c r="G987" s="78"/>
      <c r="H987" s="78"/>
      <c r="I987" s="78"/>
      <c r="R987" s="146"/>
      <c r="S987" s="146"/>
      <c r="T987" s="146"/>
      <c r="U987" s="146"/>
      <c r="V987" s="146"/>
      <c r="W987" s="146"/>
      <c r="X987" s="146"/>
      <c r="Y987" s="146"/>
      <c r="Z987" s="146"/>
      <c r="AA987" s="146"/>
    </row>
    <row r="988">
      <c r="A988" s="77"/>
      <c r="B988" s="77"/>
      <c r="G988" s="78"/>
      <c r="H988" s="78"/>
      <c r="I988" s="78"/>
      <c r="R988" s="146"/>
      <c r="S988" s="146"/>
      <c r="T988" s="146"/>
      <c r="U988" s="146"/>
      <c r="V988" s="146"/>
      <c r="W988" s="146"/>
      <c r="X988" s="146"/>
      <c r="Y988" s="146"/>
      <c r="Z988" s="146"/>
      <c r="AA988" s="146"/>
    </row>
    <row r="989">
      <c r="A989" s="77"/>
      <c r="B989" s="77"/>
      <c r="G989" s="78"/>
      <c r="H989" s="78"/>
      <c r="I989" s="78"/>
      <c r="R989" s="146"/>
      <c r="S989" s="146"/>
      <c r="T989" s="146"/>
      <c r="U989" s="146"/>
      <c r="V989" s="146"/>
      <c r="W989" s="146"/>
      <c r="X989" s="146"/>
      <c r="Y989" s="146"/>
      <c r="Z989" s="146"/>
      <c r="AA989" s="146"/>
    </row>
    <row r="990">
      <c r="A990" s="77"/>
      <c r="B990" s="77"/>
      <c r="G990" s="78"/>
      <c r="H990" s="78"/>
      <c r="I990" s="78"/>
      <c r="R990" s="146"/>
      <c r="S990" s="146"/>
      <c r="T990" s="146"/>
      <c r="U990" s="146"/>
      <c r="V990" s="146"/>
      <c r="W990" s="146"/>
      <c r="X990" s="146"/>
      <c r="Y990" s="146"/>
      <c r="Z990" s="146"/>
      <c r="AA990" s="146"/>
    </row>
    <row r="991">
      <c r="A991" s="77"/>
      <c r="B991" s="77"/>
      <c r="G991" s="78"/>
      <c r="H991" s="78"/>
      <c r="I991" s="78"/>
      <c r="R991" s="146"/>
      <c r="S991" s="146"/>
      <c r="T991" s="146"/>
      <c r="U991" s="146"/>
      <c r="V991" s="146"/>
      <c r="W991" s="146"/>
      <c r="X991" s="146"/>
      <c r="Y991" s="146"/>
      <c r="Z991" s="146"/>
      <c r="AA991" s="146"/>
    </row>
    <row r="992">
      <c r="A992" s="77"/>
      <c r="B992" s="77"/>
      <c r="G992" s="78"/>
      <c r="H992" s="78"/>
      <c r="I992" s="78"/>
      <c r="R992" s="146"/>
      <c r="S992" s="146"/>
      <c r="T992" s="146"/>
      <c r="U992" s="146"/>
      <c r="V992" s="146"/>
      <c r="W992" s="146"/>
      <c r="X992" s="146"/>
      <c r="Y992" s="146"/>
      <c r="Z992" s="146"/>
      <c r="AA992" s="146"/>
    </row>
    <row r="993">
      <c r="A993" s="77"/>
      <c r="B993" s="77"/>
      <c r="G993" s="78"/>
      <c r="H993" s="78"/>
      <c r="I993" s="78"/>
      <c r="R993" s="146"/>
      <c r="S993" s="146"/>
      <c r="T993" s="146"/>
      <c r="U993" s="146"/>
      <c r="V993" s="146"/>
      <c r="W993" s="146"/>
      <c r="X993" s="146"/>
      <c r="Y993" s="146"/>
      <c r="Z993" s="146"/>
      <c r="AA993" s="146"/>
    </row>
    <row r="994">
      <c r="A994" s="77"/>
      <c r="B994" s="77"/>
      <c r="G994" s="78"/>
      <c r="H994" s="78"/>
      <c r="I994" s="78"/>
      <c r="R994" s="146"/>
      <c r="S994" s="146"/>
      <c r="T994" s="146"/>
      <c r="U994" s="146"/>
      <c r="V994" s="146"/>
      <c r="W994" s="146"/>
      <c r="X994" s="146"/>
      <c r="Y994" s="146"/>
      <c r="Z994" s="146"/>
      <c r="AA994" s="146"/>
    </row>
    <row r="995">
      <c r="A995" s="77"/>
      <c r="B995" s="77"/>
      <c r="G995" s="78"/>
      <c r="H995" s="78"/>
      <c r="I995" s="78"/>
      <c r="R995" s="146"/>
      <c r="S995" s="146"/>
      <c r="T995" s="146"/>
      <c r="U995" s="146"/>
      <c r="V995" s="146"/>
      <c r="W995" s="146"/>
      <c r="X995" s="146"/>
      <c r="Y995" s="146"/>
      <c r="Z995" s="146"/>
      <c r="AA995" s="146"/>
    </row>
    <row r="996">
      <c r="A996" s="77"/>
      <c r="B996" s="77"/>
      <c r="G996" s="78"/>
      <c r="H996" s="78"/>
      <c r="I996" s="78"/>
      <c r="R996" s="146"/>
      <c r="S996" s="146"/>
      <c r="T996" s="146"/>
      <c r="U996" s="146"/>
      <c r="V996" s="146"/>
      <c r="W996" s="146"/>
      <c r="X996" s="146"/>
      <c r="Y996" s="146"/>
      <c r="Z996" s="146"/>
      <c r="AA996" s="146"/>
    </row>
    <row r="997">
      <c r="A997" s="77"/>
      <c r="B997" s="77"/>
      <c r="G997" s="78"/>
      <c r="H997" s="78"/>
      <c r="I997" s="78"/>
      <c r="R997" s="146"/>
      <c r="S997" s="146"/>
      <c r="T997" s="146"/>
      <c r="U997" s="146"/>
      <c r="V997" s="146"/>
      <c r="W997" s="146"/>
      <c r="X997" s="146"/>
      <c r="Y997" s="146"/>
      <c r="Z997" s="146"/>
      <c r="AA997" s="146"/>
    </row>
    <row r="998">
      <c r="A998" s="77"/>
      <c r="B998" s="77"/>
      <c r="G998" s="78"/>
      <c r="H998" s="78"/>
      <c r="I998" s="78"/>
      <c r="R998" s="146"/>
      <c r="S998" s="146"/>
      <c r="T998" s="146"/>
      <c r="U998" s="146"/>
      <c r="V998" s="146"/>
      <c r="W998" s="146"/>
      <c r="X998" s="146"/>
      <c r="Y998" s="146"/>
      <c r="Z998" s="146"/>
      <c r="AA998" s="146"/>
    </row>
    <row r="999">
      <c r="A999" s="77"/>
      <c r="B999" s="77"/>
      <c r="G999" s="78"/>
      <c r="H999" s="78"/>
      <c r="I999" s="78"/>
      <c r="R999" s="146"/>
      <c r="S999" s="146"/>
      <c r="T999" s="146"/>
      <c r="U999" s="146"/>
      <c r="V999" s="146"/>
      <c r="W999" s="146"/>
      <c r="X999" s="146"/>
      <c r="Y999" s="146"/>
      <c r="Z999" s="146"/>
      <c r="AA999" s="146"/>
    </row>
    <row r="1000">
      <c r="A1000" s="77"/>
      <c r="B1000" s="77"/>
      <c r="G1000" s="78"/>
      <c r="H1000" s="78"/>
      <c r="I1000" s="78"/>
      <c r="R1000" s="146"/>
      <c r="S1000" s="146"/>
      <c r="T1000" s="146"/>
      <c r="U1000" s="146"/>
      <c r="V1000" s="146"/>
      <c r="W1000" s="146"/>
      <c r="X1000" s="146"/>
      <c r="Y1000" s="146"/>
      <c r="Z1000" s="146"/>
      <c r="AA1000" s="146"/>
    </row>
  </sheetData>
  <mergeCells count="4">
    <mergeCell ref="A1:A2"/>
    <mergeCell ref="D1:F1"/>
    <mergeCell ref="J1:AZ1"/>
    <mergeCell ref="BB1:BE1"/>
  </mergeCells>
  <dataValidations>
    <dataValidation type="list" allowBlank="1" showDropDown="1" sqref="BL3:BL151">
      <formula1>"Legal dispute with Indonesian government,Legal dispute with a company,Dispute with local residents,Worker's rights dispute"</formula1>
    </dataValidation>
    <dataValidation type="list" allowBlank="1" showDropDown="1" sqref="BH3:BH158">
      <formula1>"Operational,Operational with Continued Construction,Under Construction,Before Construction,Unclear"</formula1>
    </dataValidation>
  </dataValidations>
  <hyperlinks>
    <hyperlink r:id="rId2" location="areaPeta" ref="AZ3"/>
    <hyperlink r:id="rId3" ref="BE3"/>
    <hyperlink r:id="rId4" ref="BG3"/>
    <hyperlink r:id="rId5" ref="AZ4"/>
    <hyperlink r:id="rId6" ref="AZ5"/>
    <hyperlink r:id="rId7" ref="BE5"/>
    <hyperlink r:id="rId8" ref="AZ6"/>
    <hyperlink r:id="rId9" ref="BE6"/>
    <hyperlink r:id="rId10" ref="P7"/>
    <hyperlink r:id="rId11" ref="AZ7"/>
    <hyperlink r:id="rId12" ref="BE7"/>
    <hyperlink r:id="rId13" ref="AZ8"/>
    <hyperlink r:id="rId14" ref="BE8"/>
    <hyperlink r:id="rId15" ref="AZ9"/>
    <hyperlink r:id="rId16" ref="BE9"/>
    <hyperlink r:id="rId17" ref="BN9"/>
    <hyperlink r:id="rId18" ref="BE10"/>
    <hyperlink r:id="rId19" ref="AZ11"/>
    <hyperlink r:id="rId20" ref="BE11"/>
    <hyperlink r:id="rId21" ref="BE12"/>
    <hyperlink r:id="rId22" ref="AZ13"/>
    <hyperlink r:id="rId23" ref="BE13"/>
    <hyperlink r:id="rId24" ref="BE14"/>
    <hyperlink r:id="rId25" ref="BF14"/>
    <hyperlink r:id="rId26" ref="BA15"/>
    <hyperlink r:id="rId27" ref="BE15"/>
    <hyperlink r:id="rId28" ref="AZ16"/>
    <hyperlink r:id="rId29" ref="BE16"/>
    <hyperlink r:id="rId30" ref="AZ17"/>
    <hyperlink r:id="rId31" ref="BE17"/>
    <hyperlink r:id="rId32" ref="BE18"/>
    <hyperlink r:id="rId33" ref="AZ19"/>
    <hyperlink r:id="rId34" ref="BE19"/>
    <hyperlink r:id="rId35" ref="AZ20"/>
    <hyperlink r:id="rId36" ref="BE20"/>
    <hyperlink r:id="rId37" ref="AZ21"/>
    <hyperlink r:id="rId38" ref="BE21"/>
    <hyperlink r:id="rId39" ref="BE22"/>
    <hyperlink r:id="rId40" ref="BE23"/>
    <hyperlink r:id="rId41" ref="BE24"/>
    <hyperlink r:id="rId42" ref="AZ25"/>
    <hyperlink r:id="rId43" ref="BE25"/>
    <hyperlink r:id="rId44" ref="BE26"/>
    <hyperlink r:id="rId45" ref="BE27"/>
    <hyperlink r:id="rId46" ref="AZ28"/>
    <hyperlink r:id="rId47" ref="BE28"/>
    <hyperlink r:id="rId48" ref="AZ29"/>
    <hyperlink r:id="rId49" ref="BE29"/>
    <hyperlink r:id="rId50" ref="AZ30"/>
    <hyperlink r:id="rId51" ref="AZ31"/>
    <hyperlink r:id="rId52" ref="AZ32"/>
    <hyperlink r:id="rId53" ref="BE32"/>
    <hyperlink r:id="rId54" ref="AZ33"/>
    <hyperlink r:id="rId55" ref="AZ34"/>
    <hyperlink r:id="rId56" ref="AZ35"/>
    <hyperlink r:id="rId57" ref="BC35"/>
    <hyperlink r:id="rId58" ref="BE35"/>
    <hyperlink r:id="rId59" ref="AZ36"/>
    <hyperlink r:id="rId60" ref="AZ37"/>
    <hyperlink r:id="rId61" ref="BE37"/>
    <hyperlink r:id="rId62" ref="AZ38"/>
    <hyperlink r:id="rId63" ref="BC38"/>
    <hyperlink r:id="rId64" ref="BE38"/>
    <hyperlink r:id="rId65" ref="AZ39"/>
    <hyperlink r:id="rId66" ref="BE39"/>
    <hyperlink r:id="rId67" ref="BN39"/>
    <hyperlink r:id="rId68" ref="AZ40"/>
    <hyperlink r:id="rId69" ref="BE42"/>
    <hyperlink r:id="rId70" ref="AZ43"/>
    <hyperlink r:id="rId71" ref="AZ44"/>
    <hyperlink r:id="rId72" ref="BE44"/>
    <hyperlink r:id="rId73" ref="AZ45"/>
    <hyperlink r:id="rId74" ref="AZ46"/>
    <hyperlink r:id="rId75" ref="BE46"/>
    <hyperlink r:id="rId76" ref="AZ47"/>
    <hyperlink r:id="rId77" ref="BE47"/>
    <hyperlink r:id="rId78" ref="AZ48"/>
    <hyperlink r:id="rId79" ref="BM49"/>
    <hyperlink r:id="rId80" location=":~:text=Podomoro%20Industrial%20Park%20is%20an,access%20via%20Karawang%20Barat%20Interchange." ref="AZ50"/>
    <hyperlink r:id="rId81" ref="BE50"/>
    <hyperlink r:id="rId82" ref="AZ51"/>
    <hyperlink r:id="rId83" ref="BE51"/>
    <hyperlink r:id="rId84" ref="BG51"/>
    <hyperlink r:id="rId85" ref="AZ52"/>
    <hyperlink r:id="rId86" ref="BE52"/>
    <hyperlink r:id="rId87" ref="AZ53"/>
    <hyperlink r:id="rId88" ref="BE53"/>
    <hyperlink r:id="rId89" ref="AZ55"/>
    <hyperlink r:id="rId90" ref="AZ56"/>
    <hyperlink r:id="rId91" ref="AZ57"/>
    <hyperlink r:id="rId92" ref="BE57"/>
    <hyperlink r:id="rId93" ref="AZ58"/>
    <hyperlink r:id="rId94" ref="BE58"/>
    <hyperlink r:id="rId95" ref="AZ59"/>
    <hyperlink r:id="rId96" ref="AZ60"/>
    <hyperlink r:id="rId97" ref="BE60"/>
    <hyperlink r:id="rId98" ref="AZ61"/>
    <hyperlink r:id="rId99" ref="AZ62"/>
    <hyperlink r:id="rId100" ref="BE62"/>
    <hyperlink r:id="rId101" ref="AZ63"/>
    <hyperlink r:id="rId102" ref="BE63"/>
    <hyperlink r:id="rId103" ref="BG63"/>
    <hyperlink r:id="rId104" ref="BM63"/>
    <hyperlink r:id="rId105" ref="AZ65"/>
    <hyperlink r:id="rId106" ref="AZ66"/>
    <hyperlink r:id="rId107" ref="BE66"/>
    <hyperlink r:id="rId108" ref="AZ67"/>
    <hyperlink r:id="rId109" ref="BE67"/>
    <hyperlink r:id="rId110" ref="AZ68"/>
    <hyperlink r:id="rId111" ref="BE68"/>
    <hyperlink r:id="rId112" ref="AZ69"/>
    <hyperlink r:id="rId113" ref="AZ70"/>
    <hyperlink r:id="rId114" ref="BE70"/>
    <hyperlink r:id="rId115" ref="AZ71"/>
    <hyperlink r:id="rId116" ref="BE71"/>
    <hyperlink r:id="rId117" ref="AZ72"/>
    <hyperlink r:id="rId118" ref="AZ73"/>
    <hyperlink r:id="rId119" ref="BE73"/>
    <hyperlink r:id="rId120" ref="AZ74"/>
    <hyperlink r:id="rId121" ref="BE75"/>
    <hyperlink r:id="rId122" ref="AZ76"/>
    <hyperlink r:id="rId123" ref="AZ77"/>
    <hyperlink r:id="rId124" ref="AZ78"/>
    <hyperlink r:id="rId125" ref="BE78"/>
    <hyperlink r:id="rId126" ref="AZ79"/>
    <hyperlink r:id="rId127" ref="AZ80"/>
    <hyperlink r:id="rId128" ref="BE80"/>
    <hyperlink r:id="rId129" ref="BE81"/>
    <hyperlink r:id="rId130" ref="AZ82"/>
    <hyperlink r:id="rId131" ref="BE82"/>
    <hyperlink r:id="rId132" ref="AZ83"/>
    <hyperlink r:id="rId133" ref="BE83"/>
    <hyperlink r:id="rId134" ref="AZ84"/>
    <hyperlink r:id="rId135" ref="AZ85"/>
    <hyperlink r:id="rId136" ref="BE85"/>
    <hyperlink r:id="rId137" ref="AZ86"/>
    <hyperlink r:id="rId138" ref="AZ87"/>
    <hyperlink r:id="rId139" location="map=17/-6.20875/106.35784" ref="BE88"/>
    <hyperlink r:id="rId140" ref="BE89"/>
    <hyperlink r:id="rId141" ref="AZ90"/>
    <hyperlink r:id="rId142" ref="BE90"/>
    <hyperlink r:id="rId143" ref="BB91"/>
    <hyperlink r:id="rId144" ref="AZ92"/>
    <hyperlink r:id="rId145" ref="BE93"/>
    <hyperlink r:id="rId146" ref="AZ94"/>
    <hyperlink r:id="rId147" ref="AZ96"/>
    <hyperlink r:id="rId148" ref="AZ97"/>
    <hyperlink r:id="rId149" ref="AZ98"/>
    <hyperlink r:id="rId150" ref="AZ99"/>
    <hyperlink r:id="rId151" ref="BE99"/>
    <hyperlink r:id="rId152" ref="BE100"/>
    <hyperlink r:id="rId153" location="popup" ref="AZ101"/>
    <hyperlink r:id="rId154" ref="BE102"/>
    <hyperlink r:id="rId155" ref="AZ103"/>
    <hyperlink r:id="rId156" ref="BE103"/>
    <hyperlink r:id="rId157" ref="AZ104"/>
    <hyperlink r:id="rId158" ref="BE104"/>
    <hyperlink r:id="rId159" ref="BF104"/>
    <hyperlink r:id="rId160" ref="BG104"/>
    <hyperlink r:id="rId161" ref="AZ105"/>
    <hyperlink r:id="rId162" ref="BE105"/>
    <hyperlink r:id="rId163" ref="G107"/>
    <hyperlink r:id="rId164" ref="BE107"/>
    <hyperlink r:id="rId165" ref="BG107"/>
    <hyperlink r:id="rId166" ref="AZ108"/>
    <hyperlink r:id="rId167" ref="BE108"/>
    <hyperlink r:id="rId168" ref="BG108"/>
    <hyperlink r:id="rId169" ref="AZ109"/>
    <hyperlink r:id="rId170" ref="BE109"/>
    <hyperlink r:id="rId171" ref="BG109"/>
    <hyperlink r:id="rId172" ref="AZ110"/>
    <hyperlink r:id="rId173" ref="BE110"/>
    <hyperlink r:id="rId174" ref="BG110"/>
    <hyperlink r:id="rId175" ref="AZ111"/>
    <hyperlink r:id="rId176" ref="BE111"/>
    <hyperlink r:id="rId177" ref="BM111"/>
    <hyperlink r:id="rId178" ref="BN111"/>
    <hyperlink r:id="rId179" ref="AZ112"/>
    <hyperlink r:id="rId180" ref="BE112"/>
    <hyperlink r:id="rId181" ref="AZ113"/>
    <hyperlink r:id="rId182" ref="BE113"/>
    <hyperlink r:id="rId183" ref="AZ114"/>
    <hyperlink r:id="rId184" ref="BE114"/>
    <hyperlink r:id="rId185" ref="BG114"/>
    <hyperlink r:id="rId186" ref="BE115"/>
    <hyperlink r:id="rId187" ref="AZ116"/>
    <hyperlink r:id="rId188" ref="BE116"/>
    <hyperlink r:id="rId189" ref="BG116"/>
    <hyperlink r:id="rId190" ref="AZ117"/>
    <hyperlink r:id="rId191" ref="BE117"/>
    <hyperlink r:id="rId192" ref="BE118"/>
    <hyperlink r:id="rId193" ref="BG118"/>
    <hyperlink r:id="rId194" ref="AZ119"/>
    <hyperlink r:id="rId195" ref="BE119"/>
    <hyperlink r:id="rId196" ref="BE124"/>
    <hyperlink r:id="rId197" ref="BE125"/>
    <hyperlink r:id="rId198" ref="AZ128"/>
    <hyperlink r:id="rId199" ref="BE131"/>
    <hyperlink r:id="rId200" ref="AZ132"/>
    <hyperlink r:id="rId201" ref="BE132"/>
    <hyperlink r:id="rId202" ref="AZ136"/>
    <hyperlink r:id="rId203" ref="AZ137"/>
    <hyperlink r:id="rId204" ref="BE137"/>
    <hyperlink r:id="rId205" ref="BE138"/>
    <hyperlink r:id="rId206" ref="AZ139"/>
    <hyperlink r:id="rId207" ref="BE139"/>
    <hyperlink r:id="rId208" ref="BE140"/>
    <hyperlink r:id="rId209" ref="AZ141"/>
    <hyperlink r:id="rId210" ref="BE141"/>
    <hyperlink r:id="rId211" ref="AZ142"/>
    <hyperlink r:id="rId212" ref="BE142"/>
    <hyperlink r:id="rId213" ref="AZ143"/>
    <hyperlink r:id="rId214" ref="BE143"/>
    <hyperlink r:id="rId215" ref="BE144"/>
    <hyperlink r:id="rId216" ref="BN144"/>
    <hyperlink r:id="rId217" ref="D145"/>
    <hyperlink r:id="rId218" ref="BE146"/>
    <hyperlink r:id="rId219" ref="BE147"/>
    <hyperlink r:id="rId220" ref="B148"/>
    <hyperlink r:id="rId221" ref="B149"/>
    <hyperlink r:id="rId222" ref="B150"/>
    <hyperlink r:id="rId223" ref="B151"/>
    <hyperlink r:id="rId224" ref="D152"/>
    <hyperlink r:id="rId225" ref="B153"/>
    <hyperlink r:id="rId226" ref="B154"/>
    <hyperlink r:id="rId227" ref="B155"/>
    <hyperlink r:id="rId228" ref="B156"/>
    <hyperlink r:id="rId229" ref="B157"/>
    <hyperlink r:id="rId230" ref="BE157"/>
    <hyperlink r:id="rId231" ref="B158"/>
    <hyperlink r:id="rId232" ref="BE158"/>
  </hyperlinks>
  <drawing r:id="rId233"/>
  <legacyDrawing r:id="rId2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3812</v>
      </c>
      <c r="B1" s="16" t="s">
        <v>1309</v>
      </c>
      <c r="C1" s="17" t="s">
        <v>1313</v>
      </c>
      <c r="D1" s="17" t="s">
        <v>1314</v>
      </c>
      <c r="E1" s="16" t="s">
        <v>6</v>
      </c>
      <c r="F1" s="16" t="s">
        <v>7</v>
      </c>
      <c r="G1" s="31" t="s">
        <v>1329</v>
      </c>
      <c r="H1" s="31" t="s">
        <v>1331</v>
      </c>
      <c r="I1" s="31" t="s">
        <v>3813</v>
      </c>
      <c r="J1" s="31" t="s">
        <v>3396</v>
      </c>
      <c r="K1" s="31" t="s">
        <v>27</v>
      </c>
      <c r="L1" s="31" t="s">
        <v>29</v>
      </c>
      <c r="M1" s="31" t="s">
        <v>30</v>
      </c>
      <c r="N1" s="31" t="s">
        <v>1333</v>
      </c>
      <c r="O1" s="31" t="s">
        <v>1334</v>
      </c>
      <c r="P1" s="31" t="s">
        <v>1335</v>
      </c>
      <c r="Q1" s="31" t="s">
        <v>1337</v>
      </c>
      <c r="R1" s="31" t="s">
        <v>43</v>
      </c>
      <c r="S1" s="105" t="s">
        <v>3391</v>
      </c>
    </row>
    <row r="2">
      <c r="A2" s="80" t="s">
        <v>83</v>
      </c>
      <c r="B2" s="16" t="s">
        <v>84</v>
      </c>
      <c r="C2" s="17" t="s">
        <v>85</v>
      </c>
      <c r="D2" s="17">
        <v>66.0</v>
      </c>
      <c r="E2" s="16">
        <v>5.64626867347403</v>
      </c>
      <c r="F2" s="16">
        <v>95.458089928168</v>
      </c>
      <c r="G2" s="83" t="s">
        <v>1346</v>
      </c>
      <c r="H2" s="20" t="s">
        <v>3814</v>
      </c>
      <c r="I2" s="21"/>
      <c r="J2" s="21" t="s">
        <v>405</v>
      </c>
      <c r="K2" s="20" t="s">
        <v>3815</v>
      </c>
      <c r="L2" s="21"/>
      <c r="M2" s="21"/>
      <c r="N2" s="21"/>
      <c r="O2" s="21" t="s">
        <v>90</v>
      </c>
      <c r="P2" s="21"/>
      <c r="Q2" s="21"/>
      <c r="R2" s="21">
        <v>0.0</v>
      </c>
    </row>
    <row r="3">
      <c r="A3" s="80" t="s">
        <v>97</v>
      </c>
      <c r="B3" s="16" t="s">
        <v>98</v>
      </c>
      <c r="C3" s="17" t="s">
        <v>99</v>
      </c>
      <c r="D3" s="17">
        <v>325.0</v>
      </c>
      <c r="E3" s="16">
        <v>1.007295</v>
      </c>
      <c r="F3" s="16">
        <v>104.260829</v>
      </c>
      <c r="G3" s="27" t="s">
        <v>1358</v>
      </c>
      <c r="H3" s="16"/>
      <c r="I3" s="16"/>
      <c r="J3" s="16" t="s">
        <v>107</v>
      </c>
      <c r="K3" s="16" t="s">
        <v>106</v>
      </c>
      <c r="L3" s="16"/>
      <c r="M3" s="16"/>
      <c r="N3" s="16">
        <v>1994.0</v>
      </c>
      <c r="O3" s="16" t="s">
        <v>90</v>
      </c>
      <c r="P3" s="16"/>
      <c r="Q3" s="16"/>
      <c r="R3" s="16">
        <v>0.0</v>
      </c>
      <c r="S3" s="105">
        <v>21.0</v>
      </c>
    </row>
    <row r="4">
      <c r="A4" s="80" t="s">
        <v>111</v>
      </c>
      <c r="B4" s="16" t="s">
        <v>112</v>
      </c>
      <c r="C4" s="17" t="s">
        <v>113</v>
      </c>
      <c r="D4" s="17">
        <v>112.0</v>
      </c>
      <c r="E4" s="16">
        <v>1.05710089508069</v>
      </c>
      <c r="F4" s="16">
        <v>104.128055390221</v>
      </c>
      <c r="G4" s="20" t="s">
        <v>1366</v>
      </c>
      <c r="H4" s="20" t="s">
        <v>3816</v>
      </c>
      <c r="I4" s="21"/>
      <c r="J4" s="21" t="s">
        <v>107</v>
      </c>
      <c r="K4" s="21" t="s">
        <v>106</v>
      </c>
      <c r="L4" s="21"/>
      <c r="M4" s="21"/>
      <c r="N4" s="21"/>
      <c r="O4" s="21" t="s">
        <v>90</v>
      </c>
      <c r="P4" s="21"/>
      <c r="Q4" s="21"/>
      <c r="R4" s="21">
        <v>0.0</v>
      </c>
      <c r="S4" s="105" t="s">
        <v>1363</v>
      </c>
    </row>
    <row r="5">
      <c r="A5" s="31" t="s">
        <v>122</v>
      </c>
      <c r="B5" s="16" t="s">
        <v>123</v>
      </c>
      <c r="C5" s="17" t="s">
        <v>113</v>
      </c>
      <c r="D5" s="17">
        <v>320.0</v>
      </c>
      <c r="E5" s="16">
        <v>1.069836</v>
      </c>
      <c r="F5" s="16">
        <v>104.025841</v>
      </c>
      <c r="G5" s="27" t="s">
        <v>1377</v>
      </c>
      <c r="H5" s="20" t="s">
        <v>1379</v>
      </c>
      <c r="I5" s="21"/>
      <c r="J5" s="21"/>
      <c r="K5" s="21" t="s">
        <v>106</v>
      </c>
      <c r="L5" s="21">
        <v>1990.0</v>
      </c>
      <c r="M5" s="21"/>
      <c r="N5" s="21"/>
      <c r="O5" s="21" t="s">
        <v>90</v>
      </c>
      <c r="P5" s="21"/>
      <c r="Q5" s="21"/>
      <c r="R5" s="21">
        <v>0.0</v>
      </c>
      <c r="S5" s="105" t="s">
        <v>3409</v>
      </c>
    </row>
    <row r="6">
      <c r="A6" s="31" t="s">
        <v>130</v>
      </c>
      <c r="B6" s="16" t="s">
        <v>131</v>
      </c>
      <c r="C6" s="17" t="s">
        <v>113</v>
      </c>
      <c r="D6" s="17">
        <v>103.0</v>
      </c>
      <c r="E6" s="16">
        <v>1.079296</v>
      </c>
      <c r="F6" s="16">
        <v>104.025371</v>
      </c>
      <c r="G6" s="83" t="s">
        <v>1394</v>
      </c>
      <c r="H6" s="20" t="s">
        <v>1379</v>
      </c>
      <c r="I6" s="21"/>
      <c r="J6" s="21" t="s">
        <v>107</v>
      </c>
      <c r="K6" s="21" t="s">
        <v>106</v>
      </c>
      <c r="L6" s="21">
        <v>2001.0</v>
      </c>
      <c r="M6" s="21"/>
      <c r="N6" s="21"/>
      <c r="O6" s="21" t="s">
        <v>90</v>
      </c>
      <c r="P6" s="21"/>
      <c r="Q6" s="21"/>
      <c r="R6" s="21">
        <v>0.0</v>
      </c>
      <c r="S6" s="105" t="s">
        <v>1386</v>
      </c>
    </row>
    <row r="7">
      <c r="A7" s="31" t="s">
        <v>137</v>
      </c>
      <c r="B7" s="16" t="s">
        <v>138</v>
      </c>
      <c r="C7" s="17" t="s">
        <v>139</v>
      </c>
      <c r="D7" s="17">
        <v>16.0</v>
      </c>
      <c r="E7" s="16">
        <v>1.05622</v>
      </c>
      <c r="F7" s="16">
        <v>103.92552</v>
      </c>
      <c r="G7" s="83" t="s">
        <v>1399</v>
      </c>
      <c r="H7" s="20" t="s">
        <v>1400</v>
      </c>
      <c r="I7" s="21"/>
      <c r="J7" s="21" t="s">
        <v>107</v>
      </c>
      <c r="K7" s="21" t="s">
        <v>106</v>
      </c>
      <c r="L7" s="21">
        <v>1998.0</v>
      </c>
      <c r="M7" s="21"/>
      <c r="N7" s="21"/>
      <c r="O7" s="21" t="s">
        <v>90</v>
      </c>
      <c r="P7" s="21"/>
      <c r="Q7" s="21"/>
      <c r="R7" s="21">
        <v>0.0</v>
      </c>
    </row>
    <row r="8">
      <c r="A8" s="31" t="s">
        <v>144</v>
      </c>
      <c r="B8" s="16" t="s">
        <v>145</v>
      </c>
      <c r="C8" s="17" t="s">
        <v>139</v>
      </c>
      <c r="D8" s="17">
        <v>52.0</v>
      </c>
      <c r="E8" s="16">
        <v>1.050391</v>
      </c>
      <c r="F8" s="16">
        <v>103.924879</v>
      </c>
      <c r="G8" s="20" t="s">
        <v>1405</v>
      </c>
      <c r="H8" s="20" t="s">
        <v>1379</v>
      </c>
      <c r="I8" s="21"/>
      <c r="J8" s="21" t="s">
        <v>107</v>
      </c>
      <c r="K8" s="21" t="s">
        <v>150</v>
      </c>
      <c r="L8" s="21">
        <v>2000.0</v>
      </c>
      <c r="M8" s="21"/>
      <c r="N8" s="21"/>
      <c r="O8" s="21" t="s">
        <v>90</v>
      </c>
      <c r="P8" s="21"/>
      <c r="Q8" s="20" t="s">
        <v>3817</v>
      </c>
      <c r="R8" s="21">
        <v>0.0</v>
      </c>
      <c r="S8" s="105">
        <v>0.0</v>
      </c>
    </row>
    <row r="9">
      <c r="A9" s="80" t="s">
        <v>152</v>
      </c>
      <c r="B9" s="16" t="s">
        <v>153</v>
      </c>
      <c r="C9" s="17" t="s">
        <v>154</v>
      </c>
      <c r="D9" s="17">
        <v>24.0</v>
      </c>
      <c r="E9" s="16">
        <v>1.115692</v>
      </c>
      <c r="F9" s="16">
        <v>104.056861</v>
      </c>
      <c r="G9" s="16" t="s">
        <v>90</v>
      </c>
      <c r="H9" s="20" t="s">
        <v>1408</v>
      </c>
      <c r="I9" s="21"/>
      <c r="J9" s="21" t="s">
        <v>107</v>
      </c>
      <c r="K9" s="21" t="s">
        <v>106</v>
      </c>
      <c r="L9" s="21"/>
      <c r="M9" s="21"/>
      <c r="N9" s="21"/>
      <c r="O9" s="21" t="s">
        <v>90</v>
      </c>
      <c r="P9" s="21"/>
      <c r="Q9" s="21"/>
      <c r="R9" s="21">
        <v>0.0</v>
      </c>
      <c r="S9" s="105" t="s">
        <v>90</v>
      </c>
    </row>
    <row r="10">
      <c r="A10" s="31" t="s">
        <v>1409</v>
      </c>
      <c r="B10" s="16" t="s">
        <v>160</v>
      </c>
      <c r="C10" s="17" t="s">
        <v>161</v>
      </c>
      <c r="D10" s="17">
        <v>63.89</v>
      </c>
      <c r="E10" s="16">
        <v>1.107316</v>
      </c>
      <c r="F10" s="16">
        <v>104.07219</v>
      </c>
      <c r="G10" s="20" t="s">
        <v>1418</v>
      </c>
      <c r="H10" s="20" t="s">
        <v>1379</v>
      </c>
      <c r="I10" s="21"/>
      <c r="J10" s="21" t="s">
        <v>107</v>
      </c>
      <c r="K10" s="21" t="s">
        <v>106</v>
      </c>
      <c r="L10" s="21">
        <v>2000.0</v>
      </c>
      <c r="M10" s="21"/>
      <c r="N10" s="21"/>
      <c r="O10" s="21" t="s">
        <v>90</v>
      </c>
      <c r="P10" s="21"/>
      <c r="Q10" s="21"/>
      <c r="R10" s="21">
        <v>0.0</v>
      </c>
      <c r="S10" s="105" t="s">
        <v>3430</v>
      </c>
    </row>
    <row r="11">
      <c r="A11" s="31" t="s">
        <v>167</v>
      </c>
      <c r="B11" s="16" t="s">
        <v>168</v>
      </c>
      <c r="C11" s="17" t="s">
        <v>169</v>
      </c>
      <c r="D11" s="17">
        <v>20.6</v>
      </c>
      <c r="E11" s="16">
        <v>1.166806</v>
      </c>
      <c r="F11" s="16">
        <v>104.016142</v>
      </c>
      <c r="G11" s="16" t="s">
        <v>90</v>
      </c>
      <c r="H11" s="27" t="s">
        <v>1424</v>
      </c>
      <c r="I11" s="36"/>
      <c r="J11" s="37" t="s">
        <v>107</v>
      </c>
      <c r="K11" s="37" t="s">
        <v>106</v>
      </c>
      <c r="L11" s="37"/>
      <c r="M11" s="37"/>
      <c r="N11" s="37"/>
      <c r="O11" s="37" t="s">
        <v>90</v>
      </c>
      <c r="P11" s="37"/>
      <c r="Q11" s="36"/>
      <c r="R11" s="36">
        <v>0.0</v>
      </c>
      <c r="S11" s="105" t="s">
        <v>1423</v>
      </c>
    </row>
    <row r="12">
      <c r="A12" s="31" t="s">
        <v>174</v>
      </c>
      <c r="B12" s="16" t="s">
        <v>175</v>
      </c>
      <c r="C12" s="17" t="s">
        <v>113</v>
      </c>
      <c r="D12" s="17">
        <v>539.0</v>
      </c>
      <c r="E12" s="16">
        <v>1.059169</v>
      </c>
      <c r="F12" s="16">
        <v>104.117558</v>
      </c>
      <c r="G12" s="83" t="s">
        <v>1434</v>
      </c>
      <c r="H12" s="20" t="s">
        <v>1379</v>
      </c>
      <c r="I12" s="21"/>
      <c r="J12" s="21" t="s">
        <v>107</v>
      </c>
      <c r="K12" s="21" t="s">
        <v>106</v>
      </c>
      <c r="L12" s="21"/>
      <c r="M12" s="21"/>
      <c r="N12" s="21"/>
      <c r="O12" s="21" t="s">
        <v>90</v>
      </c>
      <c r="P12" s="21"/>
      <c r="Q12" s="21"/>
      <c r="R12" s="21">
        <v>0.0</v>
      </c>
      <c r="S12" s="105" t="s">
        <v>3436</v>
      </c>
    </row>
    <row r="13">
      <c r="A13" s="31" t="s">
        <v>182</v>
      </c>
      <c r="B13" s="16" t="s">
        <v>183</v>
      </c>
      <c r="C13" s="17" t="s">
        <v>184</v>
      </c>
      <c r="D13" s="17">
        <v>240.0</v>
      </c>
      <c r="E13" s="16">
        <v>1.127627</v>
      </c>
      <c r="F13" s="16">
        <v>103.924877</v>
      </c>
      <c r="G13" s="16" t="s">
        <v>90</v>
      </c>
      <c r="H13" s="27" t="s">
        <v>1441</v>
      </c>
      <c r="I13" s="20" t="s">
        <v>3818</v>
      </c>
      <c r="J13" s="16" t="s">
        <v>94</v>
      </c>
      <c r="K13" s="16" t="s">
        <v>3440</v>
      </c>
      <c r="L13" s="16"/>
      <c r="M13" s="16"/>
      <c r="N13" s="16"/>
      <c r="O13" s="16" t="s">
        <v>90</v>
      </c>
      <c r="P13" s="16"/>
      <c r="Q13" s="16"/>
      <c r="R13" s="16">
        <v>0.0</v>
      </c>
      <c r="S13" s="105" t="s">
        <v>90</v>
      </c>
    </row>
    <row r="14">
      <c r="A14" s="31" t="s">
        <v>191</v>
      </c>
      <c r="B14" s="16" t="s">
        <v>192</v>
      </c>
      <c r="C14" s="17" t="s">
        <v>161</v>
      </c>
      <c r="D14" s="17">
        <v>20.83</v>
      </c>
      <c r="E14" s="16">
        <v>1.112924</v>
      </c>
      <c r="F14" s="16">
        <v>104.060281</v>
      </c>
      <c r="G14" s="16" t="s">
        <v>90</v>
      </c>
      <c r="H14" s="20" t="s">
        <v>1379</v>
      </c>
      <c r="I14" s="21"/>
      <c r="J14" s="21" t="s">
        <v>107</v>
      </c>
      <c r="K14" s="21" t="s">
        <v>106</v>
      </c>
      <c r="L14" s="21"/>
      <c r="M14" s="21"/>
      <c r="N14" s="21"/>
      <c r="O14" s="21" t="s">
        <v>90</v>
      </c>
      <c r="P14" s="21"/>
      <c r="Q14" s="21"/>
      <c r="R14" s="21">
        <v>0.0</v>
      </c>
      <c r="S14" s="105" t="s">
        <v>2654</v>
      </c>
    </row>
    <row r="15">
      <c r="A15" s="31" t="s">
        <v>198</v>
      </c>
      <c r="B15" s="16" t="s">
        <v>199</v>
      </c>
      <c r="C15" s="17" t="s">
        <v>154</v>
      </c>
      <c r="D15" s="17">
        <v>17.5</v>
      </c>
      <c r="E15" s="16">
        <v>1.104741</v>
      </c>
      <c r="F15" s="16">
        <v>104.07185</v>
      </c>
      <c r="G15" s="20" t="s">
        <v>1453</v>
      </c>
      <c r="H15" s="20" t="s">
        <v>3819</v>
      </c>
      <c r="I15" s="21"/>
      <c r="J15" s="21" t="s">
        <v>107</v>
      </c>
      <c r="K15" s="21" t="s">
        <v>106</v>
      </c>
      <c r="L15" s="21"/>
      <c r="M15" s="21"/>
      <c r="N15" s="21"/>
      <c r="O15" s="21" t="s">
        <v>90</v>
      </c>
      <c r="P15" s="21"/>
      <c r="Q15" s="21"/>
      <c r="R15" s="21">
        <v>0.0</v>
      </c>
      <c r="S15" s="105" t="s">
        <v>1452</v>
      </c>
    </row>
    <row r="16">
      <c r="A16" s="31" t="s">
        <v>204</v>
      </c>
      <c r="B16" s="16" t="s">
        <v>205</v>
      </c>
      <c r="C16" s="17" t="s">
        <v>184</v>
      </c>
      <c r="D16" s="17">
        <v>32.0</v>
      </c>
      <c r="E16" s="16">
        <v>1.12928008772599</v>
      </c>
      <c r="F16" s="16">
        <v>103.924566912041</v>
      </c>
      <c r="G16" s="20" t="s">
        <v>3820</v>
      </c>
      <c r="H16" s="27" t="s">
        <v>1461</v>
      </c>
      <c r="I16" s="36"/>
      <c r="J16" s="37" t="s">
        <v>107</v>
      </c>
      <c r="K16" s="37" t="s">
        <v>106</v>
      </c>
      <c r="L16" s="37"/>
      <c r="M16" s="37"/>
      <c r="N16" s="37"/>
      <c r="O16" s="37" t="s">
        <v>90</v>
      </c>
      <c r="P16" s="37"/>
      <c r="Q16" s="36"/>
      <c r="R16" s="36">
        <v>0.0</v>
      </c>
      <c r="S16" s="105" t="s">
        <v>1459</v>
      </c>
    </row>
    <row r="17">
      <c r="A17" s="80" t="s">
        <v>210</v>
      </c>
      <c r="B17" s="16" t="s">
        <v>211</v>
      </c>
      <c r="C17" s="17" t="s">
        <v>154</v>
      </c>
      <c r="D17" s="17">
        <v>18.0</v>
      </c>
      <c r="E17" s="16">
        <v>1.112667</v>
      </c>
      <c r="F17" s="16">
        <v>104.046558</v>
      </c>
      <c r="G17" s="16" t="s">
        <v>90</v>
      </c>
      <c r="H17" s="27" t="s">
        <v>1465</v>
      </c>
      <c r="I17" s="21"/>
      <c r="J17" s="21" t="s">
        <v>107</v>
      </c>
      <c r="K17" s="21" t="s">
        <v>1466</v>
      </c>
      <c r="L17" s="21"/>
      <c r="M17" s="21"/>
      <c r="N17" s="21"/>
      <c r="O17" s="21" t="s">
        <v>90</v>
      </c>
      <c r="P17" s="21"/>
      <c r="Q17" s="21"/>
      <c r="R17" s="21">
        <v>0.0</v>
      </c>
      <c r="S17" s="105" t="s">
        <v>90</v>
      </c>
    </row>
    <row r="18">
      <c r="A18" s="80" t="s">
        <v>216</v>
      </c>
      <c r="B18" s="16" t="s">
        <v>217</v>
      </c>
      <c r="C18" s="17" t="s">
        <v>218</v>
      </c>
      <c r="D18" s="17">
        <v>10.0</v>
      </c>
      <c r="E18" s="16">
        <v>1.153021</v>
      </c>
      <c r="F18" s="16">
        <v>104.020273</v>
      </c>
      <c r="G18" s="20" t="s">
        <v>1471</v>
      </c>
      <c r="H18" s="20" t="s">
        <v>1379</v>
      </c>
      <c r="I18" s="21"/>
      <c r="J18" s="21" t="s">
        <v>107</v>
      </c>
      <c r="K18" s="21" t="s">
        <v>106</v>
      </c>
      <c r="L18" s="21"/>
      <c r="M18" s="21"/>
      <c r="N18" s="21"/>
      <c r="O18" s="21" t="s">
        <v>90</v>
      </c>
      <c r="P18" s="21"/>
      <c r="Q18" s="21"/>
      <c r="R18" s="21">
        <v>0.0</v>
      </c>
      <c r="S18" s="105" t="s">
        <v>90</v>
      </c>
    </row>
    <row r="19">
      <c r="A19" s="31" t="s">
        <v>223</v>
      </c>
      <c r="B19" s="16" t="s">
        <v>224</v>
      </c>
      <c r="C19" s="17" t="s">
        <v>169</v>
      </c>
      <c r="D19" s="17">
        <v>10.0</v>
      </c>
      <c r="E19" s="16">
        <v>1.166751</v>
      </c>
      <c r="F19" s="16">
        <v>104.011915</v>
      </c>
      <c r="G19" s="20" t="s">
        <v>3821</v>
      </c>
      <c r="H19" s="20" t="s">
        <v>1477</v>
      </c>
      <c r="I19" s="21"/>
      <c r="J19" s="21" t="s">
        <v>107</v>
      </c>
      <c r="K19" s="21" t="s">
        <v>106</v>
      </c>
      <c r="L19" s="21"/>
      <c r="M19" s="21"/>
      <c r="N19" s="21"/>
      <c r="O19" s="21" t="s">
        <v>90</v>
      </c>
      <c r="P19" s="21"/>
      <c r="Q19" s="21"/>
      <c r="R19" s="21">
        <v>0.0</v>
      </c>
      <c r="S19" s="105" t="s">
        <v>90</v>
      </c>
    </row>
    <row r="20">
      <c r="A20" s="80" t="s">
        <v>229</v>
      </c>
      <c r="B20" s="16" t="s">
        <v>217</v>
      </c>
      <c r="C20" s="17" t="s">
        <v>161</v>
      </c>
      <c r="D20" s="17">
        <v>20.0</v>
      </c>
      <c r="E20" s="16">
        <v>1.110671</v>
      </c>
      <c r="F20" s="16">
        <v>104.062898</v>
      </c>
      <c r="G20" s="20" t="s">
        <v>1471</v>
      </c>
      <c r="H20" s="20" t="s">
        <v>1379</v>
      </c>
      <c r="I20" s="21"/>
      <c r="J20" s="21" t="s">
        <v>107</v>
      </c>
      <c r="K20" s="21" t="s">
        <v>106</v>
      </c>
      <c r="L20" s="21"/>
      <c r="M20" s="21"/>
      <c r="N20" s="21"/>
      <c r="O20" s="21" t="s">
        <v>90</v>
      </c>
      <c r="P20" s="21"/>
      <c r="Q20" s="21"/>
      <c r="R20" s="21">
        <v>0.0</v>
      </c>
      <c r="S20" s="105" t="s">
        <v>1480</v>
      </c>
    </row>
    <row r="21">
      <c r="A21" s="31" t="s">
        <v>233</v>
      </c>
      <c r="B21" s="16" t="s">
        <v>234</v>
      </c>
      <c r="C21" s="17" t="s">
        <v>154</v>
      </c>
      <c r="D21" s="17">
        <v>64.0</v>
      </c>
      <c r="E21" s="16">
        <v>1.115509</v>
      </c>
      <c r="F21" s="16">
        <v>104.048972</v>
      </c>
      <c r="G21" s="16" t="s">
        <v>90</v>
      </c>
      <c r="H21" s="20" t="s">
        <v>1379</v>
      </c>
      <c r="I21" s="21"/>
      <c r="J21" s="21" t="s">
        <v>107</v>
      </c>
      <c r="K21" s="21" t="s">
        <v>106</v>
      </c>
      <c r="L21" s="21"/>
      <c r="M21" s="21"/>
      <c r="N21" s="21"/>
      <c r="O21" s="21" t="s">
        <v>90</v>
      </c>
      <c r="P21" s="21"/>
      <c r="Q21" s="21"/>
      <c r="R21" s="21">
        <v>0.0</v>
      </c>
      <c r="S21" s="105" t="s">
        <v>90</v>
      </c>
    </row>
    <row r="22">
      <c r="A22" s="31" t="s">
        <v>239</v>
      </c>
      <c r="B22" s="16" t="s">
        <v>240</v>
      </c>
      <c r="C22" s="17" t="s">
        <v>241</v>
      </c>
      <c r="D22" s="17">
        <v>16.0</v>
      </c>
      <c r="E22" s="16">
        <v>1.13637988438098</v>
      </c>
      <c r="F22" s="16">
        <v>104.022768600608</v>
      </c>
      <c r="H22" s="27" t="s">
        <v>1484</v>
      </c>
      <c r="I22" s="21"/>
      <c r="J22" s="21" t="s">
        <v>107</v>
      </c>
      <c r="K22" s="21" t="s">
        <v>2679</v>
      </c>
      <c r="L22" s="21"/>
      <c r="M22" s="21"/>
      <c r="N22" s="21"/>
      <c r="O22" s="21" t="s">
        <v>90</v>
      </c>
      <c r="P22" s="21"/>
      <c r="Q22" s="21"/>
      <c r="R22" s="21">
        <v>0.0</v>
      </c>
    </row>
    <row r="23">
      <c r="A23" s="80" t="s">
        <v>246</v>
      </c>
      <c r="B23" s="16" t="s">
        <v>247</v>
      </c>
      <c r="C23" s="17" t="s">
        <v>154</v>
      </c>
      <c r="D23" s="17">
        <v>19.0</v>
      </c>
      <c r="E23" s="16">
        <v>1.110724</v>
      </c>
      <c r="F23" s="16">
        <v>104.044924</v>
      </c>
      <c r="G23" s="16" t="s">
        <v>90</v>
      </c>
      <c r="H23" s="27" t="s">
        <v>250</v>
      </c>
      <c r="I23" s="36"/>
      <c r="J23" s="37" t="s">
        <v>107</v>
      </c>
      <c r="K23" s="37" t="s">
        <v>2681</v>
      </c>
      <c r="L23" s="37"/>
      <c r="M23" s="37"/>
      <c r="N23" s="37"/>
      <c r="O23" s="37" t="s">
        <v>90</v>
      </c>
      <c r="P23" s="37"/>
      <c r="Q23" s="36"/>
      <c r="R23" s="36">
        <v>0.0</v>
      </c>
    </row>
    <row r="24">
      <c r="A24" s="80" t="s">
        <v>253</v>
      </c>
      <c r="B24" s="16" t="s">
        <v>254</v>
      </c>
      <c r="C24" s="17" t="s">
        <v>169</v>
      </c>
      <c r="D24" s="17">
        <v>23.0</v>
      </c>
      <c r="E24" s="16">
        <v>1.16554961950938</v>
      </c>
      <c r="F24" s="16">
        <v>104.011772341411</v>
      </c>
      <c r="G24" s="20" t="s">
        <v>3822</v>
      </c>
      <c r="H24" s="27" t="s">
        <v>3823</v>
      </c>
      <c r="I24" s="36"/>
      <c r="J24" s="37" t="s">
        <v>107</v>
      </c>
      <c r="K24" s="37" t="s">
        <v>106</v>
      </c>
      <c r="L24" s="37">
        <v>1996.0</v>
      </c>
      <c r="M24" s="37"/>
      <c r="N24" s="37"/>
      <c r="O24" s="37" t="s">
        <v>90</v>
      </c>
      <c r="P24" s="37"/>
      <c r="Q24" s="36"/>
      <c r="R24" s="36">
        <v>0.0</v>
      </c>
    </row>
    <row r="25">
      <c r="A25" s="80" t="s">
        <v>259</v>
      </c>
      <c r="B25" s="16" t="s">
        <v>260</v>
      </c>
      <c r="C25" s="17" t="s">
        <v>261</v>
      </c>
      <c r="D25" s="17">
        <v>5.0</v>
      </c>
      <c r="E25" s="16">
        <v>1.17804776060092</v>
      </c>
      <c r="F25" s="16">
        <v>104.010364845442</v>
      </c>
      <c r="H25" s="27" t="s">
        <v>3824</v>
      </c>
      <c r="I25" s="36"/>
      <c r="J25" s="37" t="s">
        <v>107</v>
      </c>
      <c r="K25" s="37" t="s">
        <v>2687</v>
      </c>
      <c r="L25" s="37"/>
      <c r="M25" s="37"/>
      <c r="N25" s="37"/>
      <c r="O25" s="37" t="s">
        <v>90</v>
      </c>
      <c r="P25" s="37"/>
      <c r="Q25" s="36"/>
      <c r="R25" s="36">
        <v>0.0</v>
      </c>
    </row>
    <row r="26">
      <c r="A26" s="80" t="s">
        <v>267</v>
      </c>
      <c r="B26" s="16" t="s">
        <v>268</v>
      </c>
      <c r="C26" s="17" t="s">
        <v>113</v>
      </c>
      <c r="D26" s="17">
        <v>54.0</v>
      </c>
      <c r="E26" s="16">
        <v>1.098093</v>
      </c>
      <c r="F26" s="16">
        <v>104.120436</v>
      </c>
      <c r="G26" s="16" t="s">
        <v>90</v>
      </c>
      <c r="H26" s="27" t="s">
        <v>272</v>
      </c>
      <c r="I26" s="21"/>
      <c r="J26" s="21" t="s">
        <v>107</v>
      </c>
      <c r="K26" s="21" t="s">
        <v>2697</v>
      </c>
      <c r="L26" s="21">
        <v>1990.0</v>
      </c>
      <c r="M26" s="21"/>
      <c r="N26" s="21"/>
      <c r="O26" s="21" t="s">
        <v>90</v>
      </c>
      <c r="P26" s="21"/>
      <c r="Q26" s="21"/>
      <c r="R26" s="21">
        <v>0.0</v>
      </c>
      <c r="S26" s="105">
        <v>0.0</v>
      </c>
    </row>
    <row r="27">
      <c r="A27" s="80" t="s">
        <v>275</v>
      </c>
      <c r="B27" s="16" t="s">
        <v>276</v>
      </c>
      <c r="C27" s="17" t="s">
        <v>113</v>
      </c>
      <c r="D27" s="17">
        <v>26.0</v>
      </c>
      <c r="E27" s="16">
        <v>1.05894056905922</v>
      </c>
      <c r="F27" s="16">
        <v>104.126054839604</v>
      </c>
      <c r="G27" s="20" t="s">
        <v>1504</v>
      </c>
      <c r="H27" s="83" t="s">
        <v>1505</v>
      </c>
      <c r="I27" s="16"/>
      <c r="J27" s="16" t="s">
        <v>107</v>
      </c>
      <c r="K27" s="16" t="s">
        <v>2702</v>
      </c>
      <c r="L27" s="16">
        <v>2018.0</v>
      </c>
      <c r="M27" s="16"/>
      <c r="N27" s="16"/>
      <c r="O27" s="16" t="s">
        <v>90</v>
      </c>
      <c r="P27" s="16"/>
      <c r="Q27" s="16"/>
      <c r="R27" s="16">
        <v>0.0</v>
      </c>
    </row>
    <row r="28">
      <c r="A28" s="80" t="s">
        <v>283</v>
      </c>
      <c r="B28" s="16" t="s">
        <v>284</v>
      </c>
      <c r="C28" s="17" t="s">
        <v>285</v>
      </c>
      <c r="D28" s="17">
        <v>500.0</v>
      </c>
      <c r="E28" s="16">
        <v>-6.188522</v>
      </c>
      <c r="F28" s="16">
        <v>106.911237</v>
      </c>
      <c r="G28" s="20" t="s">
        <v>1513</v>
      </c>
      <c r="H28" s="20" t="s">
        <v>1514</v>
      </c>
      <c r="I28" s="21"/>
      <c r="J28" s="21" t="s">
        <v>107</v>
      </c>
      <c r="K28" s="21" t="s">
        <v>2712</v>
      </c>
      <c r="L28" s="21">
        <v>1973.0</v>
      </c>
      <c r="M28" s="21"/>
      <c r="N28" s="21"/>
      <c r="O28" s="21" t="s">
        <v>90</v>
      </c>
      <c r="P28" s="21"/>
      <c r="Q28" s="21"/>
      <c r="R28" s="21">
        <v>0.0</v>
      </c>
      <c r="S28" s="105">
        <v>0.0</v>
      </c>
    </row>
    <row r="29">
      <c r="A29" s="80" t="s">
        <v>293</v>
      </c>
      <c r="B29" s="16" t="s">
        <v>294</v>
      </c>
      <c r="C29" s="17" t="s">
        <v>295</v>
      </c>
      <c r="D29" s="17">
        <v>594.7</v>
      </c>
      <c r="E29" s="16">
        <v>-6.14054</v>
      </c>
      <c r="F29" s="16">
        <v>106.93571</v>
      </c>
      <c r="G29" s="83" t="s">
        <v>1523</v>
      </c>
      <c r="H29" s="16"/>
      <c r="I29" s="16"/>
      <c r="J29" s="16" t="s">
        <v>107</v>
      </c>
      <c r="K29" s="16" t="s">
        <v>106</v>
      </c>
      <c r="L29" s="16">
        <v>1968.0</v>
      </c>
      <c r="M29" s="16"/>
      <c r="N29" s="16"/>
      <c r="O29" s="16" t="s">
        <v>90</v>
      </c>
      <c r="P29" s="16"/>
      <c r="Q29" s="16"/>
      <c r="R29" s="16">
        <v>0.0</v>
      </c>
      <c r="S29" s="105" t="s">
        <v>90</v>
      </c>
    </row>
    <row r="30">
      <c r="A30" s="80" t="s">
        <v>299</v>
      </c>
      <c r="B30" s="16" t="s">
        <v>300</v>
      </c>
      <c r="C30" s="17" t="s">
        <v>301</v>
      </c>
      <c r="D30" s="17">
        <v>205.0</v>
      </c>
      <c r="E30" s="16">
        <v>-6.380226</v>
      </c>
      <c r="F30" s="16">
        <v>107.180984</v>
      </c>
      <c r="G30" s="20" t="s">
        <v>1536</v>
      </c>
      <c r="H30" s="16"/>
      <c r="I30" s="16" t="s">
        <v>1538</v>
      </c>
      <c r="J30" s="16" t="s">
        <v>107</v>
      </c>
      <c r="K30" s="16" t="s">
        <v>306</v>
      </c>
      <c r="L30" s="16">
        <v>2008.0</v>
      </c>
      <c r="M30" s="16"/>
      <c r="N30" s="16"/>
      <c r="O30" s="16" t="s">
        <v>90</v>
      </c>
      <c r="P30" s="16"/>
      <c r="Q30" s="16"/>
      <c r="R30" s="16">
        <v>0.0</v>
      </c>
      <c r="S30" s="105" t="s">
        <v>1530</v>
      </c>
    </row>
    <row r="31">
      <c r="A31" s="80" t="s">
        <v>308</v>
      </c>
      <c r="B31" s="16" t="s">
        <v>309</v>
      </c>
      <c r="C31" s="17" t="s">
        <v>310</v>
      </c>
      <c r="D31" s="17">
        <v>200.0</v>
      </c>
      <c r="E31" s="16">
        <v>-6.340598</v>
      </c>
      <c r="F31" s="16">
        <v>107.13636</v>
      </c>
      <c r="G31" s="20" t="s">
        <v>3825</v>
      </c>
      <c r="H31" s="20" t="s">
        <v>3826</v>
      </c>
      <c r="I31" s="21" t="s">
        <v>316</v>
      </c>
      <c r="J31" s="21" t="s">
        <v>107</v>
      </c>
      <c r="K31" s="21" t="s">
        <v>106</v>
      </c>
      <c r="L31" s="21">
        <v>1990.0</v>
      </c>
      <c r="M31" s="21"/>
      <c r="N31" s="21"/>
      <c r="O31" s="21" t="s">
        <v>90</v>
      </c>
      <c r="P31" s="21"/>
      <c r="Q31" s="21"/>
      <c r="R31" s="21">
        <v>0.0</v>
      </c>
      <c r="S31" s="105" t="s">
        <v>90</v>
      </c>
    </row>
    <row r="32">
      <c r="A32" s="80" t="s">
        <v>1545</v>
      </c>
      <c r="B32" s="16" t="s">
        <v>320</v>
      </c>
      <c r="C32" s="17" t="s">
        <v>321</v>
      </c>
      <c r="D32" s="17">
        <v>1700.0</v>
      </c>
      <c r="E32" s="16">
        <v>-6.299393</v>
      </c>
      <c r="F32" s="16">
        <v>107.077132</v>
      </c>
      <c r="G32" s="20" t="s">
        <v>1557</v>
      </c>
      <c r="H32" s="16"/>
      <c r="I32" s="16"/>
      <c r="J32" s="16" t="s">
        <v>107</v>
      </c>
      <c r="K32" s="16" t="s">
        <v>106</v>
      </c>
      <c r="L32" s="16"/>
      <c r="M32" s="16"/>
      <c r="N32" s="16"/>
      <c r="O32" s="16" t="s">
        <v>90</v>
      </c>
      <c r="P32" s="16"/>
      <c r="Q32" s="16"/>
      <c r="R32" s="16">
        <v>0.0</v>
      </c>
      <c r="S32" s="105" t="s">
        <v>1550</v>
      </c>
    </row>
    <row r="33">
      <c r="A33" s="80" t="s">
        <v>329</v>
      </c>
      <c r="B33" s="16" t="s">
        <v>330</v>
      </c>
      <c r="C33" s="17" t="s">
        <v>331</v>
      </c>
      <c r="D33" s="17">
        <v>805.0</v>
      </c>
      <c r="E33" s="16">
        <v>-6.29445523681969</v>
      </c>
      <c r="F33" s="16">
        <v>107.077557566469</v>
      </c>
      <c r="G33" s="20" t="s">
        <v>3827</v>
      </c>
      <c r="J33" s="16" t="s">
        <v>107</v>
      </c>
      <c r="K33" s="16" t="s">
        <v>106</v>
      </c>
      <c r="L33" s="16"/>
      <c r="M33" s="16"/>
      <c r="N33" s="16"/>
      <c r="O33" s="16" t="s">
        <v>90</v>
      </c>
      <c r="P33" s="16"/>
      <c r="R33" s="16">
        <v>0.0</v>
      </c>
      <c r="S33" s="105" t="s">
        <v>1562</v>
      </c>
    </row>
    <row r="34">
      <c r="A34" s="80" t="s">
        <v>338</v>
      </c>
      <c r="B34" s="16" t="s">
        <v>339</v>
      </c>
      <c r="C34" s="50" t="s">
        <v>340</v>
      </c>
      <c r="D34" s="50">
        <v>2267.0</v>
      </c>
      <c r="E34" s="16">
        <v>-6.296642</v>
      </c>
      <c r="F34" s="16">
        <v>107.168451</v>
      </c>
      <c r="G34" s="20" t="s">
        <v>1575</v>
      </c>
      <c r="H34" s="20" t="s">
        <v>3828</v>
      </c>
      <c r="I34" s="16" t="s">
        <v>1579</v>
      </c>
      <c r="J34" s="16" t="s">
        <v>107</v>
      </c>
      <c r="K34" s="16" t="s">
        <v>106</v>
      </c>
      <c r="L34" s="16">
        <v>1989.0</v>
      </c>
      <c r="M34" s="16"/>
      <c r="N34" s="16"/>
      <c r="O34" s="16" t="s">
        <v>90</v>
      </c>
      <c r="P34" s="16"/>
      <c r="Q34" s="16" t="s">
        <v>3506</v>
      </c>
      <c r="R34" s="16">
        <v>0.0</v>
      </c>
      <c r="S34" s="105" t="s">
        <v>1570</v>
      </c>
    </row>
    <row r="35">
      <c r="A35" s="80" t="s">
        <v>348</v>
      </c>
      <c r="B35" s="16" t="s">
        <v>349</v>
      </c>
      <c r="C35" s="17" t="s">
        <v>350</v>
      </c>
      <c r="D35" s="17">
        <v>320.0</v>
      </c>
      <c r="E35" s="16">
        <v>-6.327873</v>
      </c>
      <c r="F35" s="16">
        <v>107.122349</v>
      </c>
      <c r="G35" s="83" t="s">
        <v>1586</v>
      </c>
      <c r="H35" s="16"/>
      <c r="I35" s="16" t="s">
        <v>1588</v>
      </c>
      <c r="J35" s="16" t="s">
        <v>107</v>
      </c>
      <c r="K35" s="16" t="s">
        <v>356</v>
      </c>
      <c r="L35" s="16">
        <v>1990.0</v>
      </c>
      <c r="M35" s="16"/>
      <c r="N35" s="16"/>
      <c r="O35" s="16" t="s">
        <v>90</v>
      </c>
      <c r="P35" s="16"/>
      <c r="Q35" s="16"/>
      <c r="R35" s="16">
        <v>0.0</v>
      </c>
      <c r="S35" s="105" t="s">
        <v>3507</v>
      </c>
    </row>
    <row r="36">
      <c r="A36" s="15" t="s">
        <v>358</v>
      </c>
      <c r="B36" s="16" t="s">
        <v>359</v>
      </c>
      <c r="C36" s="17" t="s">
        <v>360</v>
      </c>
      <c r="D36" s="17">
        <v>54.0</v>
      </c>
      <c r="E36" s="16">
        <v>-6.267104</v>
      </c>
      <c r="F36" s="16">
        <v>107.101176</v>
      </c>
      <c r="G36" s="20" t="s">
        <v>3829</v>
      </c>
      <c r="H36" s="20" t="s">
        <v>3830</v>
      </c>
      <c r="I36" s="16"/>
      <c r="J36" s="16" t="s">
        <v>107</v>
      </c>
      <c r="K36" s="16" t="s">
        <v>106</v>
      </c>
      <c r="L36" s="16"/>
      <c r="M36" s="16"/>
      <c r="N36" s="16"/>
      <c r="O36" s="16" t="s">
        <v>90</v>
      </c>
      <c r="P36" s="16"/>
      <c r="Q36" s="16"/>
      <c r="R36" s="16">
        <v>0.0</v>
      </c>
      <c r="S36" s="105" t="s">
        <v>1590</v>
      </c>
    </row>
    <row r="37">
      <c r="A37" s="15" t="s">
        <v>366</v>
      </c>
      <c r="B37" s="16" t="s">
        <v>367</v>
      </c>
      <c r="C37" s="17" t="s">
        <v>368</v>
      </c>
      <c r="D37" s="17">
        <v>600.0</v>
      </c>
      <c r="E37" s="16">
        <v>-6.102018</v>
      </c>
      <c r="F37" s="16">
        <v>106.974228</v>
      </c>
      <c r="G37" s="83" t="s">
        <v>1600</v>
      </c>
      <c r="H37" s="20" t="s">
        <v>3831</v>
      </c>
      <c r="I37" s="16"/>
      <c r="J37" s="16" t="s">
        <v>107</v>
      </c>
      <c r="K37" s="16" t="s">
        <v>106</v>
      </c>
      <c r="L37" s="16"/>
      <c r="M37" s="16"/>
      <c r="N37" s="16"/>
      <c r="O37" s="16" t="s">
        <v>90</v>
      </c>
      <c r="P37" s="16"/>
      <c r="Q37" s="16"/>
      <c r="R37" s="16">
        <v>0.0</v>
      </c>
      <c r="S37" s="105">
        <v>20.0</v>
      </c>
    </row>
    <row r="38">
      <c r="A38" s="80" t="s">
        <v>373</v>
      </c>
      <c r="B38" s="16" t="s">
        <v>1603</v>
      </c>
      <c r="C38" s="17" t="s">
        <v>375</v>
      </c>
      <c r="D38" s="17">
        <v>1700.0</v>
      </c>
      <c r="E38" s="16">
        <v>-6.393707</v>
      </c>
      <c r="F38" s="16">
        <v>107.191836</v>
      </c>
      <c r="G38" s="20" t="s">
        <v>3832</v>
      </c>
      <c r="H38" s="27" t="s">
        <v>1613</v>
      </c>
      <c r="I38" s="16" t="s">
        <v>1614</v>
      </c>
      <c r="J38" s="16" t="s">
        <v>107</v>
      </c>
      <c r="K38" s="16" t="s">
        <v>106</v>
      </c>
      <c r="L38" s="16"/>
      <c r="M38" s="16"/>
      <c r="N38" s="16"/>
      <c r="O38" s="16" t="s">
        <v>90</v>
      </c>
      <c r="P38" s="16"/>
      <c r="Q38" s="20" t="s">
        <v>3833</v>
      </c>
      <c r="R38" s="21">
        <v>0.0</v>
      </c>
      <c r="S38" s="105">
        <v>0.0</v>
      </c>
    </row>
    <row r="39">
      <c r="A39" s="80" t="s">
        <v>383</v>
      </c>
      <c r="B39" s="16" t="s">
        <v>384</v>
      </c>
      <c r="C39" s="17" t="s">
        <v>350</v>
      </c>
      <c r="D39" s="17">
        <v>1645.0</v>
      </c>
      <c r="E39" s="16">
        <v>-6.326</v>
      </c>
      <c r="F39" s="16">
        <v>107.126007</v>
      </c>
      <c r="G39" s="27" t="s">
        <v>1626</v>
      </c>
      <c r="H39" s="16"/>
      <c r="I39" s="16"/>
      <c r="J39" s="16" t="s">
        <v>107</v>
      </c>
      <c r="K39" s="16" t="s">
        <v>106</v>
      </c>
      <c r="L39" s="16">
        <v>1987.0</v>
      </c>
      <c r="M39" s="16"/>
      <c r="N39" s="16"/>
      <c r="O39" s="16" t="s">
        <v>90</v>
      </c>
      <c r="P39" s="16"/>
      <c r="Q39" s="16"/>
      <c r="R39" s="16">
        <v>0.0</v>
      </c>
      <c r="S39" s="105" t="s">
        <v>1620</v>
      </c>
    </row>
    <row r="40">
      <c r="A40" s="15" t="s">
        <v>2510</v>
      </c>
      <c r="B40" s="16" t="s">
        <v>2511</v>
      </c>
      <c r="C40" s="60"/>
      <c r="D40" s="17">
        <v>0.0</v>
      </c>
      <c r="J40" s="16" t="s">
        <v>483</v>
      </c>
      <c r="K40" s="16" t="s">
        <v>2513</v>
      </c>
      <c r="L40" s="91"/>
      <c r="M40" s="16"/>
      <c r="N40" s="16"/>
      <c r="O40" s="16" t="s">
        <v>90</v>
      </c>
      <c r="P40" s="16"/>
      <c r="Q40" s="16"/>
      <c r="R40" s="16">
        <v>0.0</v>
      </c>
    </row>
    <row r="41">
      <c r="A41" s="80" t="s">
        <v>390</v>
      </c>
      <c r="B41" s="16" t="s">
        <v>391</v>
      </c>
      <c r="C41" s="17" t="s">
        <v>392</v>
      </c>
      <c r="D41" s="17">
        <v>102.69</v>
      </c>
      <c r="E41" s="16">
        <v>-6.470477</v>
      </c>
      <c r="F41" s="16">
        <v>106.907042</v>
      </c>
      <c r="G41" s="16" t="s">
        <v>90</v>
      </c>
      <c r="H41" s="20" t="s">
        <v>2808</v>
      </c>
      <c r="I41" s="16"/>
      <c r="J41" s="16" t="s">
        <v>107</v>
      </c>
      <c r="K41" s="16"/>
      <c r="L41" s="16"/>
      <c r="M41" s="16"/>
      <c r="N41" s="16"/>
      <c r="O41" s="16" t="s">
        <v>90</v>
      </c>
      <c r="P41" s="16"/>
      <c r="Q41" s="16"/>
      <c r="R41" s="16">
        <v>0.0</v>
      </c>
      <c r="S41" s="105" t="s">
        <v>1633</v>
      </c>
    </row>
    <row r="42">
      <c r="A42" s="31" t="s">
        <v>398</v>
      </c>
      <c r="B42" s="16" t="s">
        <v>399</v>
      </c>
      <c r="C42" s="17" t="s">
        <v>400</v>
      </c>
      <c r="D42" s="17">
        <v>120.0</v>
      </c>
      <c r="E42" s="16">
        <v>-6.525894</v>
      </c>
      <c r="F42" s="16">
        <v>106.854034</v>
      </c>
      <c r="G42" s="20" t="s">
        <v>2817</v>
      </c>
      <c r="H42" s="16"/>
      <c r="I42" s="16"/>
      <c r="J42" s="16" t="s">
        <v>107</v>
      </c>
      <c r="K42" s="16" t="s">
        <v>2818</v>
      </c>
      <c r="L42" s="16">
        <v>1994.0</v>
      </c>
      <c r="M42" s="16"/>
      <c r="N42" s="16"/>
      <c r="O42" s="16" t="s">
        <v>90</v>
      </c>
      <c r="P42" s="16"/>
      <c r="Q42" s="16"/>
      <c r="R42" s="16">
        <v>0.0</v>
      </c>
      <c r="S42" s="105" t="s">
        <v>90</v>
      </c>
    </row>
    <row r="43">
      <c r="A43" s="80" t="s">
        <v>407</v>
      </c>
      <c r="B43" s="16" t="s">
        <v>408</v>
      </c>
      <c r="C43" s="17" t="s">
        <v>409</v>
      </c>
      <c r="D43" s="17">
        <v>694.2</v>
      </c>
      <c r="E43" s="16">
        <v>-6.426989</v>
      </c>
      <c r="F43" s="16">
        <v>107.42057</v>
      </c>
      <c r="G43" s="20" t="s">
        <v>1656</v>
      </c>
      <c r="H43" s="27" t="s">
        <v>3834</v>
      </c>
      <c r="I43" s="16" t="s">
        <v>1658</v>
      </c>
      <c r="J43" s="16" t="s">
        <v>107</v>
      </c>
      <c r="K43" s="16" t="s">
        <v>106</v>
      </c>
      <c r="L43" s="16">
        <v>1992.0</v>
      </c>
      <c r="M43" s="16"/>
      <c r="N43" s="16"/>
      <c r="O43" s="16" t="s">
        <v>90</v>
      </c>
      <c r="P43" s="16"/>
      <c r="Q43" s="16"/>
      <c r="R43" s="16">
        <v>0.0</v>
      </c>
      <c r="S43" s="105" t="s">
        <v>1758</v>
      </c>
    </row>
    <row r="44">
      <c r="A44" s="80" t="s">
        <v>416</v>
      </c>
      <c r="B44" s="16" t="s">
        <v>417</v>
      </c>
      <c r="C44" s="17" t="s">
        <v>409</v>
      </c>
      <c r="D44" s="17">
        <v>110.0</v>
      </c>
      <c r="E44" s="16" t="s">
        <v>1661</v>
      </c>
      <c r="F44" s="16">
        <v>107.441770601019</v>
      </c>
      <c r="G44" s="20" t="s">
        <v>1666</v>
      </c>
      <c r="H44" s="16"/>
      <c r="I44" s="16"/>
      <c r="J44" s="16" t="s">
        <v>107</v>
      </c>
      <c r="K44" s="16"/>
      <c r="L44" s="16">
        <v>1991.0</v>
      </c>
      <c r="M44" s="16"/>
      <c r="N44" s="16"/>
      <c r="O44" s="16" t="s">
        <v>90</v>
      </c>
      <c r="P44" s="16"/>
      <c r="Q44" s="16" t="s">
        <v>90</v>
      </c>
      <c r="R44" s="16">
        <v>0.0</v>
      </c>
      <c r="S44" s="105" t="s">
        <v>3545</v>
      </c>
    </row>
    <row r="45">
      <c r="A45" s="80" t="s">
        <v>426</v>
      </c>
      <c r="B45" s="16" t="s">
        <v>427</v>
      </c>
      <c r="C45" s="17" t="s">
        <v>428</v>
      </c>
      <c r="D45" s="17">
        <v>500.0</v>
      </c>
      <c r="E45" s="16">
        <v>-6.381696</v>
      </c>
      <c r="F45" s="16">
        <v>107.310606</v>
      </c>
      <c r="G45" s="20" t="s">
        <v>1678</v>
      </c>
      <c r="H45" s="20" t="s">
        <v>1679</v>
      </c>
      <c r="I45" s="16"/>
      <c r="J45" s="16" t="s">
        <v>107</v>
      </c>
      <c r="K45" s="16"/>
      <c r="L45" s="16">
        <v>1992.0</v>
      </c>
      <c r="M45" s="16"/>
      <c r="N45" s="16"/>
      <c r="O45" s="16" t="s">
        <v>90</v>
      </c>
      <c r="P45" s="16"/>
      <c r="Q45" s="16"/>
      <c r="R45" s="16">
        <v>0.0</v>
      </c>
      <c r="S45" s="105" t="s">
        <v>1673</v>
      </c>
    </row>
    <row r="46">
      <c r="A46" s="80" t="s">
        <v>433</v>
      </c>
      <c r="B46" s="16" t="s">
        <v>434</v>
      </c>
      <c r="C46" s="17" t="s">
        <v>435</v>
      </c>
      <c r="D46" s="17">
        <v>1347.0</v>
      </c>
      <c r="E46" s="16">
        <v>-6.359668</v>
      </c>
      <c r="F46" s="16">
        <v>107.274292</v>
      </c>
      <c r="G46" s="83" t="s">
        <v>1690</v>
      </c>
      <c r="H46" s="20" t="s">
        <v>3835</v>
      </c>
      <c r="I46" s="16" t="s">
        <v>1692</v>
      </c>
      <c r="J46" s="16" t="s">
        <v>405</v>
      </c>
      <c r="K46" s="16" t="s">
        <v>2859</v>
      </c>
      <c r="L46" s="16">
        <v>1993.0</v>
      </c>
      <c r="M46" s="16"/>
      <c r="N46" s="16"/>
      <c r="O46" s="16" t="s">
        <v>90</v>
      </c>
      <c r="P46" s="16"/>
      <c r="Q46" s="16" t="s">
        <v>90</v>
      </c>
      <c r="R46" s="16">
        <v>0.0</v>
      </c>
      <c r="S46" s="105" t="s">
        <v>2847</v>
      </c>
    </row>
    <row r="47">
      <c r="A47" s="80" t="s">
        <v>441</v>
      </c>
      <c r="B47" s="16" t="s">
        <v>442</v>
      </c>
      <c r="C47" s="17" t="s">
        <v>443</v>
      </c>
      <c r="D47" s="17">
        <v>1400.0</v>
      </c>
      <c r="E47" s="16">
        <v>-6.37356533860863</v>
      </c>
      <c r="F47" s="16">
        <v>107.327710713972</v>
      </c>
      <c r="G47" s="20" t="s">
        <v>1704</v>
      </c>
      <c r="I47" s="16" t="s">
        <v>1706</v>
      </c>
      <c r="J47" s="16" t="s">
        <v>107</v>
      </c>
      <c r="K47" s="16" t="s">
        <v>106</v>
      </c>
      <c r="L47" s="16">
        <v>1990.0</v>
      </c>
      <c r="M47" s="16"/>
      <c r="N47" s="16"/>
      <c r="O47" s="16" t="s">
        <v>90</v>
      </c>
      <c r="P47" s="16"/>
      <c r="Q47" s="16"/>
      <c r="R47" s="16">
        <v>0.0</v>
      </c>
      <c r="S47" s="105" t="s">
        <v>1698</v>
      </c>
    </row>
    <row r="48">
      <c r="A48" s="15" t="s">
        <v>2514</v>
      </c>
      <c r="B48" s="16" t="s">
        <v>2515</v>
      </c>
      <c r="C48" s="17" t="s">
        <v>2517</v>
      </c>
      <c r="D48" s="17">
        <v>237.5</v>
      </c>
      <c r="E48" s="16">
        <v>-6.41526758082403</v>
      </c>
      <c r="F48" s="16">
        <v>107.443286824285</v>
      </c>
      <c r="H48" s="21" t="s">
        <v>2518</v>
      </c>
      <c r="J48" s="16" t="s">
        <v>483</v>
      </c>
      <c r="K48" s="16" t="s">
        <v>2519</v>
      </c>
      <c r="L48" s="91"/>
      <c r="M48" s="16"/>
      <c r="N48" s="16"/>
      <c r="O48" s="16" t="s">
        <v>33</v>
      </c>
      <c r="P48" s="20" t="s">
        <v>3836</v>
      </c>
      <c r="Q48" s="16"/>
      <c r="R48" s="16">
        <v>0.0</v>
      </c>
    </row>
    <row r="49">
      <c r="A49" s="15" t="s">
        <v>448</v>
      </c>
      <c r="B49" s="16" t="s">
        <v>449</v>
      </c>
      <c r="C49" s="17" t="s">
        <v>450</v>
      </c>
      <c r="D49" s="17">
        <v>542.0</v>
      </c>
      <c r="E49" s="16">
        <v>-6.36826</v>
      </c>
      <c r="F49" s="16">
        <v>107.247608</v>
      </c>
      <c r="G49" s="35" t="s">
        <v>1715</v>
      </c>
      <c r="H49" s="20" t="s">
        <v>3837</v>
      </c>
      <c r="I49" s="16"/>
      <c r="J49" s="16" t="s">
        <v>493</v>
      </c>
      <c r="K49" s="16" t="s">
        <v>1717</v>
      </c>
      <c r="L49" s="16"/>
      <c r="M49" s="16"/>
      <c r="N49" s="16">
        <v>2015.0</v>
      </c>
      <c r="O49" s="16" t="s">
        <v>90</v>
      </c>
      <c r="P49" s="16"/>
      <c r="Q49" s="16"/>
      <c r="R49" s="16">
        <v>0.0</v>
      </c>
      <c r="S49" s="105" t="s">
        <v>1710</v>
      </c>
    </row>
    <row r="50">
      <c r="A50" s="80" t="s">
        <v>455</v>
      </c>
      <c r="B50" s="16" t="s">
        <v>456</v>
      </c>
      <c r="C50" s="17" t="s">
        <v>457</v>
      </c>
      <c r="D50" s="17">
        <v>390.0</v>
      </c>
      <c r="E50" s="16">
        <v>-6.39036</v>
      </c>
      <c r="F50" s="16">
        <v>107.23806</v>
      </c>
      <c r="G50" s="20" t="s">
        <v>1726</v>
      </c>
      <c r="H50" s="83" t="s">
        <v>1727</v>
      </c>
      <c r="I50" s="16"/>
      <c r="J50" s="16" t="s">
        <v>405</v>
      </c>
      <c r="K50" s="20" t="s">
        <v>3838</v>
      </c>
      <c r="L50" s="16"/>
      <c r="M50" s="16"/>
      <c r="N50" s="16"/>
      <c r="O50" s="16"/>
      <c r="P50" s="16"/>
      <c r="Q50" s="16"/>
      <c r="R50" s="16">
        <v>0.0</v>
      </c>
      <c r="S50" s="105">
        <v>0.0</v>
      </c>
    </row>
    <row r="51">
      <c r="A51" s="15" t="s">
        <v>463</v>
      </c>
      <c r="B51" s="16" t="s">
        <v>464</v>
      </c>
      <c r="C51" s="17" t="s">
        <v>465</v>
      </c>
      <c r="D51" s="17">
        <v>400.0</v>
      </c>
      <c r="E51" s="16">
        <v>-6.364231</v>
      </c>
      <c r="F51" s="16">
        <v>107.241063</v>
      </c>
      <c r="G51" s="20" t="s">
        <v>3839</v>
      </c>
      <c r="H51" s="27" t="s">
        <v>1733</v>
      </c>
      <c r="I51" s="16"/>
      <c r="J51" s="16" t="s">
        <v>107</v>
      </c>
      <c r="K51" s="16"/>
      <c r="L51" s="16">
        <v>1988.0</v>
      </c>
      <c r="M51" s="16"/>
      <c r="N51" s="16"/>
      <c r="O51" s="16" t="s">
        <v>90</v>
      </c>
      <c r="P51" s="16"/>
      <c r="Q51" s="16"/>
      <c r="R51" s="16">
        <v>0.0</v>
      </c>
      <c r="S51" s="105">
        <v>0.0</v>
      </c>
    </row>
    <row r="52">
      <c r="A52" s="15" t="s">
        <v>471</v>
      </c>
      <c r="B52" s="16" t="s">
        <v>472</v>
      </c>
      <c r="C52" s="17" t="s">
        <v>457</v>
      </c>
      <c r="D52" s="17">
        <v>205.0</v>
      </c>
      <c r="E52" s="16">
        <v>-6.402265</v>
      </c>
      <c r="F52" s="16" t="s">
        <v>1734</v>
      </c>
      <c r="G52" s="20" t="s">
        <v>1742</v>
      </c>
      <c r="H52" s="20" t="s">
        <v>3840</v>
      </c>
      <c r="I52" s="16" t="s">
        <v>2898</v>
      </c>
      <c r="J52" s="16" t="s">
        <v>94</v>
      </c>
      <c r="K52" s="16" t="s">
        <v>2899</v>
      </c>
      <c r="L52" s="16"/>
      <c r="M52" s="16">
        <v>2017.0</v>
      </c>
      <c r="N52" s="16"/>
      <c r="O52" s="16" t="s">
        <v>90</v>
      </c>
      <c r="P52" s="16"/>
      <c r="Q52" s="16" t="s">
        <v>2900</v>
      </c>
      <c r="R52" s="16">
        <v>0.0</v>
      </c>
      <c r="S52" s="105" t="s">
        <v>1737</v>
      </c>
    </row>
    <row r="53">
      <c r="A53" s="15" t="s">
        <v>2523</v>
      </c>
      <c r="B53" s="16" t="s">
        <v>2524</v>
      </c>
      <c r="C53" s="17" t="s">
        <v>457</v>
      </c>
      <c r="D53" s="17">
        <v>791.28</v>
      </c>
      <c r="E53" s="16">
        <v>-6.39523396385373</v>
      </c>
      <c r="F53" s="16">
        <v>107.249562860298</v>
      </c>
      <c r="J53" s="16" t="s">
        <v>483</v>
      </c>
      <c r="L53" s="95"/>
      <c r="O53" s="16" t="s">
        <v>90</v>
      </c>
      <c r="R53" s="16">
        <v>0.0</v>
      </c>
    </row>
    <row r="54">
      <c r="A54" s="80" t="s">
        <v>479</v>
      </c>
      <c r="B54" s="16" t="s">
        <v>480</v>
      </c>
      <c r="C54" s="17" t="s">
        <v>450</v>
      </c>
      <c r="D54" s="17">
        <v>400.0</v>
      </c>
      <c r="E54" s="16">
        <v>-6.35944445213263</v>
      </c>
      <c r="F54" s="16">
        <v>107.251155633501</v>
      </c>
      <c r="G54" s="20" t="s">
        <v>1747</v>
      </c>
      <c r="J54" s="16" t="s">
        <v>94</v>
      </c>
      <c r="K54" s="16" t="s">
        <v>1748</v>
      </c>
      <c r="L54" s="16"/>
      <c r="M54" s="16"/>
      <c r="N54" s="16"/>
      <c r="O54" s="16" t="s">
        <v>90</v>
      </c>
      <c r="P54" s="16"/>
      <c r="Q54" s="16"/>
      <c r="R54" s="16">
        <v>0.0</v>
      </c>
    </row>
    <row r="55">
      <c r="A55" s="80" t="s">
        <v>487</v>
      </c>
      <c r="B55" s="16" t="s">
        <v>488</v>
      </c>
      <c r="C55" s="17" t="s">
        <v>489</v>
      </c>
      <c r="D55" s="17">
        <v>400.0</v>
      </c>
      <c r="E55" s="16">
        <v>-6.7184904368268</v>
      </c>
      <c r="F55" s="16">
        <v>108.168057211464</v>
      </c>
      <c r="G55" s="20" t="s">
        <v>1751</v>
      </c>
      <c r="J55" s="16" t="s">
        <v>94</v>
      </c>
      <c r="K55" s="16" t="s">
        <v>1752</v>
      </c>
      <c r="L55" s="16"/>
      <c r="M55" s="16"/>
      <c r="N55" s="16"/>
      <c r="O55" s="16" t="s">
        <v>90</v>
      </c>
      <c r="P55" s="16"/>
      <c r="Q55" s="16"/>
      <c r="R55" s="16">
        <v>0.0</v>
      </c>
    </row>
    <row r="56">
      <c r="A56" s="80" t="s">
        <v>496</v>
      </c>
      <c r="B56" s="16" t="s">
        <v>497</v>
      </c>
      <c r="C56" s="17" t="s">
        <v>498</v>
      </c>
      <c r="D56" s="17">
        <v>1426.0</v>
      </c>
      <c r="E56" s="16">
        <v>-6.450294</v>
      </c>
      <c r="F56" s="16">
        <v>107.461931</v>
      </c>
      <c r="G56" s="83" t="s">
        <v>1763</v>
      </c>
      <c r="H56" s="83" t="s">
        <v>1764</v>
      </c>
      <c r="I56" s="16" t="s">
        <v>2914</v>
      </c>
      <c r="J56" s="16" t="s">
        <v>107</v>
      </c>
      <c r="K56" s="16"/>
      <c r="L56" s="16"/>
      <c r="M56" s="16"/>
      <c r="N56" s="16"/>
      <c r="O56" s="16" t="s">
        <v>90</v>
      </c>
      <c r="P56" s="16"/>
      <c r="Q56" s="16"/>
      <c r="R56" s="16">
        <v>0.0</v>
      </c>
      <c r="S56" s="105" t="s">
        <v>1758</v>
      </c>
    </row>
    <row r="57">
      <c r="A57" s="80" t="s">
        <v>507</v>
      </c>
      <c r="B57" s="16" t="s">
        <v>508</v>
      </c>
      <c r="C57" s="17" t="s">
        <v>509</v>
      </c>
      <c r="D57" s="17">
        <v>50.0</v>
      </c>
      <c r="E57" s="16">
        <v>-6.497581</v>
      </c>
      <c r="F57" s="16">
        <v>107.51179</v>
      </c>
      <c r="G57" s="27" t="s">
        <v>2919</v>
      </c>
      <c r="H57" s="83" t="s">
        <v>1773</v>
      </c>
      <c r="I57" s="16" t="s">
        <v>1774</v>
      </c>
      <c r="J57" s="16" t="s">
        <v>405</v>
      </c>
      <c r="K57" s="16" t="s">
        <v>2920</v>
      </c>
      <c r="L57" s="16"/>
      <c r="M57" s="16"/>
      <c r="N57" s="16">
        <v>1972.0</v>
      </c>
      <c r="O57" s="16" t="s">
        <v>90</v>
      </c>
      <c r="P57" s="16"/>
      <c r="Q57" s="16"/>
      <c r="R57" s="16">
        <v>0.0</v>
      </c>
      <c r="S57" s="105" t="s">
        <v>1768</v>
      </c>
    </row>
    <row r="58">
      <c r="A58" s="80" t="s">
        <v>518</v>
      </c>
      <c r="B58" s="16" t="s">
        <v>519</v>
      </c>
      <c r="C58" s="17" t="s">
        <v>520</v>
      </c>
      <c r="D58" s="17">
        <v>0.0</v>
      </c>
      <c r="E58" s="16">
        <v>-6.31556408486841</v>
      </c>
      <c r="F58" s="33">
        <v>107.101675873017</v>
      </c>
      <c r="G58" s="83" t="s">
        <v>1778</v>
      </c>
      <c r="J58" s="100"/>
      <c r="K58" s="16" t="s">
        <v>2921</v>
      </c>
      <c r="N58" s="16">
        <v>1965.0</v>
      </c>
      <c r="O58" s="16" t="s">
        <v>90</v>
      </c>
      <c r="R58" s="16">
        <v>0.0</v>
      </c>
    </row>
    <row r="59">
      <c r="A59" s="80" t="s">
        <v>525</v>
      </c>
      <c r="B59" s="16" t="s">
        <v>526</v>
      </c>
      <c r="C59" s="50" t="s">
        <v>527</v>
      </c>
      <c r="D59" s="50">
        <v>1200.0</v>
      </c>
      <c r="E59" s="16">
        <v>-6.50206358251855</v>
      </c>
      <c r="F59" s="33">
        <v>107.416955199949</v>
      </c>
      <c r="G59" s="83" t="s">
        <v>1785</v>
      </c>
      <c r="H59" s="83" t="s">
        <v>1786</v>
      </c>
      <c r="J59" s="16" t="s">
        <v>94</v>
      </c>
      <c r="K59" s="16" t="s">
        <v>2927</v>
      </c>
      <c r="L59" s="16"/>
      <c r="M59" s="16"/>
      <c r="N59" s="16">
        <v>2018.0</v>
      </c>
      <c r="O59" s="16" t="s">
        <v>90</v>
      </c>
      <c r="P59" s="16"/>
      <c r="Q59" s="16"/>
      <c r="R59" s="16">
        <v>0.0</v>
      </c>
      <c r="S59" s="105" t="s">
        <v>1784</v>
      </c>
    </row>
    <row r="60">
      <c r="A60" s="80" t="s">
        <v>533</v>
      </c>
      <c r="B60" s="16" t="s">
        <v>534</v>
      </c>
      <c r="C60" s="17" t="s">
        <v>535</v>
      </c>
      <c r="D60" s="17">
        <v>2717.0</v>
      </c>
      <c r="E60" s="16">
        <v>-6.47160863927776</v>
      </c>
      <c r="F60" s="16">
        <v>107.60448907142</v>
      </c>
      <c r="G60" s="20" t="s">
        <v>1790</v>
      </c>
      <c r="J60" s="16" t="s">
        <v>94</v>
      </c>
      <c r="K60" s="16" t="s">
        <v>2931</v>
      </c>
      <c r="L60" s="16"/>
      <c r="M60" s="16">
        <v>2020.0</v>
      </c>
      <c r="N60" s="16"/>
      <c r="O60" s="16" t="s">
        <v>90</v>
      </c>
      <c r="P60" s="16"/>
      <c r="Q60" s="16"/>
      <c r="R60" s="16">
        <v>0.0</v>
      </c>
    </row>
    <row r="61">
      <c r="A61" s="80" t="s">
        <v>2932</v>
      </c>
      <c r="B61" s="16" t="s">
        <v>541</v>
      </c>
      <c r="C61" s="17" t="s">
        <v>542</v>
      </c>
      <c r="D61" s="17">
        <v>0.0</v>
      </c>
      <c r="E61" s="16">
        <v>-6.51396626446187</v>
      </c>
      <c r="F61" s="33">
        <v>107.798320011112</v>
      </c>
      <c r="G61" s="20" t="s">
        <v>1793</v>
      </c>
      <c r="H61" s="27" t="s">
        <v>1794</v>
      </c>
      <c r="I61" s="16" t="s">
        <v>1795</v>
      </c>
      <c r="J61" s="16" t="s">
        <v>94</v>
      </c>
      <c r="K61" s="16" t="s">
        <v>2933</v>
      </c>
      <c r="N61" s="16">
        <v>2014.0</v>
      </c>
      <c r="O61" s="16" t="s">
        <v>90</v>
      </c>
      <c r="R61" s="16">
        <v>0.0</v>
      </c>
    </row>
    <row r="62">
      <c r="A62" s="80" t="s">
        <v>551</v>
      </c>
      <c r="B62" s="16" t="s">
        <v>552</v>
      </c>
      <c r="C62" s="17" t="s">
        <v>553</v>
      </c>
      <c r="D62" s="17">
        <v>220.0</v>
      </c>
      <c r="E62" s="16">
        <v>-6.96063489657154</v>
      </c>
      <c r="F62" s="33">
        <v>106.767972756307</v>
      </c>
      <c r="G62" s="20" t="s">
        <v>3841</v>
      </c>
      <c r="H62" s="20" t="s">
        <v>3842</v>
      </c>
      <c r="I62" s="16" t="s">
        <v>90</v>
      </c>
      <c r="J62" s="16" t="s">
        <v>94</v>
      </c>
      <c r="K62" s="20" t="s">
        <v>3843</v>
      </c>
      <c r="L62" s="16"/>
      <c r="M62" s="16"/>
      <c r="N62" s="16"/>
      <c r="O62" s="16" t="s">
        <v>35</v>
      </c>
      <c r="P62" s="20" t="s">
        <v>3844</v>
      </c>
      <c r="Q62" s="16"/>
      <c r="R62" s="16">
        <v>0.0</v>
      </c>
    </row>
    <row r="63">
      <c r="A63" s="15" t="s">
        <v>2508</v>
      </c>
      <c r="B63" s="16" t="s">
        <v>399</v>
      </c>
      <c r="C63" s="17" t="s">
        <v>553</v>
      </c>
      <c r="D63" s="17">
        <v>0.0</v>
      </c>
      <c r="E63" s="16">
        <v>-6.95767967019301</v>
      </c>
      <c r="F63" s="33">
        <v>106.77168846915</v>
      </c>
      <c r="H63" s="16"/>
      <c r="J63" s="16" t="s">
        <v>483</v>
      </c>
      <c r="K63" s="16"/>
      <c r="L63" s="91"/>
      <c r="M63" s="16"/>
      <c r="N63" s="16"/>
      <c r="O63" s="16" t="s">
        <v>90</v>
      </c>
      <c r="P63" s="16"/>
      <c r="Q63" s="16"/>
      <c r="R63" s="16">
        <v>0.0</v>
      </c>
    </row>
    <row r="64">
      <c r="A64" s="80" t="s">
        <v>560</v>
      </c>
      <c r="B64" s="16" t="s">
        <v>488</v>
      </c>
      <c r="C64" s="17" t="s">
        <v>561</v>
      </c>
      <c r="D64" s="17">
        <v>200.0</v>
      </c>
      <c r="E64" s="16">
        <v>-6.962019</v>
      </c>
      <c r="F64" s="16">
        <v>107.799664</v>
      </c>
      <c r="G64" s="20" t="s">
        <v>1809</v>
      </c>
      <c r="H64" s="16"/>
      <c r="I64" s="16"/>
      <c r="J64" s="16" t="s">
        <v>107</v>
      </c>
      <c r="K64" s="16"/>
      <c r="L64" s="16"/>
      <c r="M64" s="16"/>
      <c r="N64" s="16"/>
      <c r="O64" s="16" t="s">
        <v>90</v>
      </c>
      <c r="P64" s="16"/>
      <c r="Q64" s="16"/>
      <c r="R64" s="16">
        <v>0.0</v>
      </c>
      <c r="S64" s="105" t="s">
        <v>1808</v>
      </c>
    </row>
    <row r="65">
      <c r="A65" s="80" t="s">
        <v>571</v>
      </c>
      <c r="B65" s="16" t="s">
        <v>572</v>
      </c>
      <c r="C65" s="17" t="s">
        <v>573</v>
      </c>
      <c r="D65" s="17">
        <v>4300.0</v>
      </c>
      <c r="E65" s="16">
        <v>-6.93004538418533</v>
      </c>
      <c r="F65" s="16">
        <v>109.964287926746</v>
      </c>
      <c r="G65" s="20" t="s">
        <v>1821</v>
      </c>
      <c r="H65" s="20" t="s">
        <v>3845</v>
      </c>
      <c r="J65" s="16" t="s">
        <v>94</v>
      </c>
      <c r="K65" s="16" t="s">
        <v>1824</v>
      </c>
      <c r="L65" s="16"/>
      <c r="M65" s="16"/>
      <c r="N65" s="16"/>
      <c r="O65" s="16" t="s">
        <v>90</v>
      </c>
      <c r="P65" s="16"/>
      <c r="Q65" s="16"/>
      <c r="R65" s="16">
        <v>0.0</v>
      </c>
      <c r="S65" s="105" t="s">
        <v>3598</v>
      </c>
    </row>
    <row r="66">
      <c r="A66" s="80" t="s">
        <v>581</v>
      </c>
      <c r="B66" s="16" t="s">
        <v>582</v>
      </c>
      <c r="C66" s="17" t="s">
        <v>583</v>
      </c>
      <c r="D66" s="17">
        <v>287.0</v>
      </c>
      <c r="E66" s="16">
        <v>-6.9625727088799</v>
      </c>
      <c r="F66" s="33">
        <v>109.797405185173</v>
      </c>
      <c r="G66" s="20" t="s">
        <v>1831</v>
      </c>
      <c r="H66" s="27" t="s">
        <v>1832</v>
      </c>
      <c r="J66" s="16" t="s">
        <v>405</v>
      </c>
      <c r="K66" s="16" t="s">
        <v>1833</v>
      </c>
      <c r="L66" s="16"/>
      <c r="M66" s="16"/>
      <c r="N66" s="16"/>
      <c r="O66" s="16" t="s">
        <v>90</v>
      </c>
      <c r="P66" s="16"/>
      <c r="Q66" s="16"/>
      <c r="R66" s="16">
        <v>0.0</v>
      </c>
      <c r="S66" s="105" t="s">
        <v>1673</v>
      </c>
    </row>
    <row r="67">
      <c r="A67" s="80" t="s">
        <v>592</v>
      </c>
      <c r="B67" s="16" t="s">
        <v>593</v>
      </c>
      <c r="C67" s="17" t="s">
        <v>594</v>
      </c>
      <c r="D67" s="17">
        <v>130.0</v>
      </c>
      <c r="E67" s="16">
        <v>-7.69269039177911</v>
      </c>
      <c r="F67" s="33">
        <v>109.005377823465</v>
      </c>
      <c r="G67" s="20" t="s">
        <v>1840</v>
      </c>
      <c r="H67" s="83" t="s">
        <v>1841</v>
      </c>
      <c r="J67" s="16" t="s">
        <v>493</v>
      </c>
      <c r="K67" s="16" t="s">
        <v>1842</v>
      </c>
      <c r="L67" s="16"/>
      <c r="M67" s="16"/>
      <c r="N67" s="16">
        <v>2022.0</v>
      </c>
      <c r="O67" s="16" t="s">
        <v>90</v>
      </c>
      <c r="P67" s="16"/>
      <c r="Q67" s="16"/>
      <c r="R67" s="16">
        <v>0.0</v>
      </c>
    </row>
    <row r="68">
      <c r="A68" s="15" t="s">
        <v>1843</v>
      </c>
      <c r="B68" s="16" t="s">
        <v>600</v>
      </c>
      <c r="C68" s="17" t="s">
        <v>601</v>
      </c>
      <c r="D68" s="17">
        <v>300.0</v>
      </c>
      <c r="E68" s="16">
        <v>-6.92746</v>
      </c>
      <c r="F68" s="16">
        <v>110.549861</v>
      </c>
      <c r="G68" s="83" t="s">
        <v>1849</v>
      </c>
      <c r="H68" s="16"/>
      <c r="I68" s="16"/>
      <c r="J68" s="16" t="s">
        <v>94</v>
      </c>
      <c r="K68" s="16"/>
      <c r="L68" s="16"/>
      <c r="M68" s="16"/>
      <c r="N68" s="16"/>
      <c r="O68" s="16" t="s">
        <v>90</v>
      </c>
      <c r="P68" s="16"/>
      <c r="Q68" s="16"/>
      <c r="R68" s="16">
        <v>0.0</v>
      </c>
      <c r="S68" s="105">
        <v>60.0</v>
      </c>
    </row>
    <row r="69">
      <c r="A69" s="80" t="s">
        <v>607</v>
      </c>
      <c r="B69" s="16" t="s">
        <v>608</v>
      </c>
      <c r="C69" s="17" t="s">
        <v>609</v>
      </c>
      <c r="D69" s="17">
        <v>2200.0</v>
      </c>
      <c r="E69" s="16">
        <v>-6.937243</v>
      </c>
      <c r="F69" s="16">
        <v>110.245788</v>
      </c>
      <c r="G69" s="83" t="s">
        <v>1865</v>
      </c>
      <c r="H69" s="27" t="s">
        <v>1867</v>
      </c>
      <c r="I69" s="16" t="s">
        <v>1868</v>
      </c>
      <c r="J69" s="16" t="s">
        <v>107</v>
      </c>
      <c r="K69" s="16" t="s">
        <v>1869</v>
      </c>
      <c r="L69" s="16"/>
      <c r="M69" s="16"/>
      <c r="N69" s="16">
        <v>2016.0</v>
      </c>
      <c r="O69" s="16" t="s">
        <v>90</v>
      </c>
      <c r="P69" s="16"/>
      <c r="Q69" s="16"/>
      <c r="R69" s="16">
        <v>0.0</v>
      </c>
      <c r="S69" s="105" t="s">
        <v>1859</v>
      </c>
    </row>
    <row r="70">
      <c r="A70" s="80" t="s">
        <v>617</v>
      </c>
      <c r="B70" s="16" t="s">
        <v>618</v>
      </c>
      <c r="C70" s="17" t="s">
        <v>619</v>
      </c>
      <c r="D70" s="17">
        <v>250.0</v>
      </c>
      <c r="E70" s="16">
        <v>-6.973951</v>
      </c>
      <c r="F70" s="16">
        <v>110.326032</v>
      </c>
      <c r="G70" s="27" t="s">
        <v>1876</v>
      </c>
      <c r="H70" s="20" t="s">
        <v>1877</v>
      </c>
      <c r="I70" s="16"/>
      <c r="J70" s="16" t="s">
        <v>405</v>
      </c>
      <c r="K70" s="16"/>
      <c r="L70" s="16"/>
      <c r="M70" s="16"/>
      <c r="N70" s="16">
        <v>1988.0</v>
      </c>
      <c r="O70" s="16" t="s">
        <v>90</v>
      </c>
      <c r="P70" s="16"/>
      <c r="Q70" s="16"/>
      <c r="R70" s="16">
        <v>0.0</v>
      </c>
      <c r="S70" s="105" t="s">
        <v>90</v>
      </c>
    </row>
    <row r="71">
      <c r="A71" s="80" t="s">
        <v>623</v>
      </c>
      <c r="B71" s="16" t="s">
        <v>624</v>
      </c>
      <c r="C71" s="17" t="s">
        <v>625</v>
      </c>
      <c r="D71" s="17">
        <v>101.0</v>
      </c>
      <c r="E71" s="16">
        <v>-6.948405</v>
      </c>
      <c r="F71" s="16">
        <v>110.432396</v>
      </c>
      <c r="G71" s="20" t="s">
        <v>1883</v>
      </c>
      <c r="H71" s="16"/>
      <c r="I71" s="16"/>
      <c r="J71" s="16" t="s">
        <v>107</v>
      </c>
      <c r="K71" s="16" t="s">
        <v>106</v>
      </c>
      <c r="L71" s="16">
        <v>1993.0</v>
      </c>
      <c r="M71" s="16"/>
      <c r="N71" s="16"/>
      <c r="O71" s="16" t="s">
        <v>90</v>
      </c>
      <c r="P71" s="16"/>
      <c r="Q71" s="16"/>
      <c r="R71" s="16">
        <v>0.0</v>
      </c>
      <c r="S71" s="105">
        <v>1.0</v>
      </c>
    </row>
    <row r="72">
      <c r="A72" s="15" t="s">
        <v>632</v>
      </c>
      <c r="B72" s="16" t="s">
        <v>633</v>
      </c>
      <c r="C72" s="17" t="s">
        <v>634</v>
      </c>
      <c r="D72" s="17">
        <v>112.0</v>
      </c>
      <c r="E72" s="16">
        <v>-7.042507</v>
      </c>
      <c r="F72" s="16">
        <v>110.329027</v>
      </c>
      <c r="G72" s="20" t="s">
        <v>1887</v>
      </c>
      <c r="H72" s="83" t="s">
        <v>1888</v>
      </c>
      <c r="I72" s="16"/>
      <c r="J72" s="16" t="s">
        <v>107</v>
      </c>
      <c r="K72" s="16" t="s">
        <v>2987</v>
      </c>
      <c r="L72" s="16"/>
      <c r="M72" s="16"/>
      <c r="N72" s="16"/>
      <c r="O72" s="16" t="s">
        <v>90</v>
      </c>
      <c r="P72" s="16"/>
      <c r="Q72" s="16"/>
      <c r="R72" s="16">
        <v>0.0</v>
      </c>
      <c r="S72" s="105">
        <v>0.0</v>
      </c>
    </row>
    <row r="73">
      <c r="A73" s="80" t="s">
        <v>640</v>
      </c>
      <c r="B73" s="16" t="s">
        <v>641</v>
      </c>
      <c r="C73" s="17" t="s">
        <v>642</v>
      </c>
      <c r="D73" s="17">
        <v>300.0</v>
      </c>
      <c r="E73" s="16">
        <v>-6.953185</v>
      </c>
      <c r="F73" s="16">
        <v>110.472285</v>
      </c>
      <c r="G73" s="20" t="s">
        <v>3846</v>
      </c>
      <c r="H73" s="16"/>
      <c r="I73" s="16"/>
      <c r="J73" s="16" t="s">
        <v>107</v>
      </c>
      <c r="K73" s="16" t="s">
        <v>106</v>
      </c>
      <c r="L73" s="16">
        <v>1989.0</v>
      </c>
      <c r="M73" s="16"/>
      <c r="N73" s="16"/>
      <c r="O73" s="16" t="s">
        <v>90</v>
      </c>
      <c r="P73" s="16"/>
      <c r="Q73" s="16"/>
      <c r="R73" s="16">
        <v>0.0</v>
      </c>
      <c r="S73" s="105" t="s">
        <v>1889</v>
      </c>
    </row>
    <row r="74">
      <c r="A74" s="80" t="s">
        <v>649</v>
      </c>
      <c r="B74" s="16" t="s">
        <v>650</v>
      </c>
      <c r="C74" s="17" t="s">
        <v>651</v>
      </c>
      <c r="D74" s="17">
        <v>335.0</v>
      </c>
      <c r="E74" s="16">
        <v>-7.84136918127253</v>
      </c>
      <c r="F74" s="16">
        <v>110.453167711539</v>
      </c>
      <c r="G74" s="16" t="s">
        <v>90</v>
      </c>
      <c r="H74" s="27" t="s">
        <v>1895</v>
      </c>
      <c r="J74" s="16" t="s">
        <v>493</v>
      </c>
      <c r="K74" s="16" t="s">
        <v>1896</v>
      </c>
      <c r="L74" s="16"/>
      <c r="M74" s="16"/>
      <c r="N74" s="16">
        <v>2015.0</v>
      </c>
      <c r="O74" s="16" t="s">
        <v>90</v>
      </c>
      <c r="P74" s="16"/>
      <c r="Q74" s="16"/>
      <c r="R74" s="16">
        <v>0.0</v>
      </c>
    </row>
    <row r="75">
      <c r="A75" s="80" t="s">
        <v>657</v>
      </c>
      <c r="B75" s="16" t="s">
        <v>658</v>
      </c>
      <c r="C75" s="17" t="s">
        <v>659</v>
      </c>
      <c r="D75" s="17">
        <v>140.0</v>
      </c>
      <c r="E75" s="16">
        <v>-7.158776</v>
      </c>
      <c r="F75" s="16">
        <v>112.635145</v>
      </c>
      <c r="G75" s="20" t="s">
        <v>1901</v>
      </c>
      <c r="H75" s="16"/>
      <c r="I75" s="16"/>
      <c r="J75" s="16" t="s">
        <v>107</v>
      </c>
      <c r="K75" s="16" t="s">
        <v>106</v>
      </c>
      <c r="L75" s="16">
        <v>1990.0</v>
      </c>
      <c r="M75" s="16"/>
      <c r="N75" s="16"/>
      <c r="O75" s="16" t="s">
        <v>90</v>
      </c>
      <c r="P75" s="16"/>
      <c r="Q75" s="16"/>
      <c r="R75" s="16">
        <v>0.0</v>
      </c>
      <c r="S75" s="105">
        <v>70.0</v>
      </c>
    </row>
    <row r="76">
      <c r="A76" s="80" t="s">
        <v>665</v>
      </c>
      <c r="B76" s="16" t="s">
        <v>666</v>
      </c>
      <c r="C76" s="17" t="s">
        <v>667</v>
      </c>
      <c r="D76" s="17">
        <v>1143.0</v>
      </c>
      <c r="E76" s="16">
        <v>-7.127024</v>
      </c>
      <c r="F76" s="16">
        <v>112.612219</v>
      </c>
      <c r="G76" s="20" t="s">
        <v>1908</v>
      </c>
      <c r="H76" s="16"/>
      <c r="I76" s="16"/>
      <c r="J76" s="16" t="s">
        <v>107</v>
      </c>
      <c r="K76" s="16" t="s">
        <v>106</v>
      </c>
      <c r="L76" s="16"/>
      <c r="M76" s="16"/>
      <c r="N76" s="16"/>
      <c r="O76" s="16" t="s">
        <v>90</v>
      </c>
      <c r="P76" s="16"/>
      <c r="Q76" s="16"/>
      <c r="R76" s="16">
        <v>0.0</v>
      </c>
      <c r="S76" s="105">
        <v>100.0</v>
      </c>
    </row>
    <row r="77">
      <c r="A77" s="80" t="s">
        <v>675</v>
      </c>
      <c r="B77" s="16" t="s">
        <v>676</v>
      </c>
      <c r="C77" s="17" t="s">
        <v>677</v>
      </c>
      <c r="D77" s="17">
        <v>2961.0</v>
      </c>
      <c r="E77" s="16">
        <v>-7.086298</v>
      </c>
      <c r="F77" s="16">
        <v>112.607293</v>
      </c>
      <c r="G77" s="20" t="s">
        <v>1921</v>
      </c>
      <c r="H77" s="27" t="s">
        <v>1923</v>
      </c>
      <c r="I77" s="16"/>
      <c r="J77" s="16" t="s">
        <v>405</v>
      </c>
      <c r="K77" s="16" t="s">
        <v>1924</v>
      </c>
      <c r="L77" s="16">
        <v>2018.0</v>
      </c>
      <c r="M77" s="16"/>
      <c r="N77" s="16"/>
      <c r="O77" s="16" t="s">
        <v>90</v>
      </c>
      <c r="P77" s="16"/>
      <c r="Q77" s="16"/>
      <c r="R77" s="16">
        <v>0.0</v>
      </c>
      <c r="S77" s="105" t="s">
        <v>1915</v>
      </c>
    </row>
    <row r="78">
      <c r="A78" s="80" t="s">
        <v>687</v>
      </c>
      <c r="B78" s="16" t="s">
        <v>688</v>
      </c>
      <c r="C78" s="17" t="s">
        <v>689</v>
      </c>
      <c r="D78" s="17">
        <v>550.0</v>
      </c>
      <c r="E78" s="16">
        <v>-7.552243</v>
      </c>
      <c r="F78" s="16">
        <v>112.618166</v>
      </c>
      <c r="G78" s="83" t="s">
        <v>1932</v>
      </c>
      <c r="H78" s="16"/>
      <c r="I78" s="16"/>
      <c r="J78" s="16" t="s">
        <v>107</v>
      </c>
      <c r="K78" s="16" t="s">
        <v>106</v>
      </c>
      <c r="L78" s="16">
        <v>1991.0</v>
      </c>
      <c r="M78" s="16"/>
      <c r="N78" s="16"/>
      <c r="O78" s="16" t="s">
        <v>90</v>
      </c>
      <c r="P78" s="16"/>
      <c r="Q78" s="16"/>
      <c r="R78" s="16">
        <v>0.0</v>
      </c>
      <c r="S78" s="105" t="s">
        <v>90</v>
      </c>
    </row>
    <row r="79">
      <c r="A79" s="80" t="s">
        <v>697</v>
      </c>
      <c r="B79" s="16" t="s">
        <v>698</v>
      </c>
      <c r="C79" s="17" t="s">
        <v>699</v>
      </c>
      <c r="D79" s="17">
        <v>563.0</v>
      </c>
      <c r="E79" s="16">
        <v>-7.615379</v>
      </c>
      <c r="F79" s="16">
        <v>112.81832</v>
      </c>
      <c r="G79" s="20" t="s">
        <v>1940</v>
      </c>
      <c r="H79" s="27" t="s">
        <v>1942</v>
      </c>
      <c r="I79" s="16"/>
      <c r="J79" s="16" t="s">
        <v>107</v>
      </c>
      <c r="K79" s="16"/>
      <c r="L79" s="16"/>
      <c r="M79" s="16"/>
      <c r="N79" s="16">
        <v>1991.0</v>
      </c>
      <c r="O79" s="16" t="s">
        <v>90</v>
      </c>
      <c r="P79" s="16"/>
      <c r="Q79" s="16"/>
      <c r="R79" s="16">
        <v>0.0</v>
      </c>
      <c r="S79" s="105" t="s">
        <v>90</v>
      </c>
    </row>
    <row r="80">
      <c r="A80" s="80" t="s">
        <v>706</v>
      </c>
      <c r="B80" s="16" t="s">
        <v>707</v>
      </c>
      <c r="C80" s="17" t="s">
        <v>708</v>
      </c>
      <c r="D80" s="17">
        <v>87.0</v>
      </c>
      <c r="E80" s="16">
        <v>-7.3441</v>
      </c>
      <c r="F80" s="16">
        <v>112.7583</v>
      </c>
      <c r="H80" s="27" t="s">
        <v>1947</v>
      </c>
      <c r="J80" s="16" t="s">
        <v>107</v>
      </c>
      <c r="K80" s="16" t="s">
        <v>106</v>
      </c>
      <c r="L80" s="16"/>
      <c r="M80" s="16"/>
      <c r="N80" s="16">
        <v>1985.0</v>
      </c>
      <c r="O80" s="16" t="s">
        <v>90</v>
      </c>
      <c r="P80" s="16"/>
      <c r="Q80" s="16"/>
      <c r="R80" s="16">
        <v>0.0</v>
      </c>
    </row>
    <row r="81">
      <c r="A81" s="80" t="s">
        <v>713</v>
      </c>
      <c r="B81" s="16" t="s">
        <v>714</v>
      </c>
      <c r="C81" s="17" t="s">
        <v>715</v>
      </c>
      <c r="D81" s="17">
        <v>372.2</v>
      </c>
      <c r="E81" s="16">
        <v>-7.46256</v>
      </c>
      <c r="F81" s="16">
        <v>112.739405</v>
      </c>
      <c r="G81" s="20" t="s">
        <v>1954</v>
      </c>
      <c r="H81" s="27" t="s">
        <v>3847</v>
      </c>
      <c r="J81" s="16" t="s">
        <v>107</v>
      </c>
      <c r="K81" s="16" t="s">
        <v>106</v>
      </c>
      <c r="L81" s="16"/>
      <c r="M81" s="16"/>
      <c r="N81" s="16">
        <v>2006.0</v>
      </c>
      <c r="O81" s="16" t="s">
        <v>90</v>
      </c>
      <c r="P81" s="16"/>
      <c r="Q81" s="16"/>
      <c r="R81" s="16">
        <v>0.0</v>
      </c>
      <c r="S81" s="105" t="s">
        <v>90</v>
      </c>
    </row>
    <row r="82">
      <c r="A82" s="80" t="s">
        <v>721</v>
      </c>
      <c r="B82" s="16" t="s">
        <v>722</v>
      </c>
      <c r="C82" s="17" t="s">
        <v>715</v>
      </c>
      <c r="D82" s="17">
        <v>105.0</v>
      </c>
      <c r="E82" s="16">
        <v>-7.45969758731627</v>
      </c>
      <c r="F82" s="16">
        <v>112.737176093253</v>
      </c>
      <c r="G82" s="20" t="s">
        <v>1958</v>
      </c>
      <c r="H82" s="20" t="s">
        <v>3848</v>
      </c>
      <c r="J82" s="16" t="s">
        <v>405</v>
      </c>
      <c r="K82" s="16" t="s">
        <v>1961</v>
      </c>
      <c r="L82" s="16"/>
      <c r="M82" s="16"/>
      <c r="N82" s="16"/>
      <c r="O82" s="16" t="s">
        <v>90</v>
      </c>
      <c r="P82" s="16"/>
      <c r="Q82" s="16"/>
      <c r="R82" s="16">
        <v>0.0</v>
      </c>
    </row>
    <row r="83">
      <c r="A83" s="80" t="s">
        <v>727</v>
      </c>
      <c r="B83" s="16" t="s">
        <v>728</v>
      </c>
      <c r="C83" s="17" t="s">
        <v>729</v>
      </c>
      <c r="D83" s="17">
        <v>227.0</v>
      </c>
      <c r="E83" s="16">
        <v>-6.786618</v>
      </c>
      <c r="F83" s="16">
        <v>111.908713</v>
      </c>
      <c r="G83" s="20" t="s">
        <v>1968</v>
      </c>
      <c r="H83" s="16"/>
      <c r="I83" s="16"/>
      <c r="J83" s="16" t="s">
        <v>107</v>
      </c>
      <c r="K83" s="16" t="s">
        <v>106</v>
      </c>
      <c r="L83" s="16"/>
      <c r="M83" s="16">
        <v>1990.0</v>
      </c>
      <c r="N83" s="16"/>
      <c r="O83" s="16" t="s">
        <v>90</v>
      </c>
      <c r="P83" s="16"/>
      <c r="Q83" s="16"/>
      <c r="R83" s="16">
        <v>0.0</v>
      </c>
      <c r="S83" s="105">
        <v>80.0</v>
      </c>
    </row>
    <row r="84">
      <c r="A84" s="80" t="s">
        <v>734</v>
      </c>
      <c r="B84" s="16" t="s">
        <v>698</v>
      </c>
      <c r="C84" s="17" t="s">
        <v>735</v>
      </c>
      <c r="D84" s="17">
        <v>332.0</v>
      </c>
      <c r="E84" s="16">
        <v>-7.330962</v>
      </c>
      <c r="F84" s="16">
        <v>112.758233</v>
      </c>
      <c r="G84" s="83" t="s">
        <v>1980</v>
      </c>
      <c r="H84" s="83" t="s">
        <v>1981</v>
      </c>
      <c r="I84" s="16"/>
      <c r="J84" s="16" t="s">
        <v>107</v>
      </c>
      <c r="K84" s="16" t="s">
        <v>106</v>
      </c>
      <c r="L84" s="16"/>
      <c r="M84" s="16"/>
      <c r="N84" s="16">
        <v>1974.0</v>
      </c>
      <c r="O84" s="16" t="s">
        <v>90</v>
      </c>
      <c r="P84" s="16"/>
      <c r="Q84" s="16"/>
      <c r="R84" s="16">
        <v>0.0</v>
      </c>
      <c r="S84" s="105" t="s">
        <v>3051</v>
      </c>
    </row>
    <row r="85">
      <c r="A85" s="31" t="s">
        <v>740</v>
      </c>
      <c r="B85" s="16" t="s">
        <v>741</v>
      </c>
      <c r="C85" s="17" t="s">
        <v>742</v>
      </c>
      <c r="D85" s="17">
        <v>200.0</v>
      </c>
      <c r="E85" s="16">
        <v>-6.16088559426073</v>
      </c>
      <c r="F85" s="16">
        <v>106.323085893228</v>
      </c>
      <c r="G85" s="20" t="s">
        <v>3849</v>
      </c>
      <c r="I85" s="16" t="s">
        <v>1987</v>
      </c>
      <c r="J85" s="16" t="s">
        <v>107</v>
      </c>
      <c r="K85" s="16" t="s">
        <v>106</v>
      </c>
      <c r="L85" s="16">
        <v>1992.0</v>
      </c>
      <c r="M85" s="16"/>
      <c r="N85" s="16"/>
      <c r="O85" s="16" t="s">
        <v>90</v>
      </c>
      <c r="P85" s="16"/>
      <c r="Q85" s="16"/>
      <c r="R85" s="16">
        <v>0.0</v>
      </c>
    </row>
    <row r="86">
      <c r="A86" s="80" t="s">
        <v>748</v>
      </c>
      <c r="B86" s="16" t="s">
        <v>749</v>
      </c>
      <c r="C86" s="17" t="s">
        <v>750</v>
      </c>
      <c r="D86" s="17">
        <v>3175.0</v>
      </c>
      <c r="E86" s="16">
        <v>-6.185475</v>
      </c>
      <c r="F86" s="16">
        <v>106.340393</v>
      </c>
      <c r="G86" s="20" t="s">
        <v>1998</v>
      </c>
      <c r="H86" s="16"/>
      <c r="I86" s="16"/>
      <c r="J86" s="16" t="s">
        <v>107</v>
      </c>
      <c r="K86" s="16" t="s">
        <v>106</v>
      </c>
      <c r="L86" s="16"/>
      <c r="M86" s="16"/>
      <c r="N86" s="16">
        <v>1991.0</v>
      </c>
      <c r="O86" s="16" t="s">
        <v>90</v>
      </c>
      <c r="P86" s="16"/>
      <c r="Q86" s="16"/>
      <c r="R86" s="16">
        <v>0.0</v>
      </c>
      <c r="S86" s="105" t="s">
        <v>1993</v>
      </c>
    </row>
    <row r="87">
      <c r="A87" s="15" t="s">
        <v>2496</v>
      </c>
      <c r="B87" s="16" t="s">
        <v>2497</v>
      </c>
      <c r="C87" s="17" t="s">
        <v>2500</v>
      </c>
      <c r="D87" s="17">
        <v>662.0</v>
      </c>
      <c r="E87" s="16">
        <v>-6.207926</v>
      </c>
      <c r="F87" s="16">
        <v>106.357781</v>
      </c>
      <c r="G87" s="16" t="s">
        <v>90</v>
      </c>
      <c r="H87" s="83" t="s">
        <v>2501</v>
      </c>
      <c r="I87" s="16"/>
      <c r="J87" s="16" t="s">
        <v>483</v>
      </c>
      <c r="K87" s="16"/>
      <c r="L87" s="91"/>
      <c r="M87" s="16"/>
      <c r="N87" s="16"/>
      <c r="O87" s="16" t="s">
        <v>90</v>
      </c>
      <c r="P87" s="16"/>
      <c r="Q87" s="16"/>
      <c r="R87" s="16">
        <v>0.0</v>
      </c>
      <c r="S87" s="105" t="s">
        <v>90</v>
      </c>
    </row>
    <row r="88">
      <c r="A88" s="15" t="s">
        <v>2503</v>
      </c>
      <c r="B88" s="16" t="s">
        <v>2504</v>
      </c>
      <c r="C88" s="60"/>
      <c r="D88" s="17">
        <v>105.0</v>
      </c>
      <c r="G88" s="16" t="s">
        <v>90</v>
      </c>
      <c r="H88" s="20" t="s">
        <v>3850</v>
      </c>
      <c r="J88" s="16" t="s">
        <v>483</v>
      </c>
      <c r="L88" s="95"/>
      <c r="O88" s="16" t="s">
        <v>90</v>
      </c>
      <c r="R88" s="16">
        <v>0.0</v>
      </c>
    </row>
    <row r="89">
      <c r="A89" s="80" t="s">
        <v>755</v>
      </c>
      <c r="B89" s="16" t="s">
        <v>756</v>
      </c>
      <c r="C89" s="17" t="s">
        <v>757</v>
      </c>
      <c r="D89" s="17">
        <v>912.0</v>
      </c>
      <c r="E89" s="16">
        <v>-6.004518</v>
      </c>
      <c r="F89" s="16">
        <v>106.088072</v>
      </c>
      <c r="G89" s="20" t="s">
        <v>2005</v>
      </c>
      <c r="H89" s="27" t="s">
        <v>2006</v>
      </c>
      <c r="I89" s="16"/>
      <c r="J89" s="16" t="s">
        <v>405</v>
      </c>
      <c r="K89" s="16" t="s">
        <v>106</v>
      </c>
      <c r="L89" s="16">
        <v>2018.0</v>
      </c>
      <c r="M89" s="16"/>
      <c r="N89" s="16">
        <v>2016.0</v>
      </c>
      <c r="O89" s="16" t="s">
        <v>90</v>
      </c>
      <c r="P89" s="16"/>
      <c r="Q89" s="16"/>
      <c r="R89" s="16">
        <v>0.0</v>
      </c>
      <c r="S89" s="105" t="s">
        <v>1621</v>
      </c>
    </row>
    <row r="90">
      <c r="A90" s="15" t="s">
        <v>2506</v>
      </c>
      <c r="B90" s="16" t="s">
        <v>2504</v>
      </c>
      <c r="C90" s="60"/>
      <c r="D90" s="17">
        <v>215.0</v>
      </c>
      <c r="J90" s="16" t="s">
        <v>483</v>
      </c>
      <c r="L90" s="95"/>
      <c r="O90" s="16" t="s">
        <v>90</v>
      </c>
      <c r="R90" s="16">
        <v>0.0</v>
      </c>
    </row>
    <row r="91">
      <c r="A91" s="80" t="s">
        <v>2007</v>
      </c>
      <c r="B91" s="16" t="s">
        <v>764</v>
      </c>
      <c r="C91" s="17" t="s">
        <v>765</v>
      </c>
      <c r="D91" s="17">
        <v>1800.0</v>
      </c>
      <c r="E91" s="16">
        <v>-6.259628</v>
      </c>
      <c r="F91" s="16">
        <v>106.527825</v>
      </c>
      <c r="G91" s="27" t="s">
        <v>2013</v>
      </c>
      <c r="H91" s="21"/>
      <c r="I91" s="16"/>
      <c r="J91" s="16" t="s">
        <v>107</v>
      </c>
      <c r="K91" s="16" t="s">
        <v>106</v>
      </c>
      <c r="L91" s="16"/>
      <c r="M91" s="16"/>
      <c r="N91" s="16"/>
      <c r="O91" s="16" t="s">
        <v>90</v>
      </c>
      <c r="P91" s="16"/>
      <c r="Q91" s="16"/>
      <c r="R91" s="16">
        <v>0.0</v>
      </c>
      <c r="S91" s="105">
        <v>0.0</v>
      </c>
    </row>
    <row r="92">
      <c r="A92" s="15" t="s">
        <v>773</v>
      </c>
      <c r="B92" s="16" t="s">
        <v>774</v>
      </c>
      <c r="C92" s="17" t="s">
        <v>775</v>
      </c>
      <c r="D92" s="17">
        <v>73.54</v>
      </c>
      <c r="E92" s="16">
        <v>-6.171968</v>
      </c>
      <c r="F92" s="16">
        <v>106.534518</v>
      </c>
      <c r="G92" s="16" t="s">
        <v>1382</v>
      </c>
      <c r="H92" s="27" t="s">
        <v>3851</v>
      </c>
      <c r="I92" s="16"/>
      <c r="J92" s="16" t="s">
        <v>107</v>
      </c>
      <c r="K92" s="16" t="s">
        <v>2017</v>
      </c>
      <c r="L92" s="16"/>
      <c r="M92" s="16"/>
      <c r="N92" s="16"/>
      <c r="O92" s="16" t="s">
        <v>33</v>
      </c>
      <c r="P92" s="33" t="s">
        <v>2018</v>
      </c>
      <c r="Q92" s="16"/>
      <c r="R92" s="16">
        <v>0.0</v>
      </c>
      <c r="S92" s="105" t="s">
        <v>90</v>
      </c>
    </row>
    <row r="93">
      <c r="A93" s="31" t="s">
        <v>2019</v>
      </c>
      <c r="B93" s="16" t="s">
        <v>782</v>
      </c>
      <c r="C93" s="17" t="s">
        <v>783</v>
      </c>
      <c r="D93" s="17">
        <v>250.0</v>
      </c>
      <c r="E93" s="16">
        <v>-6.207101</v>
      </c>
      <c r="F93" s="16">
        <v>106.509549</v>
      </c>
      <c r="G93" s="83" t="s">
        <v>2020</v>
      </c>
      <c r="H93" s="16"/>
      <c r="I93" s="16"/>
      <c r="J93" s="16" t="s">
        <v>107</v>
      </c>
      <c r="K93" s="16" t="s">
        <v>106</v>
      </c>
      <c r="L93" s="16"/>
      <c r="M93" s="16"/>
      <c r="N93" s="16"/>
      <c r="O93" s="16" t="s">
        <v>90</v>
      </c>
      <c r="P93" s="16"/>
      <c r="Q93" s="16"/>
      <c r="R93" s="16">
        <v>0.0</v>
      </c>
      <c r="S93" s="105" t="s">
        <v>90</v>
      </c>
    </row>
    <row r="94">
      <c r="A94" s="31" t="s">
        <v>789</v>
      </c>
      <c r="B94" s="16" t="s">
        <v>790</v>
      </c>
      <c r="C94" s="17" t="s">
        <v>791</v>
      </c>
      <c r="D94" s="17">
        <v>70.0</v>
      </c>
      <c r="E94" s="16">
        <v>-6.20484030781691</v>
      </c>
      <c r="F94" s="16">
        <v>106.492020133885</v>
      </c>
      <c r="G94" s="16" t="s">
        <v>90</v>
      </c>
      <c r="J94" s="16" t="s">
        <v>107</v>
      </c>
      <c r="K94" s="16" t="s">
        <v>106</v>
      </c>
      <c r="L94" s="16"/>
      <c r="M94" s="16"/>
      <c r="N94" s="16"/>
      <c r="O94" s="16" t="s">
        <v>90</v>
      </c>
      <c r="P94" s="16"/>
      <c r="Q94" s="16"/>
      <c r="R94" s="16">
        <v>0.0</v>
      </c>
    </row>
    <row r="95">
      <c r="A95" s="80" t="s">
        <v>795</v>
      </c>
      <c r="B95" s="16" t="s">
        <v>796</v>
      </c>
      <c r="C95" s="17" t="s">
        <v>797</v>
      </c>
      <c r="D95" s="17">
        <v>99.18</v>
      </c>
      <c r="E95" s="16">
        <v>-6.22397134918648</v>
      </c>
      <c r="F95" s="16">
        <v>106.543777325726</v>
      </c>
      <c r="G95" s="83" t="s">
        <v>2028</v>
      </c>
      <c r="J95" s="16" t="s">
        <v>107</v>
      </c>
      <c r="K95" s="16" t="s">
        <v>2029</v>
      </c>
      <c r="L95" s="16"/>
      <c r="M95" s="16">
        <v>2015.0</v>
      </c>
      <c r="N95" s="16"/>
      <c r="O95" s="16" t="s">
        <v>90</v>
      </c>
      <c r="P95" s="16"/>
      <c r="Q95" s="16"/>
      <c r="R95" s="16">
        <v>0.0</v>
      </c>
    </row>
    <row r="96">
      <c r="A96" s="31" t="s">
        <v>802</v>
      </c>
      <c r="B96" s="16" t="s">
        <v>803</v>
      </c>
      <c r="C96" s="17" t="s">
        <v>804</v>
      </c>
      <c r="D96" s="17">
        <v>72.0</v>
      </c>
      <c r="E96" s="16">
        <v>-6.30958028537717</v>
      </c>
      <c r="F96" s="16">
        <v>106.447709821918</v>
      </c>
      <c r="G96" s="20" t="s">
        <v>2031</v>
      </c>
      <c r="H96" s="16" t="s">
        <v>2032</v>
      </c>
      <c r="J96" s="16" t="s">
        <v>94</v>
      </c>
      <c r="K96" s="16" t="s">
        <v>806</v>
      </c>
      <c r="L96" s="16"/>
      <c r="M96" s="16">
        <v>2020.0</v>
      </c>
      <c r="N96" s="16"/>
      <c r="O96" s="16" t="s">
        <v>35</v>
      </c>
      <c r="P96" s="86" t="s">
        <v>2033</v>
      </c>
      <c r="Q96" s="16"/>
      <c r="R96" s="16">
        <v>0.0</v>
      </c>
    </row>
    <row r="97">
      <c r="A97" s="31" t="s">
        <v>809</v>
      </c>
      <c r="B97" s="16" t="s">
        <v>810</v>
      </c>
      <c r="C97" s="17" t="s">
        <v>811</v>
      </c>
      <c r="D97" s="17">
        <v>1030.0</v>
      </c>
      <c r="E97" s="16">
        <v>-6.000831</v>
      </c>
      <c r="F97" s="16">
        <v>106.043214</v>
      </c>
      <c r="G97" s="20" t="s">
        <v>2043</v>
      </c>
      <c r="H97" s="16"/>
      <c r="I97" s="16" t="s">
        <v>1706</v>
      </c>
      <c r="J97" s="16" t="s">
        <v>107</v>
      </c>
      <c r="K97" s="16" t="s">
        <v>106</v>
      </c>
      <c r="L97" s="16">
        <v>1982.0</v>
      </c>
      <c r="M97" s="16"/>
      <c r="N97" s="16"/>
      <c r="O97" s="16" t="s">
        <v>90</v>
      </c>
      <c r="P97" s="16"/>
      <c r="Q97" s="16"/>
      <c r="R97" s="16">
        <v>0.0</v>
      </c>
      <c r="S97" s="105" t="s">
        <v>2038</v>
      </c>
    </row>
    <row r="98">
      <c r="A98" s="31" t="s">
        <v>821</v>
      </c>
      <c r="B98" s="16" t="s">
        <v>822</v>
      </c>
      <c r="C98" s="87"/>
      <c r="D98" s="50">
        <v>100.0</v>
      </c>
      <c r="E98" s="16">
        <v>-5.9957403740592</v>
      </c>
      <c r="F98" s="16">
        <v>106.025357137926</v>
      </c>
      <c r="G98" s="20" t="s">
        <v>3852</v>
      </c>
      <c r="H98" s="20" t="s">
        <v>3853</v>
      </c>
      <c r="I98" s="16" t="s">
        <v>1706</v>
      </c>
      <c r="J98" s="16" t="s">
        <v>94</v>
      </c>
      <c r="K98" s="16" t="s">
        <v>2049</v>
      </c>
      <c r="L98" s="16">
        <v>2018.0</v>
      </c>
      <c r="M98" s="16"/>
      <c r="N98" s="16"/>
      <c r="O98" s="16" t="s">
        <v>35</v>
      </c>
      <c r="P98" s="16" t="s">
        <v>2050</v>
      </c>
      <c r="Q98" s="16"/>
      <c r="R98" s="16">
        <v>0.0</v>
      </c>
    </row>
    <row r="99">
      <c r="A99" s="80" t="s">
        <v>830</v>
      </c>
      <c r="B99" s="16" t="s">
        <v>831</v>
      </c>
      <c r="C99" s="17" t="s">
        <v>832</v>
      </c>
      <c r="D99" s="17">
        <v>200.0</v>
      </c>
      <c r="E99" s="16">
        <v>-6.32382279449146</v>
      </c>
      <c r="F99" s="16">
        <v>106.68374762698</v>
      </c>
      <c r="G99" s="16" t="s">
        <v>2052</v>
      </c>
      <c r="H99" s="83" t="s">
        <v>2054</v>
      </c>
      <c r="I99" s="16" t="s">
        <v>1706</v>
      </c>
      <c r="J99" s="16" t="s">
        <v>107</v>
      </c>
      <c r="K99" s="16" t="s">
        <v>106</v>
      </c>
      <c r="L99" s="16"/>
      <c r="M99" s="16"/>
      <c r="N99" s="16"/>
      <c r="O99" s="16" t="s">
        <v>90</v>
      </c>
      <c r="P99" s="16"/>
      <c r="Q99" s="16"/>
      <c r="R99" s="16">
        <v>0.0</v>
      </c>
    </row>
    <row r="100">
      <c r="A100" s="80" t="s">
        <v>835</v>
      </c>
      <c r="B100" s="16" t="s">
        <v>836</v>
      </c>
      <c r="C100" s="50" t="s">
        <v>837</v>
      </c>
      <c r="D100" s="50">
        <v>1933.8</v>
      </c>
      <c r="E100" s="16">
        <v>3.13328599283594</v>
      </c>
      <c r="F100" s="16">
        <v>99.3405348945414</v>
      </c>
      <c r="G100" s="27" t="s">
        <v>2066</v>
      </c>
      <c r="J100" s="16" t="s">
        <v>107</v>
      </c>
      <c r="K100" s="16" t="s">
        <v>106</v>
      </c>
      <c r="L100" s="16">
        <v>2015.0</v>
      </c>
      <c r="M100" s="16"/>
      <c r="N100" s="16"/>
      <c r="O100" s="16" t="s">
        <v>90</v>
      </c>
      <c r="P100" s="16"/>
      <c r="Q100" s="16" t="s">
        <v>2067</v>
      </c>
      <c r="R100" s="16">
        <v>0.0</v>
      </c>
      <c r="S100" s="105" t="s">
        <v>3675</v>
      </c>
    </row>
    <row r="101">
      <c r="A101" s="31" t="s">
        <v>845</v>
      </c>
      <c r="B101" s="16" t="s">
        <v>846</v>
      </c>
      <c r="C101" s="17" t="s">
        <v>847</v>
      </c>
      <c r="D101" s="17">
        <v>105.0</v>
      </c>
      <c r="E101" s="16" t="s">
        <v>2072</v>
      </c>
      <c r="F101" s="16">
        <v>98.8111431716346</v>
      </c>
      <c r="G101" s="16" t="s">
        <v>1382</v>
      </c>
      <c r="H101" s="20" t="s">
        <v>3854</v>
      </c>
      <c r="I101" s="16" t="s">
        <v>1706</v>
      </c>
      <c r="J101" s="16" t="s">
        <v>107</v>
      </c>
      <c r="K101" s="16" t="s">
        <v>106</v>
      </c>
      <c r="L101" s="16"/>
      <c r="M101" s="16"/>
      <c r="N101" s="16"/>
      <c r="O101" s="16" t="s">
        <v>90</v>
      </c>
      <c r="P101" s="16"/>
      <c r="Q101" s="16"/>
      <c r="R101" s="16">
        <v>0.0</v>
      </c>
      <c r="S101" s="105" t="s">
        <v>90</v>
      </c>
    </row>
    <row r="102">
      <c r="A102" s="31" t="s">
        <v>853</v>
      </c>
      <c r="B102" s="16" t="s">
        <v>854</v>
      </c>
      <c r="C102" s="17" t="s">
        <v>855</v>
      </c>
      <c r="D102" s="17">
        <v>960.0</v>
      </c>
      <c r="E102" s="16">
        <v>3.672802</v>
      </c>
      <c r="F102" s="16">
        <v>98.68205</v>
      </c>
      <c r="G102" s="83" t="s">
        <v>2083</v>
      </c>
      <c r="H102" s="20" t="s">
        <v>2084</v>
      </c>
      <c r="I102" s="16"/>
      <c r="J102" s="16" t="s">
        <v>107</v>
      </c>
      <c r="K102" s="16" t="s">
        <v>106</v>
      </c>
      <c r="L102" s="16">
        <v>1988.0</v>
      </c>
      <c r="M102" s="16"/>
      <c r="N102" s="16">
        <v>1988.0</v>
      </c>
      <c r="O102" s="16" t="s">
        <v>90</v>
      </c>
      <c r="P102" s="16"/>
      <c r="Q102" s="16"/>
      <c r="R102" s="16">
        <v>0.0</v>
      </c>
      <c r="S102" s="105" t="s">
        <v>2078</v>
      </c>
    </row>
    <row r="103">
      <c r="A103" s="31" t="s">
        <v>3124</v>
      </c>
      <c r="B103" s="16" t="s">
        <v>864</v>
      </c>
      <c r="C103" s="17" t="s">
        <v>865</v>
      </c>
      <c r="D103" s="17">
        <v>91.18</v>
      </c>
      <c r="E103" s="16">
        <v>-1.78812797369263</v>
      </c>
      <c r="F103" s="16">
        <v>110.010049996856</v>
      </c>
      <c r="G103" s="20" t="s">
        <v>2094</v>
      </c>
      <c r="H103" s="27" t="s">
        <v>3855</v>
      </c>
      <c r="I103" s="20" t="s">
        <v>3856</v>
      </c>
      <c r="J103" s="21" t="s">
        <v>107</v>
      </c>
      <c r="K103" s="20" t="s">
        <v>3857</v>
      </c>
      <c r="L103" s="21">
        <v>2016.0</v>
      </c>
      <c r="M103" s="21"/>
      <c r="N103" s="21"/>
      <c r="O103" s="21" t="s">
        <v>90</v>
      </c>
      <c r="P103" s="21"/>
      <c r="R103" s="16">
        <v>0.0</v>
      </c>
    </row>
    <row r="104">
      <c r="A104" s="31" t="s">
        <v>2100</v>
      </c>
      <c r="B104" s="16" t="s">
        <v>875</v>
      </c>
      <c r="C104" s="17" t="s">
        <v>876</v>
      </c>
      <c r="D104" s="17">
        <v>2150.0</v>
      </c>
      <c r="E104" s="16" t="s">
        <v>2103</v>
      </c>
      <c r="F104" s="16">
        <v>110.106956547786</v>
      </c>
      <c r="G104" s="83" t="s">
        <v>2107</v>
      </c>
      <c r="H104" s="27" t="s">
        <v>3689</v>
      </c>
      <c r="J104" s="16" t="s">
        <v>405</v>
      </c>
      <c r="K104" s="16" t="s">
        <v>3690</v>
      </c>
      <c r="L104" s="16"/>
      <c r="M104" s="16"/>
      <c r="N104" s="16">
        <v>2015.0</v>
      </c>
      <c r="O104" s="16" t="s">
        <v>90</v>
      </c>
      <c r="P104" s="16"/>
      <c r="R104" s="16">
        <v>0.0</v>
      </c>
      <c r="S104" s="105" t="s">
        <v>3688</v>
      </c>
    </row>
    <row r="105">
      <c r="A105" s="80" t="s">
        <v>884</v>
      </c>
      <c r="B105" s="16" t="s">
        <v>885</v>
      </c>
      <c r="C105" s="17" t="s">
        <v>886</v>
      </c>
      <c r="D105" s="17">
        <v>96.0</v>
      </c>
      <c r="E105" s="16">
        <v>-2.70513060832537</v>
      </c>
      <c r="F105" s="86">
        <v>111.751275568098</v>
      </c>
      <c r="G105" s="16" t="s">
        <v>90</v>
      </c>
      <c r="H105" s="16" t="s">
        <v>2115</v>
      </c>
      <c r="J105" s="16" t="s">
        <v>94</v>
      </c>
      <c r="K105" s="16" t="s">
        <v>2116</v>
      </c>
      <c r="L105" s="16">
        <v>2018.0</v>
      </c>
      <c r="M105" s="16"/>
      <c r="N105" s="16"/>
      <c r="O105" s="16" t="s">
        <v>90</v>
      </c>
      <c r="P105" s="16"/>
      <c r="Q105" s="16" t="s">
        <v>3693</v>
      </c>
      <c r="R105" s="16">
        <v>0.0</v>
      </c>
    </row>
    <row r="106">
      <c r="A106" s="31" t="s">
        <v>2117</v>
      </c>
      <c r="B106" s="16" t="s">
        <v>2119</v>
      </c>
      <c r="C106" s="63" t="s">
        <v>896</v>
      </c>
      <c r="D106" s="17">
        <v>2000.0</v>
      </c>
      <c r="E106" s="16">
        <v>-3.28476655247083</v>
      </c>
      <c r="F106" s="16">
        <v>116.065692851242</v>
      </c>
      <c r="G106" s="16" t="s">
        <v>90</v>
      </c>
      <c r="H106" s="64" t="s">
        <v>3858</v>
      </c>
      <c r="J106" s="21" t="s">
        <v>405</v>
      </c>
      <c r="K106" s="20" t="s">
        <v>3859</v>
      </c>
      <c r="L106" s="21"/>
      <c r="M106" s="21"/>
      <c r="N106" s="21"/>
      <c r="O106" s="21" t="s">
        <v>90</v>
      </c>
      <c r="P106" s="21"/>
      <c r="Q106" s="21" t="s">
        <v>901</v>
      </c>
      <c r="R106" s="21">
        <v>1.0</v>
      </c>
    </row>
    <row r="107">
      <c r="A107" s="31" t="s">
        <v>903</v>
      </c>
      <c r="B107" s="16" t="s">
        <v>904</v>
      </c>
      <c r="C107" s="17" t="s">
        <v>905</v>
      </c>
      <c r="D107" s="17">
        <v>943.8</v>
      </c>
      <c r="E107" s="16">
        <v>0.757156741541901</v>
      </c>
      <c r="F107" s="16">
        <v>117.746528062375</v>
      </c>
      <c r="G107" s="20" t="s">
        <v>2133</v>
      </c>
      <c r="H107" s="20" t="s">
        <v>3698</v>
      </c>
      <c r="J107" s="16" t="s">
        <v>94</v>
      </c>
      <c r="K107" s="20" t="s">
        <v>3860</v>
      </c>
      <c r="L107" s="16"/>
      <c r="M107" s="16"/>
      <c r="N107" s="16">
        <v>2020.0</v>
      </c>
      <c r="O107" s="16" t="s">
        <v>90</v>
      </c>
      <c r="P107" s="16"/>
      <c r="Q107" s="16" t="s">
        <v>2136</v>
      </c>
      <c r="R107" s="16">
        <v>0.0</v>
      </c>
    </row>
    <row r="108">
      <c r="A108" s="31" t="s">
        <v>921</v>
      </c>
      <c r="B108" s="16" t="s">
        <v>922</v>
      </c>
      <c r="C108" s="17" t="s">
        <v>923</v>
      </c>
      <c r="D108" s="17">
        <v>2189.0</v>
      </c>
      <c r="E108" s="16">
        <v>-1.274493</v>
      </c>
      <c r="F108" s="16">
        <v>116.847596</v>
      </c>
      <c r="G108" s="20" t="s">
        <v>2155</v>
      </c>
      <c r="H108" s="20" t="s">
        <v>3151</v>
      </c>
      <c r="I108" s="16"/>
      <c r="J108" s="21" t="s">
        <v>493</v>
      </c>
      <c r="K108" s="20" t="s">
        <v>3861</v>
      </c>
      <c r="L108" s="21"/>
      <c r="M108" s="21"/>
      <c r="N108" s="21"/>
      <c r="O108" s="21" t="s">
        <v>90</v>
      </c>
      <c r="P108" s="21"/>
      <c r="Q108" s="16"/>
      <c r="R108" s="16">
        <v>0.0</v>
      </c>
      <c r="S108" s="105" t="s">
        <v>2150</v>
      </c>
    </row>
    <row r="109">
      <c r="A109" s="80" t="s">
        <v>931</v>
      </c>
      <c r="B109" s="16" t="s">
        <v>932</v>
      </c>
      <c r="C109" s="17" t="s">
        <v>933</v>
      </c>
      <c r="D109" s="17">
        <v>246.0</v>
      </c>
      <c r="E109" s="16">
        <v>0.135865</v>
      </c>
      <c r="F109" s="16">
        <v>117.499292</v>
      </c>
      <c r="G109" s="83" t="s">
        <v>2166</v>
      </c>
      <c r="H109" s="27" t="s">
        <v>3157</v>
      </c>
      <c r="I109" s="16"/>
      <c r="J109" s="16" t="s">
        <v>405</v>
      </c>
      <c r="K109" s="20" t="s">
        <v>3862</v>
      </c>
      <c r="L109" s="16"/>
      <c r="M109" s="16"/>
      <c r="N109" s="16">
        <v>1990.0</v>
      </c>
      <c r="O109" s="16" t="s">
        <v>90</v>
      </c>
      <c r="P109" s="16"/>
      <c r="Q109" s="16"/>
      <c r="R109" s="16">
        <v>0.0</v>
      </c>
      <c r="S109" s="105" t="s">
        <v>2162</v>
      </c>
    </row>
    <row r="110">
      <c r="A110" s="80" t="s">
        <v>2170</v>
      </c>
      <c r="B110" s="16" t="s">
        <v>941</v>
      </c>
      <c r="C110" s="17" t="s">
        <v>942</v>
      </c>
      <c r="D110" s="17">
        <v>799.88</v>
      </c>
      <c r="E110" s="16">
        <v>-3.09197812788389</v>
      </c>
      <c r="F110" s="16">
        <v>122.335820081937</v>
      </c>
      <c r="G110" s="20" t="s">
        <v>2176</v>
      </c>
      <c r="H110" s="27" t="s">
        <v>2177</v>
      </c>
      <c r="I110" s="16" t="s">
        <v>2178</v>
      </c>
      <c r="J110" s="16" t="s">
        <v>94</v>
      </c>
      <c r="K110" s="21" t="s">
        <v>2179</v>
      </c>
      <c r="L110" s="16"/>
      <c r="M110" s="16">
        <v>2022.0</v>
      </c>
      <c r="N110" s="16">
        <v>2022.0</v>
      </c>
      <c r="O110" s="16" t="s">
        <v>34</v>
      </c>
      <c r="P110" s="20" t="s">
        <v>3863</v>
      </c>
      <c r="Q110" s="20" t="s">
        <v>3864</v>
      </c>
      <c r="R110" s="21">
        <v>1.0</v>
      </c>
      <c r="S110" s="105" t="s">
        <v>2175</v>
      </c>
    </row>
    <row r="111">
      <c r="A111" s="31" t="s">
        <v>2542</v>
      </c>
      <c r="B111" s="16" t="s">
        <v>2543</v>
      </c>
      <c r="C111" s="60"/>
      <c r="D111" s="17">
        <v>1000.0</v>
      </c>
      <c r="G111" s="83" t="s">
        <v>2546</v>
      </c>
      <c r="H111" s="20" t="s">
        <v>3865</v>
      </c>
      <c r="J111" s="16" t="s">
        <v>483</v>
      </c>
      <c r="K111" s="16" t="s">
        <v>2548</v>
      </c>
      <c r="L111" s="95"/>
      <c r="O111" s="16" t="s">
        <v>33</v>
      </c>
      <c r="P111" s="16" t="s">
        <v>2549</v>
      </c>
      <c r="R111" s="16">
        <v>1.0</v>
      </c>
      <c r="S111" s="105" t="s">
        <v>3705</v>
      </c>
    </row>
    <row r="112">
      <c r="A112" s="80" t="s">
        <v>2183</v>
      </c>
      <c r="B112" s="16" t="s">
        <v>952</v>
      </c>
      <c r="C112" s="17" t="s">
        <v>3866</v>
      </c>
      <c r="D112" s="17">
        <v>1537.17</v>
      </c>
      <c r="E112" s="16">
        <v>-3.89398867691763</v>
      </c>
      <c r="F112" s="16">
        <v>122.429438156345</v>
      </c>
      <c r="G112" s="20" t="s">
        <v>3709</v>
      </c>
      <c r="H112" s="20" t="s">
        <v>3867</v>
      </c>
      <c r="I112" s="16" t="s">
        <v>3711</v>
      </c>
      <c r="J112" s="16" t="s">
        <v>107</v>
      </c>
      <c r="K112" s="16" t="s">
        <v>3712</v>
      </c>
      <c r="L112" s="16">
        <v>2020.0</v>
      </c>
      <c r="M112" s="16"/>
      <c r="N112" s="16"/>
      <c r="O112" s="16" t="s">
        <v>3354</v>
      </c>
      <c r="P112" s="86" t="s">
        <v>3713</v>
      </c>
      <c r="Q112" s="16"/>
      <c r="R112" s="16">
        <v>1.0</v>
      </c>
      <c r="S112" s="105" t="s">
        <v>3708</v>
      </c>
    </row>
    <row r="113">
      <c r="A113" s="31" t="s">
        <v>2195</v>
      </c>
      <c r="B113" s="16" t="s">
        <v>965</v>
      </c>
      <c r="C113" s="17" t="s">
        <v>3868</v>
      </c>
      <c r="D113" s="17">
        <v>3200.0</v>
      </c>
      <c r="E113" s="16">
        <v>-2.481317</v>
      </c>
      <c r="F113" s="16">
        <v>121.935567</v>
      </c>
      <c r="G113" s="20" t="s">
        <v>2203</v>
      </c>
      <c r="H113" s="27" t="s">
        <v>3719</v>
      </c>
      <c r="I113" s="16" t="s">
        <v>3720</v>
      </c>
      <c r="J113" s="21" t="s">
        <v>405</v>
      </c>
      <c r="K113" s="20" t="s">
        <v>3869</v>
      </c>
      <c r="L113" s="21">
        <v>2015.0</v>
      </c>
      <c r="M113" s="21"/>
      <c r="N113" s="21">
        <v>2013.0</v>
      </c>
      <c r="O113" s="21" t="s">
        <v>35</v>
      </c>
      <c r="P113" s="21" t="s">
        <v>3722</v>
      </c>
      <c r="Q113" s="16" t="s">
        <v>3723</v>
      </c>
      <c r="R113" s="16">
        <v>1.0</v>
      </c>
      <c r="S113" s="105" t="s">
        <v>3717</v>
      </c>
    </row>
    <row r="114">
      <c r="A114" s="31" t="s">
        <v>2211</v>
      </c>
      <c r="B114" s="16" t="s">
        <v>976</v>
      </c>
      <c r="C114" s="17" t="s">
        <v>977</v>
      </c>
      <c r="D114" s="17">
        <v>712.8</v>
      </c>
      <c r="E114" s="16">
        <v>-2.01153078038276</v>
      </c>
      <c r="F114" s="16">
        <v>121.406794874625</v>
      </c>
      <c r="G114" s="16" t="s">
        <v>90</v>
      </c>
      <c r="H114" s="27" t="s">
        <v>2216</v>
      </c>
      <c r="J114" s="16" t="s">
        <v>94</v>
      </c>
      <c r="K114" s="16" t="s">
        <v>2217</v>
      </c>
      <c r="L114" s="16"/>
      <c r="M114" s="16"/>
      <c r="N114" s="16"/>
      <c r="O114" s="16" t="s">
        <v>35</v>
      </c>
      <c r="P114" s="16" t="s">
        <v>2218</v>
      </c>
      <c r="R114" s="16">
        <v>1.0</v>
      </c>
      <c r="S114" s="105" t="s">
        <v>3724</v>
      </c>
    </row>
    <row r="115">
      <c r="A115" s="31" t="s">
        <v>2219</v>
      </c>
      <c r="B115" s="16" t="s">
        <v>3725</v>
      </c>
      <c r="C115" s="17" t="s">
        <v>988</v>
      </c>
      <c r="D115" s="17">
        <v>1500.0</v>
      </c>
      <c r="E115" s="16">
        <v>-0.710667585802917</v>
      </c>
      <c r="F115" s="16">
        <v>119.870054263046</v>
      </c>
      <c r="G115" s="20" t="s">
        <v>2228</v>
      </c>
      <c r="H115" s="20" t="s">
        <v>3870</v>
      </c>
      <c r="I115" s="21"/>
      <c r="J115" s="21" t="s">
        <v>405</v>
      </c>
      <c r="K115" s="20" t="s">
        <v>3871</v>
      </c>
      <c r="L115" s="21"/>
      <c r="M115" s="21"/>
      <c r="N115" s="21">
        <v>2014.0</v>
      </c>
      <c r="O115" s="21" t="s">
        <v>90</v>
      </c>
      <c r="P115" s="21"/>
      <c r="Q115" s="21"/>
      <c r="R115" s="21">
        <v>0.0</v>
      </c>
      <c r="S115" s="105" t="s">
        <v>2225</v>
      </c>
    </row>
    <row r="116">
      <c r="A116" s="31" t="s">
        <v>2234</v>
      </c>
      <c r="B116" s="16" t="s">
        <v>998</v>
      </c>
      <c r="C116" s="17" t="s">
        <v>999</v>
      </c>
      <c r="D116" s="17">
        <v>332.0</v>
      </c>
      <c r="E116" s="16">
        <v>-5.104643</v>
      </c>
      <c r="F116" s="16">
        <v>119.497902</v>
      </c>
      <c r="G116" s="83" t="s">
        <v>2242</v>
      </c>
      <c r="H116" s="27" t="s">
        <v>2243</v>
      </c>
      <c r="I116" s="16"/>
      <c r="J116" s="16" t="s">
        <v>405</v>
      </c>
      <c r="K116" s="16" t="s">
        <v>2244</v>
      </c>
      <c r="L116" s="16"/>
      <c r="M116" s="16"/>
      <c r="N116" s="16">
        <v>1988.0</v>
      </c>
      <c r="O116" s="16" t="s">
        <v>90</v>
      </c>
      <c r="P116" s="16"/>
      <c r="Q116" s="16"/>
      <c r="R116" s="16">
        <v>0.0</v>
      </c>
      <c r="S116" s="105" t="s">
        <v>2240</v>
      </c>
    </row>
    <row r="117">
      <c r="A117" s="31" t="s">
        <v>1007</v>
      </c>
      <c r="B117" s="16" t="s">
        <v>1008</v>
      </c>
      <c r="C117" s="17" t="s">
        <v>1009</v>
      </c>
      <c r="D117" s="17">
        <v>616.0</v>
      </c>
      <c r="E117" s="16">
        <v>-0.943499470097366</v>
      </c>
      <c r="F117" s="86">
        <v>100.371006137831</v>
      </c>
      <c r="G117" s="16" t="s">
        <v>90</v>
      </c>
      <c r="H117" s="27" t="s">
        <v>2247</v>
      </c>
      <c r="I117" s="16" t="s">
        <v>2248</v>
      </c>
      <c r="J117" s="16" t="s">
        <v>107</v>
      </c>
      <c r="K117" s="20" t="s">
        <v>3872</v>
      </c>
      <c r="N117" s="16">
        <v>1995.0</v>
      </c>
      <c r="O117" s="16" t="s">
        <v>33</v>
      </c>
      <c r="P117" s="16" t="s">
        <v>2250</v>
      </c>
      <c r="R117" s="16">
        <v>0.0</v>
      </c>
    </row>
    <row r="118">
      <c r="A118" s="31" t="s">
        <v>2251</v>
      </c>
      <c r="B118" s="16" t="s">
        <v>1018</v>
      </c>
      <c r="C118" s="17" t="s">
        <v>1019</v>
      </c>
      <c r="D118" s="17">
        <v>1000.0</v>
      </c>
      <c r="E118" s="16">
        <v>0.479147220815956</v>
      </c>
      <c r="F118" s="86">
        <v>127.984986891011</v>
      </c>
      <c r="G118" s="20" t="s">
        <v>2257</v>
      </c>
      <c r="H118" s="27" t="s">
        <v>3738</v>
      </c>
      <c r="I118" s="16" t="s">
        <v>3197</v>
      </c>
      <c r="J118" s="16" t="s">
        <v>405</v>
      </c>
      <c r="K118" s="16" t="s">
        <v>3198</v>
      </c>
      <c r="L118" s="16">
        <v>2022.0</v>
      </c>
      <c r="M118" s="16">
        <v>2018.0</v>
      </c>
      <c r="N118" s="16"/>
      <c r="O118" s="16" t="s">
        <v>35</v>
      </c>
      <c r="P118" s="16" t="s">
        <v>3739</v>
      </c>
      <c r="Q118" s="16" t="s">
        <v>2264</v>
      </c>
      <c r="R118" s="16">
        <v>1.0</v>
      </c>
      <c r="S118" s="105" t="s">
        <v>3737</v>
      </c>
    </row>
  </sheetData>
  <dataValidations>
    <dataValidation type="list" allowBlank="1" showDropDown="1" sqref="O2:O118">
      <formula1>"Legal dispute with Indonesian government,Legal dispute with a company,Dispute with local residents,Worker's rights dispute,N/A"</formula1>
    </dataValidation>
    <dataValidation type="list" allowBlank="1" showDropDown="1" sqref="J2:J118">
      <formula1>"Operational,Operational with Continued Construction,Under Construction,Before Construction,Unclear"</formula1>
    </dataValidation>
  </dataValidations>
  <hyperlinks>
    <hyperlink r:id="rId1" location="areaPeta" ref="G2"/>
    <hyperlink r:id="rId2" ref="H2"/>
    <hyperlink r:id="rId3" ref="K2"/>
    <hyperlink r:id="rId4" ref="G3"/>
    <hyperlink r:id="rId5" ref="G4"/>
    <hyperlink r:id="rId6" ref="H4"/>
    <hyperlink r:id="rId7" ref="G5"/>
    <hyperlink r:id="rId8" ref="H5"/>
    <hyperlink r:id="rId9" ref="G6"/>
    <hyperlink r:id="rId10" ref="H6"/>
    <hyperlink r:id="rId11" ref="G7"/>
    <hyperlink r:id="rId12" ref="H7"/>
    <hyperlink r:id="rId13" ref="G8"/>
    <hyperlink r:id="rId14" ref="H8"/>
    <hyperlink r:id="rId15" ref="Q8"/>
    <hyperlink r:id="rId16" ref="H9"/>
    <hyperlink r:id="rId17" ref="G10"/>
    <hyperlink r:id="rId18" ref="H10"/>
    <hyperlink r:id="rId19" ref="H11"/>
    <hyperlink r:id="rId20" ref="G12"/>
    <hyperlink r:id="rId21" ref="H12"/>
    <hyperlink r:id="rId22" ref="H13"/>
    <hyperlink r:id="rId23" ref="I13"/>
    <hyperlink r:id="rId24" ref="H14"/>
    <hyperlink r:id="rId25" ref="G15"/>
    <hyperlink r:id="rId26" ref="H15"/>
    <hyperlink r:id="rId27" ref="G16"/>
    <hyperlink r:id="rId28" ref="H16"/>
    <hyperlink r:id="rId29" ref="H17"/>
    <hyperlink r:id="rId30" ref="G18"/>
    <hyperlink r:id="rId31" ref="H18"/>
    <hyperlink r:id="rId32" ref="G19"/>
    <hyperlink r:id="rId33" ref="H19"/>
    <hyperlink r:id="rId34" ref="G20"/>
    <hyperlink r:id="rId35" ref="H20"/>
    <hyperlink r:id="rId36" ref="H21"/>
    <hyperlink r:id="rId37" ref="H22"/>
    <hyperlink r:id="rId38" ref="H23"/>
    <hyperlink r:id="rId39" ref="G24"/>
    <hyperlink r:id="rId40" ref="H24"/>
    <hyperlink r:id="rId41" ref="H25"/>
    <hyperlink r:id="rId42" ref="H26"/>
    <hyperlink r:id="rId43" ref="G27"/>
    <hyperlink r:id="rId44" ref="H27"/>
    <hyperlink r:id="rId45" ref="G28"/>
    <hyperlink r:id="rId46" ref="H28"/>
    <hyperlink r:id="rId47" ref="G29"/>
    <hyperlink r:id="rId48" ref="G30"/>
    <hyperlink r:id="rId49" ref="G31"/>
    <hyperlink r:id="rId50" ref="H31"/>
    <hyperlink r:id="rId51" ref="G32"/>
    <hyperlink r:id="rId52" ref="G33"/>
    <hyperlink r:id="rId53" ref="G34"/>
    <hyperlink r:id="rId54" ref="H34"/>
    <hyperlink r:id="rId55" ref="G35"/>
    <hyperlink r:id="rId56" ref="G36"/>
    <hyperlink r:id="rId57" ref="H36"/>
    <hyperlink r:id="rId58" ref="G37"/>
    <hyperlink r:id="rId59" ref="H37"/>
    <hyperlink r:id="rId60" ref="G38"/>
    <hyperlink r:id="rId61" ref="H38"/>
    <hyperlink r:id="rId62" ref="Q38"/>
    <hyperlink r:id="rId63" ref="G39"/>
    <hyperlink r:id="rId64" ref="H41"/>
    <hyperlink r:id="rId65" ref="G42"/>
    <hyperlink r:id="rId66" ref="G43"/>
    <hyperlink r:id="rId67" ref="H43"/>
    <hyperlink r:id="rId68" ref="G44"/>
    <hyperlink r:id="rId69" ref="G45"/>
    <hyperlink r:id="rId70" ref="H45"/>
    <hyperlink r:id="rId71" ref="G46"/>
    <hyperlink r:id="rId72" ref="H46"/>
    <hyperlink r:id="rId73" ref="G47"/>
    <hyperlink r:id="rId74" ref="P48"/>
    <hyperlink r:id="rId75" location=":~:text=Podomoro%20Industrial%20Park%20is%20an,access%20via%20Karawang%20Barat%20Interchange." ref="G49"/>
    <hyperlink r:id="rId76" ref="H49"/>
    <hyperlink r:id="rId77" ref="G50"/>
    <hyperlink r:id="rId78" ref="H50"/>
    <hyperlink r:id="rId79" ref="K50"/>
    <hyperlink r:id="rId80" ref="G51"/>
    <hyperlink r:id="rId81" ref="H51"/>
    <hyperlink r:id="rId82" ref="G52"/>
    <hyperlink r:id="rId83" ref="H52"/>
    <hyperlink r:id="rId84" ref="G54"/>
    <hyperlink r:id="rId85" ref="G55"/>
    <hyperlink r:id="rId86" ref="G56"/>
    <hyperlink r:id="rId87" ref="H56"/>
    <hyperlink r:id="rId88" ref="G57"/>
    <hyperlink r:id="rId89" ref="H57"/>
    <hyperlink r:id="rId90" ref="G58"/>
    <hyperlink r:id="rId91" ref="G59"/>
    <hyperlink r:id="rId92" ref="H59"/>
    <hyperlink r:id="rId93" ref="G60"/>
    <hyperlink r:id="rId94" ref="G61"/>
    <hyperlink r:id="rId95" ref="H61"/>
    <hyperlink r:id="rId96" ref="G62"/>
    <hyperlink r:id="rId97" ref="H62"/>
    <hyperlink r:id="rId98" ref="K62"/>
    <hyperlink r:id="rId99" ref="P62"/>
    <hyperlink r:id="rId100" ref="G64"/>
    <hyperlink r:id="rId101" ref="G65"/>
    <hyperlink r:id="rId102" ref="H65"/>
    <hyperlink r:id="rId103" ref="G66"/>
    <hyperlink r:id="rId104" ref="H66"/>
    <hyperlink r:id="rId105" ref="G67"/>
    <hyperlink r:id="rId106" ref="H67"/>
    <hyperlink r:id="rId107" ref="G68"/>
    <hyperlink r:id="rId108" ref="G69"/>
    <hyperlink r:id="rId109" ref="H69"/>
    <hyperlink r:id="rId110" ref="G70"/>
    <hyperlink r:id="rId111" ref="H70"/>
    <hyperlink r:id="rId112" ref="G71"/>
    <hyperlink r:id="rId113" ref="G72"/>
    <hyperlink r:id="rId114" ref="H72"/>
    <hyperlink r:id="rId115" ref="G73"/>
    <hyperlink r:id="rId116" ref="H74"/>
    <hyperlink r:id="rId117" ref="G75"/>
    <hyperlink r:id="rId118" ref="G76"/>
    <hyperlink r:id="rId119" ref="G77"/>
    <hyperlink r:id="rId120" ref="H77"/>
    <hyperlink r:id="rId121" ref="G78"/>
    <hyperlink r:id="rId122" ref="G79"/>
    <hyperlink r:id="rId123" ref="H79"/>
    <hyperlink r:id="rId124" ref="H80"/>
    <hyperlink r:id="rId125" ref="G81"/>
    <hyperlink r:id="rId126" ref="H81"/>
    <hyperlink r:id="rId127" ref="G82"/>
    <hyperlink r:id="rId128" ref="H82"/>
    <hyperlink r:id="rId129" ref="G83"/>
    <hyperlink r:id="rId130" ref="G84"/>
    <hyperlink r:id="rId131" ref="H84"/>
    <hyperlink r:id="rId132" ref="G85"/>
    <hyperlink r:id="rId133" ref="G86"/>
    <hyperlink r:id="rId134" location="map=17/-6.20875/106.35784" ref="H87"/>
    <hyperlink r:id="rId135" ref="H88"/>
    <hyperlink r:id="rId136" ref="G89"/>
    <hyperlink r:id="rId137" ref="H89"/>
    <hyperlink r:id="rId138" ref="G91"/>
    <hyperlink r:id="rId139" ref="H92"/>
    <hyperlink r:id="rId140" ref="G93"/>
    <hyperlink r:id="rId141" ref="G95"/>
    <hyperlink r:id="rId142" ref="G96"/>
    <hyperlink r:id="rId143" ref="G97"/>
    <hyperlink r:id="rId144" ref="G98"/>
    <hyperlink r:id="rId145" ref="H98"/>
    <hyperlink r:id="rId146" ref="H99"/>
    <hyperlink r:id="rId147" location="popup" ref="G100"/>
    <hyperlink r:id="rId148" ref="H101"/>
    <hyperlink r:id="rId149" ref="G102"/>
    <hyperlink r:id="rId150" ref="H102"/>
    <hyperlink r:id="rId151" ref="G103"/>
    <hyperlink r:id="rId152" ref="H103"/>
    <hyperlink r:id="rId153" ref="I103"/>
    <hyperlink r:id="rId154" ref="K103"/>
    <hyperlink r:id="rId155" ref="G104"/>
    <hyperlink r:id="rId156" ref="H104"/>
    <hyperlink r:id="rId157" ref="H106"/>
    <hyperlink r:id="rId158" ref="K106"/>
    <hyperlink r:id="rId159" ref="G107"/>
    <hyperlink r:id="rId160" ref="H107"/>
    <hyperlink r:id="rId161" ref="K107"/>
    <hyperlink r:id="rId162" ref="G108"/>
    <hyperlink r:id="rId163" ref="H108"/>
    <hyperlink r:id="rId164" ref="K108"/>
    <hyperlink r:id="rId165" ref="G109"/>
    <hyperlink r:id="rId166" ref="H109"/>
    <hyperlink r:id="rId167" ref="K109"/>
    <hyperlink r:id="rId168" ref="G110"/>
    <hyperlink r:id="rId169" ref="H110"/>
    <hyperlink r:id="rId170" ref="P110"/>
    <hyperlink r:id="rId171" ref="Q110"/>
    <hyperlink r:id="rId172" ref="G111"/>
    <hyperlink r:id="rId173" ref="H111"/>
    <hyperlink r:id="rId174" ref="G112"/>
    <hyperlink r:id="rId175" ref="H112"/>
    <hyperlink r:id="rId176" ref="G113"/>
    <hyperlink r:id="rId177" ref="H113"/>
    <hyperlink r:id="rId178" ref="K113"/>
    <hyperlink r:id="rId179" ref="H114"/>
    <hyperlink r:id="rId180" ref="G115"/>
    <hyperlink r:id="rId181" ref="H115"/>
    <hyperlink r:id="rId182" ref="K115"/>
    <hyperlink r:id="rId183" ref="G116"/>
    <hyperlink r:id="rId184" ref="H116"/>
    <hyperlink r:id="rId185" ref="H117"/>
    <hyperlink r:id="rId186" ref="K117"/>
    <hyperlink r:id="rId187" ref="G118"/>
    <hyperlink r:id="rId188" ref="H118"/>
  </hyperlinks>
  <drawing r:id="rId189"/>
</worksheet>
</file>