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RENDRE\1-JavaScript\1-Debuter\"/>
    </mc:Choice>
  </mc:AlternateContent>
  <xr:revisionPtr revIDLastSave="0" documentId="13_ncr:1_{94B03DFA-EB8D-4910-A6A4-AE42E9134AFA}" xr6:coauthVersionLast="47" xr6:coauthVersionMax="47" xr10:uidLastSave="{00000000-0000-0000-0000-000000000000}"/>
  <bookViews>
    <workbookView xWindow="-120" yWindow="-120" windowWidth="20730" windowHeight="11310" xr2:uid="{5CE64B66-2936-4717-949B-3ED204CB6D02}"/>
  </bookViews>
  <sheets>
    <sheet name="Résumer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4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13" i="1"/>
  <c r="H5" i="1"/>
  <c r="H6" i="1"/>
  <c r="H7" i="1"/>
  <c r="H8" i="1"/>
  <c r="H9" i="1"/>
  <c r="H10" i="1"/>
  <c r="H11" i="1"/>
  <c r="H4" i="1"/>
  <c r="B37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14" i="1"/>
  <c r="F13" i="1"/>
  <c r="F6" i="1"/>
  <c r="F7" i="1"/>
  <c r="F8" i="1"/>
  <c r="F9" i="1"/>
  <c r="F10" i="1"/>
  <c r="F11" i="1"/>
  <c r="F5" i="1"/>
  <c r="F37" i="1" l="1"/>
  <c r="H37" i="1" s="1"/>
</calcChain>
</file>

<file path=xl/sharedStrings.xml><?xml version="1.0" encoding="utf-8"?>
<sst xmlns="http://schemas.openxmlformats.org/spreadsheetml/2006/main" count="29" uniqueCount="26">
  <si>
    <t>Numéro</t>
  </si>
  <si>
    <t>Pages</t>
  </si>
  <si>
    <t>Début</t>
  </si>
  <si>
    <t>Fin</t>
  </si>
  <si>
    <t>Heures</t>
  </si>
  <si>
    <t>Dates</t>
  </si>
  <si>
    <t>Total</t>
  </si>
  <si>
    <t>/487</t>
  </si>
  <si>
    <t>4 - Les conditions</t>
  </si>
  <si>
    <t>Utilisation des objets littéraux</t>
  </si>
  <si>
    <t>Éditer les éléments HTML</t>
  </si>
  <si>
    <t>innerText et textContent</t>
  </si>
  <si>
    <t>nextSibling et previousSibling</t>
  </si>
  <si>
    <t>Jours</t>
  </si>
  <si>
    <t>Mini TP :  recréer un structure DOM</t>
  </si>
  <si>
    <t>Nb Pages</t>
  </si>
  <si>
    <t>Nb Heures</t>
  </si>
  <si>
    <t>Les phases de capture et de bouillonnement</t>
  </si>
  <si>
    <t>Récupérer la position du curseur</t>
  </si>
  <si>
    <t>Les méthodes et un retour sur quelques événements</t>
  </si>
  <si>
    <t>La propriété offsetParent</t>
  </si>
  <si>
    <t>15 - Déboguer le code</t>
  </si>
  <si>
    <t>Point d'Arrêt</t>
  </si>
  <si>
    <t>Prémier Partie - Les bases du JavaScript</t>
  </si>
  <si>
    <t>Deuxième Partie - Modeler les pages Web</t>
  </si>
  <si>
    <t>Troisième Partie - Les objects et les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</si>
</sst>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164" fontId="4" fillId="3" borderId="1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2" fillId="0" borderId="2" xfId="0" applyFont="1" applyBorder="1"/>
    <xf numFmtId="14" fontId="2" fillId="0" borderId="2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quotePrefix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57EB-D30D-4B62-9402-E4F6A73FD70F}">
  <dimension ref="A1:I37"/>
  <sheetViews>
    <sheetView tabSelected="1" topLeftCell="A28" zoomScaleNormal="100" workbookViewId="0">
      <selection activeCell="E25" sqref="E25"/>
    </sheetView>
  </sheetViews>
  <sheetFormatPr baseColWidth="10" defaultRowHeight="18.75" x14ac:dyDescent="0.3"/>
  <cols>
    <col min="1" max="1" width="11.5703125" style="1" bestFit="1" customWidth="1"/>
    <col min="2" max="2" width="14.140625" style="7" bestFit="1" customWidth="1"/>
    <col min="3" max="3" width="11.5703125" style="19" bestFit="1" customWidth="1"/>
    <col min="4" max="4" width="11.42578125" style="19"/>
    <col min="5" max="5" width="58.5703125" style="1" customWidth="1"/>
    <col min="6" max="6" width="11.5703125" style="1" bestFit="1" customWidth="1"/>
    <col min="7" max="7" width="11.42578125" style="1"/>
    <col min="8" max="8" width="11.42578125" style="23"/>
    <col min="9" max="9" width="12.5703125" style="23" customWidth="1"/>
    <col min="10" max="16384" width="11.42578125" style="1"/>
  </cols>
  <sheetData>
    <row r="1" spans="1:9" x14ac:dyDescent="0.3">
      <c r="A1" s="28" t="s">
        <v>0</v>
      </c>
      <c r="B1" s="29" t="s">
        <v>5</v>
      </c>
      <c r="C1" s="28" t="s">
        <v>4</v>
      </c>
      <c r="D1" s="28"/>
      <c r="E1" s="28" t="s">
        <v>22</v>
      </c>
      <c r="F1" s="30" t="s">
        <v>1</v>
      </c>
      <c r="G1" s="31"/>
      <c r="H1" s="31"/>
      <c r="I1" s="31"/>
    </row>
    <row r="2" spans="1:9" ht="18.75" customHeight="1" x14ac:dyDescent="0.3">
      <c r="A2" s="28"/>
      <c r="B2" s="29"/>
      <c r="C2" s="6" t="s">
        <v>2</v>
      </c>
      <c r="D2" s="15" t="s">
        <v>3</v>
      </c>
      <c r="E2" s="28"/>
      <c r="F2" s="2" t="s">
        <v>2</v>
      </c>
      <c r="G2" s="3" t="s">
        <v>3</v>
      </c>
      <c r="H2" s="22" t="s">
        <v>15</v>
      </c>
      <c r="I2" s="24" t="s">
        <v>16</v>
      </c>
    </row>
    <row r="3" spans="1:9" ht="24" customHeight="1" x14ac:dyDescent="0.3">
      <c r="A3" s="27" t="s">
        <v>23</v>
      </c>
      <c r="B3" s="27"/>
      <c r="C3" s="27"/>
      <c r="D3" s="27"/>
      <c r="E3" s="27"/>
      <c r="F3" s="27"/>
      <c r="G3" s="27"/>
      <c r="H3" s="27"/>
      <c r="I3" s="27"/>
    </row>
    <row r="4" spans="1:9" x14ac:dyDescent="0.3">
      <c r="A4" s="4">
        <v>1</v>
      </c>
      <c r="B4" s="5">
        <v>44864</v>
      </c>
      <c r="C4" s="17">
        <v>0.77083333333333337</v>
      </c>
      <c r="D4" s="17">
        <v>0.80763888888888891</v>
      </c>
      <c r="E4" s="16"/>
      <c r="F4" s="4">
        <v>1</v>
      </c>
      <c r="G4" s="4">
        <v>42</v>
      </c>
      <c r="H4" s="25">
        <f>IF(G4,IF(F4&gt;1,G4-F4,G4),"")</f>
        <v>42</v>
      </c>
      <c r="I4" s="26">
        <f>IF(D4,D4-C4,"")</f>
        <v>3.6805555555555536E-2</v>
      </c>
    </row>
    <row r="5" spans="1:9" x14ac:dyDescent="0.3">
      <c r="A5" s="4">
        <v>2</v>
      </c>
      <c r="B5" s="5">
        <v>44865</v>
      </c>
      <c r="C5" s="17">
        <v>0.21249999999999999</v>
      </c>
      <c r="D5" s="17">
        <v>0.23402777777777781</v>
      </c>
      <c r="E5" s="4" t="s">
        <v>8</v>
      </c>
      <c r="F5" s="4">
        <f>G4</f>
        <v>42</v>
      </c>
      <c r="G5" s="4">
        <v>53</v>
      </c>
      <c r="H5" s="25">
        <f t="shared" ref="H5:H11" si="0">IF(G5,IF(F5&gt;1,G5-F5,G5),"")</f>
        <v>11</v>
      </c>
      <c r="I5" s="26">
        <f t="shared" ref="I5:I36" si="1">IF(D5,D5-C5,"")</f>
        <v>2.1527777777777812E-2</v>
      </c>
    </row>
    <row r="6" spans="1:9" x14ac:dyDescent="0.3">
      <c r="A6" s="4">
        <v>3</v>
      </c>
      <c r="B6" s="5">
        <v>44867</v>
      </c>
      <c r="C6" s="17">
        <v>0.78125</v>
      </c>
      <c r="D6" s="17">
        <v>0.81736111111111109</v>
      </c>
      <c r="E6" s="16"/>
      <c r="F6" s="4">
        <f t="shared" ref="F6:F11" si="2">G5</f>
        <v>53</v>
      </c>
      <c r="G6" s="4">
        <v>65</v>
      </c>
      <c r="H6" s="25">
        <f t="shared" si="0"/>
        <v>12</v>
      </c>
      <c r="I6" s="26">
        <f t="shared" si="1"/>
        <v>3.6111111111111094E-2</v>
      </c>
    </row>
    <row r="7" spans="1:9" x14ac:dyDescent="0.3">
      <c r="A7" s="4">
        <v>4</v>
      </c>
      <c r="B7" s="5">
        <v>44871</v>
      </c>
      <c r="C7" s="17">
        <v>0.84166666666666667</v>
      </c>
      <c r="D7" s="17">
        <v>0.91666666666666663</v>
      </c>
      <c r="E7" s="16"/>
      <c r="F7" s="4">
        <f t="shared" si="2"/>
        <v>65</v>
      </c>
      <c r="G7" s="4">
        <v>80</v>
      </c>
      <c r="H7" s="25">
        <f t="shared" si="0"/>
        <v>15</v>
      </c>
      <c r="I7" s="26">
        <f t="shared" si="1"/>
        <v>7.4999999999999956E-2</v>
      </c>
    </row>
    <row r="8" spans="1:9" x14ac:dyDescent="0.3">
      <c r="A8" s="4">
        <v>5</v>
      </c>
      <c r="B8" s="5">
        <v>44872</v>
      </c>
      <c r="C8" s="17">
        <v>0.38194444444444442</v>
      </c>
      <c r="D8" s="17">
        <v>0.4861111111111111</v>
      </c>
      <c r="E8" s="4" t="s">
        <v>9</v>
      </c>
      <c r="F8" s="4">
        <f t="shared" si="2"/>
        <v>80</v>
      </c>
      <c r="G8" s="4">
        <v>102</v>
      </c>
      <c r="H8" s="25">
        <f t="shared" si="0"/>
        <v>22</v>
      </c>
      <c r="I8" s="26">
        <f t="shared" si="1"/>
        <v>0.10416666666666669</v>
      </c>
    </row>
    <row r="9" spans="1:9" x14ac:dyDescent="0.3">
      <c r="A9" s="4">
        <v>6</v>
      </c>
      <c r="B9" s="5">
        <v>44872</v>
      </c>
      <c r="C9" s="17">
        <v>0.58194444444444449</v>
      </c>
      <c r="D9" s="17">
        <v>0.66249999999999998</v>
      </c>
      <c r="E9" s="16"/>
      <c r="F9" s="4">
        <f t="shared" si="2"/>
        <v>102</v>
      </c>
      <c r="G9" s="4">
        <v>121</v>
      </c>
      <c r="H9" s="25">
        <f t="shared" si="0"/>
        <v>19</v>
      </c>
      <c r="I9" s="26">
        <f t="shared" si="1"/>
        <v>8.0555555555555491E-2</v>
      </c>
    </row>
    <row r="10" spans="1:9" x14ac:dyDescent="0.3">
      <c r="A10" s="4">
        <v>7</v>
      </c>
      <c r="B10" s="5">
        <v>44872</v>
      </c>
      <c r="C10" s="17">
        <v>0.86736111111111114</v>
      </c>
      <c r="D10" s="17">
        <v>0.89444444444444438</v>
      </c>
      <c r="E10" s="16"/>
      <c r="F10" s="4">
        <f t="shared" si="2"/>
        <v>121</v>
      </c>
      <c r="G10" s="4">
        <v>123</v>
      </c>
      <c r="H10" s="25">
        <f t="shared" si="0"/>
        <v>2</v>
      </c>
      <c r="I10" s="26">
        <f t="shared" si="1"/>
        <v>2.7083333333333237E-2</v>
      </c>
    </row>
    <row r="11" spans="1:9" x14ac:dyDescent="0.3">
      <c r="A11" s="4">
        <v>8</v>
      </c>
      <c r="B11" s="5">
        <v>44874</v>
      </c>
      <c r="C11" s="17">
        <v>0.40625</v>
      </c>
      <c r="D11" s="17">
        <v>0.44097222222222227</v>
      </c>
      <c r="E11" s="16"/>
      <c r="F11" s="4">
        <f t="shared" si="2"/>
        <v>123</v>
      </c>
      <c r="G11" s="4">
        <v>128</v>
      </c>
      <c r="H11" s="25">
        <f t="shared" si="0"/>
        <v>5</v>
      </c>
      <c r="I11" s="26">
        <f t="shared" si="1"/>
        <v>3.4722222222222265E-2</v>
      </c>
    </row>
    <row r="12" spans="1:9" ht="24.75" customHeight="1" x14ac:dyDescent="0.3">
      <c r="A12" s="27" t="s">
        <v>24</v>
      </c>
      <c r="B12" s="27"/>
      <c r="C12" s="27"/>
      <c r="D12" s="27"/>
      <c r="E12" s="27"/>
      <c r="F12" s="27"/>
      <c r="G12" s="27"/>
      <c r="H12" s="27"/>
      <c r="I12" s="27"/>
    </row>
    <row r="13" spans="1:9" x14ac:dyDescent="0.3">
      <c r="A13" s="4">
        <v>9</v>
      </c>
      <c r="B13" s="5">
        <v>44874</v>
      </c>
      <c r="C13" s="17">
        <v>0.44097222222222227</v>
      </c>
      <c r="D13" s="17">
        <v>0.48333333333333334</v>
      </c>
      <c r="E13" s="20" t="s">
        <v>10</v>
      </c>
      <c r="F13" s="4">
        <f>G11</f>
        <v>128</v>
      </c>
      <c r="G13" s="4">
        <v>138</v>
      </c>
      <c r="H13" s="25">
        <f>IF(G13,IF(F13&gt;1,G13-F13,G13),"")</f>
        <v>10</v>
      </c>
      <c r="I13" s="26">
        <f t="shared" si="1"/>
        <v>4.2361111111111072E-2</v>
      </c>
    </row>
    <row r="14" spans="1:9" x14ac:dyDescent="0.3">
      <c r="A14" s="4">
        <v>10</v>
      </c>
      <c r="B14" s="5">
        <v>44874</v>
      </c>
      <c r="C14" s="17">
        <v>0.80694444444444446</v>
      </c>
      <c r="D14" s="17">
        <v>0.8666666666666667</v>
      </c>
      <c r="E14" s="20" t="s">
        <v>11</v>
      </c>
      <c r="F14" s="4">
        <f>G13</f>
        <v>138</v>
      </c>
      <c r="G14" s="4">
        <v>143</v>
      </c>
      <c r="H14" s="25">
        <f t="shared" ref="H14:H36" si="3">IF(G14,IF(F14&gt;1,G14-F14,G14),"")</f>
        <v>5</v>
      </c>
      <c r="I14" s="26">
        <f t="shared" si="1"/>
        <v>5.9722222222222232E-2</v>
      </c>
    </row>
    <row r="15" spans="1:9" x14ac:dyDescent="0.3">
      <c r="A15" s="4">
        <v>11</v>
      </c>
      <c r="B15" s="5">
        <v>44875</v>
      </c>
      <c r="C15" s="17">
        <v>0.3576388888888889</v>
      </c>
      <c r="D15" s="17">
        <v>0.3923611111111111</v>
      </c>
      <c r="E15" s="20" t="s">
        <v>12</v>
      </c>
      <c r="F15" s="4">
        <f t="shared" ref="F15:F36" si="4">G14</f>
        <v>143</v>
      </c>
      <c r="G15" s="4">
        <v>151</v>
      </c>
      <c r="H15" s="25">
        <f t="shared" si="3"/>
        <v>8</v>
      </c>
      <c r="I15" s="26">
        <f t="shared" si="1"/>
        <v>3.472222222222221E-2</v>
      </c>
    </row>
    <row r="16" spans="1:9" x14ac:dyDescent="0.3">
      <c r="A16" s="4">
        <v>12</v>
      </c>
      <c r="B16" s="5">
        <v>44875</v>
      </c>
      <c r="C16" s="17">
        <v>0.79166666666666663</v>
      </c>
      <c r="D16" s="17">
        <v>0.89930555555555547</v>
      </c>
      <c r="E16" s="16"/>
      <c r="F16" s="4">
        <f t="shared" si="4"/>
        <v>151</v>
      </c>
      <c r="G16" s="4">
        <v>157</v>
      </c>
      <c r="H16" s="25">
        <f t="shared" si="3"/>
        <v>6</v>
      </c>
      <c r="I16" s="26">
        <f t="shared" si="1"/>
        <v>0.10763888888888884</v>
      </c>
    </row>
    <row r="17" spans="1:9" x14ac:dyDescent="0.3">
      <c r="A17" s="4">
        <v>13</v>
      </c>
      <c r="B17" s="5">
        <v>44882</v>
      </c>
      <c r="C17" s="17">
        <v>0.35416666666666669</v>
      </c>
      <c r="D17" s="17">
        <v>0.39444444444444443</v>
      </c>
      <c r="E17" s="20" t="s">
        <v>14</v>
      </c>
      <c r="F17" s="4">
        <f t="shared" si="4"/>
        <v>157</v>
      </c>
      <c r="G17" s="4">
        <v>162</v>
      </c>
      <c r="H17" s="25">
        <f t="shared" si="3"/>
        <v>5</v>
      </c>
      <c r="I17" s="26">
        <f t="shared" si="1"/>
        <v>4.0277777777777746E-2</v>
      </c>
    </row>
    <row r="18" spans="1:9" x14ac:dyDescent="0.3">
      <c r="A18" s="4">
        <v>14</v>
      </c>
      <c r="B18" s="5">
        <v>44882</v>
      </c>
      <c r="C18" s="17">
        <v>0.82847222222222217</v>
      </c>
      <c r="D18" s="17">
        <v>0.84097222222222223</v>
      </c>
      <c r="E18" s="16"/>
      <c r="F18" s="4">
        <f t="shared" si="4"/>
        <v>162</v>
      </c>
      <c r="G18" s="4">
        <v>164</v>
      </c>
      <c r="H18" s="25">
        <f t="shared" si="3"/>
        <v>2</v>
      </c>
      <c r="I18" s="26">
        <f t="shared" si="1"/>
        <v>1.2500000000000067E-2</v>
      </c>
    </row>
    <row r="19" spans="1:9" x14ac:dyDescent="0.3">
      <c r="A19" s="4">
        <v>15</v>
      </c>
      <c r="B19" s="5">
        <v>44884</v>
      </c>
      <c r="C19" s="17">
        <v>0.21180555555555555</v>
      </c>
      <c r="D19" s="17">
        <v>0.32916666666666666</v>
      </c>
      <c r="E19" s="20" t="s">
        <v>17</v>
      </c>
      <c r="F19" s="4">
        <f t="shared" si="4"/>
        <v>164</v>
      </c>
      <c r="G19" s="4">
        <v>180</v>
      </c>
      <c r="H19" s="25">
        <f t="shared" si="3"/>
        <v>16</v>
      </c>
      <c r="I19" s="26">
        <f t="shared" si="1"/>
        <v>0.11736111111111111</v>
      </c>
    </row>
    <row r="20" spans="1:9" x14ac:dyDescent="0.3">
      <c r="A20" s="4">
        <v>16</v>
      </c>
      <c r="B20" s="5">
        <v>44884</v>
      </c>
      <c r="C20" s="17">
        <v>0.77430555555555547</v>
      </c>
      <c r="D20" s="17">
        <v>0.8534722222222223</v>
      </c>
      <c r="E20" s="20" t="s">
        <v>18</v>
      </c>
      <c r="F20" s="4">
        <f t="shared" si="4"/>
        <v>180</v>
      </c>
      <c r="G20" s="4">
        <v>183</v>
      </c>
      <c r="H20" s="25">
        <f t="shared" si="3"/>
        <v>3</v>
      </c>
      <c r="I20" s="26">
        <f t="shared" si="1"/>
        <v>7.9166666666666829E-2</v>
      </c>
    </row>
    <row r="21" spans="1:9" x14ac:dyDescent="0.3">
      <c r="A21" s="4">
        <v>17</v>
      </c>
      <c r="B21" s="5">
        <v>44885</v>
      </c>
      <c r="C21" s="17">
        <v>0.22916666666666666</v>
      </c>
      <c r="D21" s="17">
        <v>0.29930555555555555</v>
      </c>
      <c r="E21" s="20" t="s">
        <v>19</v>
      </c>
      <c r="F21" s="4">
        <f t="shared" si="4"/>
        <v>183</v>
      </c>
      <c r="G21" s="4">
        <v>195</v>
      </c>
      <c r="H21" s="25">
        <f t="shared" si="3"/>
        <v>12</v>
      </c>
      <c r="I21" s="26">
        <f t="shared" si="1"/>
        <v>7.013888888888889E-2</v>
      </c>
    </row>
    <row r="22" spans="1:9" x14ac:dyDescent="0.3">
      <c r="A22" s="4">
        <v>18</v>
      </c>
      <c r="B22" s="9">
        <v>44885</v>
      </c>
      <c r="C22" s="18">
        <v>0.46527777777777773</v>
      </c>
      <c r="D22" s="18">
        <v>0.51458333333333328</v>
      </c>
      <c r="E22" s="20" t="s">
        <v>20</v>
      </c>
      <c r="F22" s="4">
        <f t="shared" si="4"/>
        <v>195</v>
      </c>
      <c r="G22" s="8">
        <v>202</v>
      </c>
      <c r="H22" s="25">
        <f t="shared" si="3"/>
        <v>7</v>
      </c>
      <c r="I22" s="26">
        <f t="shared" si="1"/>
        <v>4.9305555555555547E-2</v>
      </c>
    </row>
    <row r="23" spans="1:9" x14ac:dyDescent="0.3">
      <c r="A23" s="4">
        <v>19</v>
      </c>
      <c r="B23" s="9">
        <v>44886</v>
      </c>
      <c r="C23" s="18">
        <v>0.4458333333333333</v>
      </c>
      <c r="D23" s="18">
        <v>0.4861111111111111</v>
      </c>
      <c r="E23" s="20" t="s">
        <v>21</v>
      </c>
      <c r="F23" s="4">
        <f t="shared" si="4"/>
        <v>202</v>
      </c>
      <c r="G23" s="8">
        <v>211</v>
      </c>
      <c r="H23" s="25">
        <f t="shared" si="3"/>
        <v>9</v>
      </c>
      <c r="I23" s="26">
        <f t="shared" si="1"/>
        <v>4.0277777777777801E-2</v>
      </c>
    </row>
    <row r="24" spans="1:9" x14ac:dyDescent="0.3">
      <c r="A24" s="4">
        <v>20</v>
      </c>
      <c r="B24" s="9">
        <v>44887</v>
      </c>
      <c r="C24" s="18">
        <v>0.55208333333333337</v>
      </c>
      <c r="D24" s="18">
        <v>0.64444444444444449</v>
      </c>
      <c r="E24" s="16"/>
      <c r="F24" s="4">
        <f t="shared" si="4"/>
        <v>211</v>
      </c>
      <c r="G24" s="8">
        <v>226</v>
      </c>
      <c r="H24" s="25">
        <f t="shared" si="3"/>
        <v>15</v>
      </c>
      <c r="I24" s="26">
        <f t="shared" si="1"/>
        <v>9.2361111111111116E-2</v>
      </c>
    </row>
    <row r="25" spans="1:9" x14ac:dyDescent="0.3">
      <c r="A25" s="4">
        <v>21</v>
      </c>
      <c r="B25" s="9">
        <v>44887</v>
      </c>
      <c r="C25" s="18">
        <v>0.84861111111111109</v>
      </c>
      <c r="D25" s="18">
        <v>0.86458333333333337</v>
      </c>
      <c r="E25" s="16"/>
      <c r="F25" s="4">
        <f t="shared" si="4"/>
        <v>226</v>
      </c>
      <c r="G25" s="8">
        <v>232</v>
      </c>
      <c r="H25" s="25">
        <f t="shared" si="3"/>
        <v>6</v>
      </c>
      <c r="I25" s="26">
        <f t="shared" si="1"/>
        <v>1.5972222222222276E-2</v>
      </c>
    </row>
    <row r="26" spans="1:9" ht="27" customHeight="1" x14ac:dyDescent="0.3">
      <c r="A26" s="27" t="s">
        <v>25</v>
      </c>
      <c r="B26" s="27"/>
      <c r="C26" s="27"/>
      <c r="D26" s="27"/>
      <c r="E26" s="27"/>
      <c r="F26" s="27"/>
      <c r="G26" s="27"/>
      <c r="H26" s="27"/>
      <c r="I26" s="27"/>
    </row>
    <row r="27" spans="1:9" x14ac:dyDescent="0.3">
      <c r="A27" s="4">
        <v>22</v>
      </c>
      <c r="B27" s="9"/>
      <c r="C27" s="18"/>
      <c r="D27" s="18"/>
      <c r="E27" s="16"/>
      <c r="F27" s="4">
        <f t="shared" si="4"/>
        <v>0</v>
      </c>
      <c r="G27" s="8"/>
      <c r="H27" s="25" t="str">
        <f t="shared" si="3"/>
        <v/>
      </c>
      <c r="I27" s="26" t="str">
        <f t="shared" si="1"/>
        <v/>
      </c>
    </row>
    <row r="28" spans="1:9" x14ac:dyDescent="0.3">
      <c r="A28" s="4">
        <v>23</v>
      </c>
      <c r="B28" s="9"/>
      <c r="C28" s="18"/>
      <c r="D28" s="18"/>
      <c r="E28" s="16"/>
      <c r="F28" s="4">
        <f t="shared" si="4"/>
        <v>0</v>
      </c>
      <c r="G28" s="8"/>
      <c r="H28" s="25" t="str">
        <f t="shared" si="3"/>
        <v/>
      </c>
      <c r="I28" s="26" t="str">
        <f t="shared" si="1"/>
        <v/>
      </c>
    </row>
    <row r="29" spans="1:9" x14ac:dyDescent="0.3">
      <c r="A29" s="4">
        <v>24</v>
      </c>
      <c r="B29" s="9"/>
      <c r="C29" s="18"/>
      <c r="D29" s="18"/>
      <c r="E29" s="16"/>
      <c r="F29" s="4">
        <f t="shared" si="4"/>
        <v>0</v>
      </c>
      <c r="G29" s="8"/>
      <c r="H29" s="25" t="str">
        <f t="shared" si="3"/>
        <v/>
      </c>
      <c r="I29" s="26" t="str">
        <f t="shared" si="1"/>
        <v/>
      </c>
    </row>
    <row r="30" spans="1:9" x14ac:dyDescent="0.3">
      <c r="A30" s="4">
        <v>25</v>
      </c>
      <c r="B30" s="9"/>
      <c r="C30" s="18"/>
      <c r="D30" s="18"/>
      <c r="E30" s="16"/>
      <c r="F30" s="4">
        <f t="shared" si="4"/>
        <v>0</v>
      </c>
      <c r="G30" s="8"/>
      <c r="H30" s="25" t="str">
        <f t="shared" si="3"/>
        <v/>
      </c>
      <c r="I30" s="26" t="str">
        <f t="shared" si="1"/>
        <v/>
      </c>
    </row>
    <row r="31" spans="1:9" x14ac:dyDescent="0.3">
      <c r="A31" s="4">
        <v>26</v>
      </c>
      <c r="B31" s="9"/>
      <c r="C31" s="18"/>
      <c r="D31" s="18"/>
      <c r="E31" s="16"/>
      <c r="F31" s="4">
        <f t="shared" si="4"/>
        <v>0</v>
      </c>
      <c r="G31" s="8"/>
      <c r="H31" s="25" t="str">
        <f t="shared" si="3"/>
        <v/>
      </c>
      <c r="I31" s="26" t="str">
        <f t="shared" si="1"/>
        <v/>
      </c>
    </row>
    <row r="32" spans="1:9" x14ac:dyDescent="0.3">
      <c r="A32" s="4">
        <v>27</v>
      </c>
      <c r="B32" s="9"/>
      <c r="C32" s="18"/>
      <c r="D32" s="18"/>
      <c r="E32" s="16"/>
      <c r="F32" s="4">
        <f t="shared" si="4"/>
        <v>0</v>
      </c>
      <c r="G32" s="8"/>
      <c r="H32" s="25" t="str">
        <f t="shared" si="3"/>
        <v/>
      </c>
      <c r="I32" s="26" t="str">
        <f t="shared" si="1"/>
        <v/>
      </c>
    </row>
    <row r="33" spans="1:9" x14ac:dyDescent="0.3">
      <c r="A33" s="4">
        <v>28</v>
      </c>
      <c r="B33" s="9"/>
      <c r="C33" s="18"/>
      <c r="D33" s="18"/>
      <c r="E33" s="16"/>
      <c r="F33" s="4">
        <f t="shared" si="4"/>
        <v>0</v>
      </c>
      <c r="G33" s="8"/>
      <c r="H33" s="25" t="str">
        <f t="shared" si="3"/>
        <v/>
      </c>
      <c r="I33" s="26" t="str">
        <f t="shared" si="1"/>
        <v/>
      </c>
    </row>
    <row r="34" spans="1:9" x14ac:dyDescent="0.3">
      <c r="A34" s="4">
        <v>29</v>
      </c>
      <c r="B34" s="9"/>
      <c r="C34" s="18"/>
      <c r="D34" s="18"/>
      <c r="E34" s="16"/>
      <c r="F34" s="4">
        <f t="shared" si="4"/>
        <v>0</v>
      </c>
      <c r="G34" s="8"/>
      <c r="H34" s="25" t="str">
        <f t="shared" si="3"/>
        <v/>
      </c>
      <c r="I34" s="26" t="str">
        <f t="shared" si="1"/>
        <v/>
      </c>
    </row>
    <row r="35" spans="1:9" x14ac:dyDescent="0.3">
      <c r="A35" s="4">
        <v>30</v>
      </c>
      <c r="B35" s="9"/>
      <c r="C35" s="18"/>
      <c r="D35" s="18"/>
      <c r="E35" s="16"/>
      <c r="F35" s="4">
        <f t="shared" si="4"/>
        <v>0</v>
      </c>
      <c r="G35" s="8"/>
      <c r="H35" s="25" t="str">
        <f t="shared" si="3"/>
        <v/>
      </c>
      <c r="I35" s="26" t="str">
        <f t="shared" si="1"/>
        <v/>
      </c>
    </row>
    <row r="36" spans="1:9" x14ac:dyDescent="0.3">
      <c r="A36" s="4">
        <v>31</v>
      </c>
      <c r="B36" s="9"/>
      <c r="C36" s="18"/>
      <c r="D36" s="18"/>
      <c r="E36" s="16"/>
      <c r="F36" s="4">
        <f t="shared" si="4"/>
        <v>0</v>
      </c>
      <c r="G36" s="8"/>
      <c r="H36" s="25" t="str">
        <f t="shared" si="3"/>
        <v/>
      </c>
      <c r="I36" s="26" t="str">
        <f t="shared" si="1"/>
        <v/>
      </c>
    </row>
    <row r="37" spans="1:9" ht="36" customHeight="1" x14ac:dyDescent="0.3">
      <c r="A37" s="12" t="s">
        <v>6</v>
      </c>
      <c r="B37" s="21">
        <f xml:space="preserve"> MAX(B4:B36) - MIN(B4:B36)</f>
        <v>23</v>
      </c>
      <c r="C37" s="11" t="s">
        <v>13</v>
      </c>
      <c r="D37" s="11"/>
      <c r="E37" s="13" t="s">
        <v>1</v>
      </c>
      <c r="F37" s="10">
        <f>SUM(F4+MAX(F4:F36))</f>
        <v>227</v>
      </c>
      <c r="G37" s="10" t="s">
        <v>7</v>
      </c>
      <c r="H37" s="14">
        <f>(F37*100%)/487</f>
        <v>0.46611909650924027</v>
      </c>
    </row>
  </sheetData>
  <mergeCells count="8">
    <mergeCell ref="A26:I26"/>
    <mergeCell ref="A12:I12"/>
    <mergeCell ref="A1:A2"/>
    <mergeCell ref="B1:B2"/>
    <mergeCell ref="E1:E2"/>
    <mergeCell ref="C1:D1"/>
    <mergeCell ref="A3:I3"/>
    <mergeCell ref="F1:I1"/>
  </mergeCells>
  <conditionalFormatting sqref="I1:I25 I27:I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{9BFD7B11-87A5-4587-B25E-EE8D1B9A4B6A}</x14:id>
        </ext>
      </extLst>
    </cfRule>
  </conditionalFormatting>
  <conditionalFormatting sqref="H1:H25 H27:H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{3751639E-C9C0-4879-8594-7C36BCC2454E}</x14:id>
        </ext>
      </extLst>
    </cfRule>
  </conditionalFormatting>
  <conditionalFormatting sqref="H37">
    <cfRule type="dataBar" priority="7">
      <dataBar>
        <cfvo type="min"/>
        <cfvo type="num" val="1"/>
        <color rgb="FF00B050"/>
      </dataBar>
      <extLst>
        <ext xmlns:x14="http://schemas.microsoft.com/office/spreadsheetml/2009/9/main" uri="{B025F937-C7B1-47D3-B67F-A62EFF666E3E}">
          <x14:id>{0E0CCBE9-0F67-4A38-98B3-480749257C6C}</x14:id>
        </ext>
      </extLst>
    </cfRule>
  </conditionalFormatting>
  <conditionalFormatting sqref="E1:E25 E27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5 A27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{6B3E76B7-C5BD-43E8-BBB3-58AD0A52D3BC}</x14:id>
        </ext>
      </extLst>
    </cfRule>
  </conditionalFormatting>
  <conditionalFormatting sqref="H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{EE5B2C4F-777F-4D78-8369-2744A404E639}</x14:id>
        </ext>
      </extLst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FD7B11-87A5-4587-B25E-EE8D1B9A4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I1:I25 I27:I1048576</xm:sqref>
        </x14:conditionalFormatting>
        <x14:conditionalFormatting xmlns:xm="http://schemas.microsoft.com/office/excel/2006/main">
          <x14:cfRule type="dataBar" id="{3751639E-C9C0-4879-8594-7C36BCC245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H1:H25 H27:H1048576</xm:sqref>
        </x14:conditionalFormatting>
        <x14:conditionalFormatting xmlns:xm="http://schemas.microsoft.com/office/excel/2006/main">
          <x14:cfRule type="dataBar" id="{0E0CCBE9-0F67-4A38-98B3-480749257C6C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6B3E76B7-C5BD-43E8-BBB3-58AD0A52D3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EE5B2C4F-777F-4D78-8369-2744A404E6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A588-0764-4A09-88A5-9191A72D58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Résumer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Raharison Muriel TSIDIANY</dc:creator>
  <cp:lastModifiedBy>Raharison Muriel TSIDIANY</cp:lastModifiedBy>
  <dcterms:created xsi:type="dcterms:W3CDTF">2022-10-30T15:53:46Z</dcterms:created>
  <dcterms:modified xsi:type="dcterms:W3CDTF">2022-11-22T17:45:37Z</dcterms:modified>
</cp:coreProperties>
</file>