
<file path=[Content_Types].xml><?xml version="1.0" encoding="utf-8"?>
<Types xmlns="http://schemas.openxmlformats.org/package/2006/content-types">
  <Default Extension="data" ContentType="application/vnd.openxmlformats-officedocument.model+data"/>
  <Default Extension="emf" ContentType="image/x-emf"/>
  <Default Extension="png" ContentType="image/png"/>
  <Default Extension="rels" ContentType="application/vnd.openxmlformats-package.relationships+xml"/>
  <Default Extension="wdp" ContentType="image/vnd.ms-photo"/>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drawings/drawing3.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4.xml" ContentType="application/vnd.openxmlformats-officedocument.drawing+xml"/>
  <Override PartName="/xl/slicers/slicer2.xml" ContentType="application/vnd.ms-excel.slicer+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workbookPr hidePivotFieldList="1" defaultThemeVersion="166925"/>
  <mc:AlternateContent xmlns:mc="http://schemas.openxmlformats.org/markup-compatibility/2006">
    <mc:Choice Requires="x15">
      <x15ac:absPath xmlns:x15ac="http://schemas.microsoft.com/office/spreadsheetml/2010/11/ac" url="C:\Users\MY Pc\Documents\"/>
    </mc:Choice>
  </mc:AlternateContent>
  <xr:revisionPtr revIDLastSave="0" documentId="8_{449D8867-1603-4034-B41C-467A4E6F7CF5}" xr6:coauthVersionLast="47" xr6:coauthVersionMax="47" xr10:uidLastSave="{00000000-0000-0000-0000-000000000000}"/>
  <bookViews>
    <workbookView xWindow="-108" yWindow="-108" windowWidth="23256" windowHeight="12456" firstSheet="5" activeTab="10" xr2:uid="{0F883C87-7647-4344-BBF3-DFD01AFB0594}"/>
  </bookViews>
  <sheets>
    <sheet name="Sheet11" sheetId="16" r:id="rId1"/>
    <sheet name="Player_summary" sheetId="11" r:id="rId2"/>
    <sheet name="Sheet2" sheetId="7" r:id="rId3"/>
    <sheet name="Playerperformancedashboard" sheetId="14" r:id="rId4"/>
    <sheet name="team_Summary" sheetId="10" r:id="rId5"/>
    <sheet name="Team performanceDashboard" sheetId="13" r:id="rId6"/>
    <sheet name="fact_player" sheetId="6" r:id="rId7"/>
    <sheet name="fact_match" sheetId="5" r:id="rId8"/>
    <sheet name="dim_venue" sheetId="4" r:id="rId9"/>
    <sheet name="dim_player" sheetId="3" r:id="rId10"/>
    <sheet name="dim_team" sheetId="2" r:id="rId11"/>
  </sheets>
  <definedNames>
    <definedName name="_xlcn.WorksheetConnection_Book1dim_player1" hidden="1">dim_player[]</definedName>
    <definedName name="_xlcn.WorksheetConnection_Book1dim_team1" hidden="1">dim_team[]</definedName>
    <definedName name="_xlcn.WorksheetConnection_Book1dim_venue1" hidden="1">dim_venue[]</definedName>
    <definedName name="_xlcn.WorksheetConnection_Book1fact_match1" hidden="1">fact_match[]</definedName>
    <definedName name="_xlcn.WorksheetConnection_Book1fact_player1" hidden="1">fact_player[]</definedName>
    <definedName name="ExternalData_1" localSheetId="10" hidden="1">dim_team!$A$1:$G$9</definedName>
    <definedName name="ExternalData_1" localSheetId="0" hidden="1">Sheet11!$A$3:$K$204</definedName>
    <definedName name="ExternalData_2" localSheetId="9" hidden="1">dim_player!$A$1:$H$34</definedName>
    <definedName name="ExternalData_3" localSheetId="8" hidden="1">dim_venue!$A$1:$D$11</definedName>
    <definedName name="ExternalData_4" localSheetId="7" hidden="1">fact_match!$A$1:$N$61</definedName>
    <definedName name="ExternalData_5" localSheetId="6" hidden="1">fact_player!$A$1:$K$202</definedName>
    <definedName name="Slicer_Team_Name">#N/A</definedName>
    <definedName name="Slicer_Venue_Name">#N/A</definedName>
  </definedNames>
  <calcPr calcId="191029"/>
  <pivotCaches>
    <pivotCache cacheId="0" r:id="rId12"/>
    <pivotCache cacheId="1" r:id="rId13"/>
    <pivotCache cacheId="2" r:id="rId14"/>
    <pivotCache cacheId="3" r:id="rId15"/>
    <pivotCache cacheId="4" r:id="rId16"/>
    <pivotCache cacheId="5" r:id="rId17"/>
    <pivotCache cacheId="6" r:id="rId18"/>
    <pivotCache cacheId="7" r:id="rId19"/>
    <pivotCache cacheId="8" r:id="rId20"/>
    <pivotCache cacheId="9" r:id="rId21"/>
    <pivotCache cacheId="10" r:id="rId22"/>
    <pivotCache cacheId="11" r:id="rId23"/>
    <pivotCache cacheId="12" r:id="rId24"/>
  </pivotCaches>
  <extLst>
    <ext xmlns:x14="http://schemas.microsoft.com/office/spreadsheetml/2009/9/main" uri="{876F7934-8845-4945-9796-88D515C7AA90}">
      <x14:pivotCaches>
        <pivotCache cacheId="13" r:id="rId25"/>
      </x14:pivotCaches>
    </ext>
    <ext xmlns:x14="http://schemas.microsoft.com/office/spreadsheetml/2009/9/main" uri="{BBE1A952-AA13-448e-AADC-164F8A28A991}">
      <x14:slicerCaches>
        <x14:slicerCache r:id="rId26"/>
        <x14:slicerCache r:id="rId2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fact_player" name="fact_player" connection="WorksheetConnection_Book1!fact_player"/>
          <x15:modelTable id="fact_match" name="fact_match" connection="WorksheetConnection_Book1!fact_match"/>
          <x15:modelTable id="dim_venue" name="dim_venue" connection="WorksheetConnection_Book1!dim_venue"/>
          <x15:modelTable id="dim_team" name="dim_team" connection="WorksheetConnection_Book1!dim_team"/>
          <x15:modelTable id="dim_player" name="dim_player" connection="WorksheetConnection_Book1!dim_player"/>
        </x15:modelTables>
        <x15:modelRelationships>
          <x15:modelRelationship fromTable="fact_player" fromColumn="Player_ID" toTable="dim_player" toColumn="Player_ID"/>
          <x15:modelRelationship fromTable="fact_player" fromColumn="Match_ID" toTable="fact_match" toColumn="Match_ID"/>
          <x15:modelRelationship fromTable="fact_match" fromColumn="Team1_ID" toTable="dim_team" toColumn="Team_ID"/>
          <x15:modelRelationship fromTable="fact_match" fromColumn="Venue_ID" toTable="dim_venue" toColumn="Venue_ID"/>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8" i="10"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A307289-02BC-4ED9-A28E-220959C4DB1A}" keepAlive="1" name="ModelConnection_ExternalData_1" description="Data Model" type="5" refreshedVersion="8" minRefreshableVersion="5" saveData="1">
    <dbPr connection="Data Model Connection" command="DRILLTHROUGH MAXROWS 1000 SELECT FROM [Model] WHERE ([dim_team].[Team_Name].[All],[fact_match].[Venue_Name].[All],[Measures].[PlayerAvgStrikeRate]) RETURN [$fact_player].[Match_ID],[$fact_player].[Player_ID],[$fact_player].[Runs],[$fact_player].[Balls_Faced],[$fact_player].[Fours],[$fact_player].[Sixes],[$fact_player].[Strike_Rate],[$fact_player].[Overs_Bowled],[$fact_player].[Runs_Conceded],[$fact_player].[Wickets],[$fact_player].[Economy]" commandType="4"/>
    <extLst>
      <ext xmlns:x15="http://schemas.microsoft.com/office/spreadsheetml/2010/11/main" uri="{DE250136-89BD-433C-8126-D09CA5730AF9}">
        <x15:connection id="" model="1"/>
      </ext>
    </extLst>
  </connection>
  <connection id="2" xr16:uid="{5B1A2A20-3916-48D7-9451-6EEC61519D43}" keepAlive="1" name="Query - dim_player" description="Connection to the 'dim_player' query in the workbook." type="5" refreshedVersion="8" background="1" saveData="1">
    <dbPr connection="Provider=Microsoft.Mashup.OleDb.1;Data Source=$Workbook$;Location=dim_player;Extended Properties=&quot;&quot;" command="SELECT * FROM [dim_player]"/>
  </connection>
  <connection id="3" xr16:uid="{B35FCA7F-AF59-4224-A815-8E45D58966B8}" keepAlive="1" name="Query - dim_team" description="Connection to the 'dim_team' query in the workbook." type="5" refreshedVersion="8" background="1" saveData="1">
    <dbPr connection="Provider=Microsoft.Mashup.OleDb.1;Data Source=$Workbook$;Location=dim_team;Extended Properties=&quot;&quot;" command="SELECT * FROM [dim_team]"/>
  </connection>
  <connection id="4" xr16:uid="{71192C0F-CA18-4BA3-B194-4BA843A7BA52}" keepAlive="1" name="Query - dim_venue" description="Connection to the 'dim_venue' query in the workbook." type="5" refreshedVersion="8" background="1" saveData="1">
    <dbPr connection="Provider=Microsoft.Mashup.OleDb.1;Data Source=$Workbook$;Location=dim_venue;Extended Properties=&quot;&quot;" command="SELECT * FROM [dim_venue]"/>
  </connection>
  <connection id="5" xr16:uid="{E9ECAA30-06D9-4127-B633-273CF1379F26}" keepAlive="1" name="Query - fact_match" description="Connection to the 'fact_match' query in the workbook." type="5" refreshedVersion="8" background="1" saveData="1">
    <dbPr connection="Provider=Microsoft.Mashup.OleDb.1;Data Source=$Workbook$;Location=fact_match;Extended Properties=&quot;&quot;" command="SELECT * FROM [fact_match]"/>
  </connection>
  <connection id="6" xr16:uid="{683102AF-2C8D-4F97-BD74-A3CF45D2297D}" keepAlive="1" name="Query - fact_player" description="Connection to the 'fact_player' query in the workbook." type="5" refreshedVersion="8" background="1" saveData="1">
    <dbPr connection="Provider=Microsoft.Mashup.OleDb.1;Data Source=$Workbook$;Location=fact_player;Extended Properties=&quot;&quot;" command="SELECT * FROM [fact_player]"/>
  </connection>
  <connection id="7" xr16:uid="{537F5122-B4BE-4267-A973-45AF8D612811}"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8" xr16:uid="{EF65DFB5-8836-437A-A73B-9EA94A7092AC}" name="WorksheetConnection_Book1!dim_player" type="102" refreshedVersion="8" minRefreshableVersion="5">
    <extLst>
      <ext xmlns:x15="http://schemas.microsoft.com/office/spreadsheetml/2010/11/main" uri="{DE250136-89BD-433C-8126-D09CA5730AF9}">
        <x15:connection id="dim_player">
          <x15:rangePr sourceName="_xlcn.WorksheetConnection_Book1dim_player1"/>
        </x15:connection>
      </ext>
    </extLst>
  </connection>
  <connection id="9" xr16:uid="{6763C19A-7591-4DC1-9F4F-87AECF6C7B32}" name="WorksheetConnection_Book1!dim_team" type="102" refreshedVersion="8" minRefreshableVersion="5">
    <extLst>
      <ext xmlns:x15="http://schemas.microsoft.com/office/spreadsheetml/2010/11/main" uri="{DE250136-89BD-433C-8126-D09CA5730AF9}">
        <x15:connection id="dim_team">
          <x15:rangePr sourceName="_xlcn.WorksheetConnection_Book1dim_team1"/>
        </x15:connection>
      </ext>
    </extLst>
  </connection>
  <connection id="10" xr16:uid="{5F7C0B2A-77BE-4A34-A271-26368F22D358}" name="WorksheetConnection_Book1!dim_venue" type="102" refreshedVersion="8" minRefreshableVersion="5">
    <extLst>
      <ext xmlns:x15="http://schemas.microsoft.com/office/spreadsheetml/2010/11/main" uri="{DE250136-89BD-433C-8126-D09CA5730AF9}">
        <x15:connection id="dim_venue">
          <x15:rangePr sourceName="_xlcn.WorksheetConnection_Book1dim_venue1"/>
        </x15:connection>
      </ext>
    </extLst>
  </connection>
  <connection id="11" xr16:uid="{64BB9804-6F14-4E3E-A39E-47E7D46AABFE}" name="WorksheetConnection_Book1!fact_match" type="102" refreshedVersion="8" minRefreshableVersion="5">
    <extLst>
      <ext xmlns:x15="http://schemas.microsoft.com/office/spreadsheetml/2010/11/main" uri="{DE250136-89BD-433C-8126-D09CA5730AF9}">
        <x15:connection id="fact_match">
          <x15:rangePr sourceName="_xlcn.WorksheetConnection_Book1fact_match1"/>
        </x15:connection>
      </ext>
    </extLst>
  </connection>
  <connection id="12" xr16:uid="{E3B0BA64-4F5A-41ED-A73F-7905630CBA79}" name="WorksheetConnection_Book1!fact_player" type="102" refreshedVersion="8" minRefreshableVersion="5">
    <extLst>
      <ext xmlns:x15="http://schemas.microsoft.com/office/spreadsheetml/2010/11/main" uri="{DE250136-89BD-433C-8126-D09CA5730AF9}">
        <x15:connection id="fact_player">
          <x15:rangePr sourceName="_xlcn.WorksheetConnection_Book1fact_player1"/>
        </x15:connection>
      </ext>
    </extLst>
  </connection>
</connections>
</file>

<file path=xl/sharedStrings.xml><?xml version="1.0" encoding="utf-8"?>
<sst xmlns="http://schemas.openxmlformats.org/spreadsheetml/2006/main" count="1743" uniqueCount="372">
  <si>
    <t>Team_ID</t>
  </si>
  <si>
    <t>Team_Name</t>
  </si>
  <si>
    <t>Captain</t>
  </si>
  <si>
    <t>Coach</t>
  </si>
  <si>
    <t>Home_Ground</t>
  </si>
  <si>
    <t>City</t>
  </si>
  <si>
    <t>Owner</t>
  </si>
  <si>
    <t>T01</t>
  </si>
  <si>
    <t>Mumbai Indians (MI)</t>
  </si>
  <si>
    <t>Rohit Sharma</t>
  </si>
  <si>
    <t>Mark Boucher</t>
  </si>
  <si>
    <t>Wankhede Stadium</t>
  </si>
  <si>
    <t>Mumbai</t>
  </si>
  <si>
    <t>Reliance Industries</t>
  </si>
  <si>
    <t>T02</t>
  </si>
  <si>
    <t>Chennai Super Kings (CSK)</t>
  </si>
  <si>
    <t>Ruturaj Gaikwad</t>
  </si>
  <si>
    <t>Stephen Fleming</t>
  </si>
  <si>
    <t>M. A. Chidambaram Stadium</t>
  </si>
  <si>
    <t>Chennai</t>
  </si>
  <si>
    <t>India Cements</t>
  </si>
  <si>
    <t>T03</t>
  </si>
  <si>
    <t>Royal Challengers Bengaluru (RCB)</t>
  </si>
  <si>
    <t>Faf du Plessis</t>
  </si>
  <si>
    <t>Andy Flower</t>
  </si>
  <si>
    <t>M. Chinnaswamy Stadium</t>
  </si>
  <si>
    <t>Bengaluru</t>
  </si>
  <si>
    <t>United Spirits</t>
  </si>
  <si>
    <t>T04</t>
  </si>
  <si>
    <t>Kolkata Knight Riders (KKR)</t>
  </si>
  <si>
    <t>Shreyas Iyer</t>
  </si>
  <si>
    <t>Chandrakant Pandit</t>
  </si>
  <si>
    <t>Eden Gardens</t>
  </si>
  <si>
    <t>Kolkata</t>
  </si>
  <si>
    <t>Shah Rukh Khan</t>
  </si>
  <si>
    <t>T05</t>
  </si>
  <si>
    <t>Delhi Capitals (DC)</t>
  </si>
  <si>
    <t>Rishabh Pant</t>
  </si>
  <si>
    <t>Ricky Ponting</t>
  </si>
  <si>
    <t>Arun Jaitley Stadium</t>
  </si>
  <si>
    <t>Delhi</t>
  </si>
  <si>
    <t>JSW Group</t>
  </si>
  <si>
    <t>T06</t>
  </si>
  <si>
    <t>Rajasthan Royals (RR)</t>
  </si>
  <si>
    <t>Sanju Samson</t>
  </si>
  <si>
    <t>Kumar Sangakkara</t>
  </si>
  <si>
    <t>Sawai Mansingh Stadium</t>
  </si>
  <si>
    <t>Jaipur</t>
  </si>
  <si>
    <t>Manoj Badale</t>
  </si>
  <si>
    <t>T07</t>
  </si>
  <si>
    <t>Punjab Kings (PBKS)</t>
  </si>
  <si>
    <t>Shikhar Dhawan</t>
  </si>
  <si>
    <t>Trevor Bayliss</t>
  </si>
  <si>
    <t>Maharaja Yadavindra Singh Int. Cricket Stadium</t>
  </si>
  <si>
    <t>Mohali</t>
  </si>
  <si>
    <t>Preity Zinta</t>
  </si>
  <si>
    <t>T08</t>
  </si>
  <si>
    <t>Sunrisers Hyderabad (SRH)</t>
  </si>
  <si>
    <t>Pat Cummins</t>
  </si>
  <si>
    <t>Daniel Vettori</t>
  </si>
  <si>
    <t>Rajiv Gandhi Int. Stadium</t>
  </si>
  <si>
    <t>Hyderabad</t>
  </si>
  <si>
    <t>Sun TV Network</t>
  </si>
  <si>
    <t>Player_ID</t>
  </si>
  <si>
    <t>Player_Name</t>
  </si>
  <si>
    <t>Role</t>
  </si>
  <si>
    <t>Nationality</t>
  </si>
  <si>
    <t>Age</t>
  </si>
  <si>
    <t>Batting_Style</t>
  </si>
  <si>
    <t>Bowling_Style</t>
  </si>
  <si>
    <t>P001</t>
  </si>
  <si>
    <t>Suryakumar Yadav</t>
  </si>
  <si>
    <t>Batsman</t>
  </si>
  <si>
    <t>Indian</t>
  </si>
  <si>
    <t>Right-hand Bat</t>
  </si>
  <si>
    <t>Off-break</t>
  </si>
  <si>
    <t>P002</t>
  </si>
  <si>
    <t>Jasprit Bumrah</t>
  </si>
  <si>
    <t>Bowler</t>
  </si>
  <si>
    <t>Right-arm Fast</t>
  </si>
  <si>
    <t>P003</t>
  </si>
  <si>
    <t>Ishan Kishan</t>
  </si>
  <si>
    <t>Wicketkeeper</t>
  </si>
  <si>
    <t>Left-hand Bat</t>
  </si>
  <si>
    <t>None</t>
  </si>
  <si>
    <t>P004</t>
  </si>
  <si>
    <t>Tilak Varma</t>
  </si>
  <si>
    <t>All-Rounder</t>
  </si>
  <si>
    <t>P005</t>
  </si>
  <si>
    <t>Hardik Pandya</t>
  </si>
  <si>
    <t>Right-arm Medium</t>
  </si>
  <si>
    <t>P006</t>
  </si>
  <si>
    <t>Shivam Dube</t>
  </si>
  <si>
    <t>P007</t>
  </si>
  <si>
    <t>Deepak Chahar</t>
  </si>
  <si>
    <t>Right-arm Medium-Fast</t>
  </si>
  <si>
    <t>P008</t>
  </si>
  <si>
    <t>Daryl Mitchell</t>
  </si>
  <si>
    <t>New Zealander</t>
  </si>
  <si>
    <t>P009</t>
  </si>
  <si>
    <t>Matheesha Pathirana</t>
  </si>
  <si>
    <t>Sri Lankan</t>
  </si>
  <si>
    <t>P010</t>
  </si>
  <si>
    <t>Virat Kohli</t>
  </si>
  <si>
    <t>P011</t>
  </si>
  <si>
    <t>Mohammed Siraj</t>
  </si>
  <si>
    <t>P012</t>
  </si>
  <si>
    <t>Glenn Maxwell</t>
  </si>
  <si>
    <t>Australian</t>
  </si>
  <si>
    <t>P013</t>
  </si>
  <si>
    <t>Dinesh Karthik</t>
  </si>
  <si>
    <t>P014</t>
  </si>
  <si>
    <t>Rinku Singh</t>
  </si>
  <si>
    <t>P015</t>
  </si>
  <si>
    <t>Andre Russell</t>
  </si>
  <si>
    <t>West Indian</t>
  </si>
  <si>
    <t>P016</t>
  </si>
  <si>
    <t>Sunil Narine</t>
  </si>
  <si>
    <t>P017</t>
  </si>
  <si>
    <t>Varun Chakravarthy</t>
  </si>
  <si>
    <t>Leg-break</t>
  </si>
  <si>
    <t>P018</t>
  </si>
  <si>
    <t>David Warner</t>
  </si>
  <si>
    <t>P019</t>
  </si>
  <si>
    <t>Kuldeep Yadav</t>
  </si>
  <si>
    <t>Left-arm Chinaman</t>
  </si>
  <si>
    <t>P020</t>
  </si>
  <si>
    <t>Mitchell Marsh</t>
  </si>
  <si>
    <t>P021</t>
  </si>
  <si>
    <t>Axar Patel</t>
  </si>
  <si>
    <t>Left-arm Off-break</t>
  </si>
  <si>
    <t>P022</t>
  </si>
  <si>
    <t>Jos Buttler</t>
  </si>
  <si>
    <t>English</t>
  </si>
  <si>
    <t>P023</t>
  </si>
  <si>
    <t>Yuzvendra Chahal</t>
  </si>
  <si>
    <t>P024</t>
  </si>
  <si>
    <t>Trent Boult</t>
  </si>
  <si>
    <t>Left-arm Fast-Medium</t>
  </si>
  <si>
    <t>P025</t>
  </si>
  <si>
    <t>Yashasvi Jaiswal</t>
  </si>
  <si>
    <t>P026</t>
  </si>
  <si>
    <t>Liam Livingstone</t>
  </si>
  <si>
    <t>P027</t>
  </si>
  <si>
    <t>Arshdeep Singh</t>
  </si>
  <si>
    <t>Left-arm Medium-Fast</t>
  </si>
  <si>
    <t>P028</t>
  </si>
  <si>
    <t>Jitesh Sharma</t>
  </si>
  <si>
    <t>P029</t>
  </si>
  <si>
    <t>Kagiso Rabada</t>
  </si>
  <si>
    <t>South African</t>
  </si>
  <si>
    <t>P030</t>
  </si>
  <si>
    <t>Abhishek Sharma</t>
  </si>
  <si>
    <t>P031</t>
  </si>
  <si>
    <t>Bhuvneshwar Kumar</t>
  </si>
  <si>
    <t>P032</t>
  </si>
  <si>
    <t>Heinrich Klaasen</t>
  </si>
  <si>
    <t>P033</t>
  </si>
  <si>
    <t>Travis Head</t>
  </si>
  <si>
    <t>Venue_ID</t>
  </si>
  <si>
    <t>Venue_Name</t>
  </si>
  <si>
    <t>Capacity</t>
  </si>
  <si>
    <t>V01</t>
  </si>
  <si>
    <t>V02</t>
  </si>
  <si>
    <t>V03</t>
  </si>
  <si>
    <t>V04</t>
  </si>
  <si>
    <t>V05</t>
  </si>
  <si>
    <t>V06</t>
  </si>
  <si>
    <t>V07</t>
  </si>
  <si>
    <t>V08</t>
  </si>
  <si>
    <t>V09</t>
  </si>
  <si>
    <t>Narendra Modi Stadium</t>
  </si>
  <si>
    <t>Ahmedabad</t>
  </si>
  <si>
    <t>V10</t>
  </si>
  <si>
    <t>Bharat Ratna Shri Atal Bihari Vajpayee Ekana Cricket Stadium</t>
  </si>
  <si>
    <t>Lucknow</t>
  </si>
  <si>
    <t>Match_ID</t>
  </si>
  <si>
    <t>Date</t>
  </si>
  <si>
    <t>Team1_ID</t>
  </si>
  <si>
    <t>Team2_ID</t>
  </si>
  <si>
    <t>Toss_Winner</t>
  </si>
  <si>
    <t>Match_Winner</t>
  </si>
  <si>
    <t>Man_of_Match</t>
  </si>
  <si>
    <t>Team1_Runs</t>
  </si>
  <si>
    <t>Team2_Runs</t>
  </si>
  <si>
    <t>Team1_Wickets</t>
  </si>
  <si>
    <t>Team2_Wickets</t>
  </si>
  <si>
    <t>Overs_Team1</t>
  </si>
  <si>
    <t>Overs_Team2</t>
  </si>
  <si>
    <t>M001</t>
  </si>
  <si>
    <t>M002</t>
  </si>
  <si>
    <t>M003</t>
  </si>
  <si>
    <t>M004</t>
  </si>
  <si>
    <t>M005</t>
  </si>
  <si>
    <t>M006</t>
  </si>
  <si>
    <t>M007</t>
  </si>
  <si>
    <t>M008</t>
  </si>
  <si>
    <t>M009</t>
  </si>
  <si>
    <t>M010</t>
  </si>
  <si>
    <t>M011</t>
  </si>
  <si>
    <t>M012</t>
  </si>
  <si>
    <t>M013</t>
  </si>
  <si>
    <t>M014</t>
  </si>
  <si>
    <t>M015</t>
  </si>
  <si>
    <t>M016</t>
  </si>
  <si>
    <t>M017</t>
  </si>
  <si>
    <t>M018</t>
  </si>
  <si>
    <t>M019</t>
  </si>
  <si>
    <t>M020</t>
  </si>
  <si>
    <t>M021</t>
  </si>
  <si>
    <t>M022</t>
  </si>
  <si>
    <t>M023</t>
  </si>
  <si>
    <t>M024</t>
  </si>
  <si>
    <t>M025</t>
  </si>
  <si>
    <t>M026</t>
  </si>
  <si>
    <t>M027</t>
  </si>
  <si>
    <t>M028</t>
  </si>
  <si>
    <t>M029</t>
  </si>
  <si>
    <t>M030</t>
  </si>
  <si>
    <t>M031</t>
  </si>
  <si>
    <t>M032</t>
  </si>
  <si>
    <t>M033</t>
  </si>
  <si>
    <t>M034</t>
  </si>
  <si>
    <t>M035</t>
  </si>
  <si>
    <t>M036</t>
  </si>
  <si>
    <t>M037</t>
  </si>
  <si>
    <t>M038</t>
  </si>
  <si>
    <t>M039</t>
  </si>
  <si>
    <t>M040</t>
  </si>
  <si>
    <t>M041</t>
  </si>
  <si>
    <t>M042</t>
  </si>
  <si>
    <t>M043</t>
  </si>
  <si>
    <t>M044</t>
  </si>
  <si>
    <t>M045</t>
  </si>
  <si>
    <t>M046</t>
  </si>
  <si>
    <t>M047</t>
  </si>
  <si>
    <t>M048</t>
  </si>
  <si>
    <t>M049</t>
  </si>
  <si>
    <t>M050</t>
  </si>
  <si>
    <t>M051</t>
  </si>
  <si>
    <t>M052</t>
  </si>
  <si>
    <t>M053</t>
  </si>
  <si>
    <t>M054</t>
  </si>
  <si>
    <t>M055</t>
  </si>
  <si>
    <t>M056</t>
  </si>
  <si>
    <t>M057</t>
  </si>
  <si>
    <t>M058</t>
  </si>
  <si>
    <t>M059</t>
  </si>
  <si>
    <t>M060</t>
  </si>
  <si>
    <t>Runs</t>
  </si>
  <si>
    <t>Balls_Faced</t>
  </si>
  <si>
    <t>Fours</t>
  </si>
  <si>
    <t>Sixes</t>
  </si>
  <si>
    <t>Strike_Rate</t>
  </si>
  <si>
    <t>Overs_Bowled</t>
  </si>
  <si>
    <t>Runs_Conceded</t>
  </si>
  <si>
    <t>Wickets</t>
  </si>
  <si>
    <t>Economy</t>
  </si>
  <si>
    <t>M061</t>
  </si>
  <si>
    <t>M062</t>
  </si>
  <si>
    <t>M063</t>
  </si>
  <si>
    <t>M064</t>
  </si>
  <si>
    <t>M065</t>
  </si>
  <si>
    <t>M066</t>
  </si>
  <si>
    <t>M067</t>
  </si>
  <si>
    <t>M068</t>
  </si>
  <si>
    <t>M069</t>
  </si>
  <si>
    <t>M070</t>
  </si>
  <si>
    <t>M071</t>
  </si>
  <si>
    <t>M072</t>
  </si>
  <si>
    <t>M073</t>
  </si>
  <si>
    <t>M074</t>
  </si>
  <si>
    <t>M075</t>
  </si>
  <si>
    <t>M076</t>
  </si>
  <si>
    <t>M077</t>
  </si>
  <si>
    <t>M078</t>
  </si>
  <si>
    <t>M079</t>
  </si>
  <si>
    <t>M080</t>
  </si>
  <si>
    <t>M081</t>
  </si>
  <si>
    <t>M082</t>
  </si>
  <si>
    <t>M083</t>
  </si>
  <si>
    <t>M084</t>
  </si>
  <si>
    <t>M085</t>
  </si>
  <si>
    <t>M086</t>
  </si>
  <si>
    <t>M087</t>
  </si>
  <si>
    <t>M088</t>
  </si>
  <si>
    <t>M089</t>
  </si>
  <si>
    <t>M090</t>
  </si>
  <si>
    <t>M091</t>
  </si>
  <si>
    <t>M092</t>
  </si>
  <si>
    <t>M093</t>
  </si>
  <si>
    <t>M094</t>
  </si>
  <si>
    <t>M095</t>
  </si>
  <si>
    <t>M096</t>
  </si>
  <si>
    <t>M097</t>
  </si>
  <si>
    <t>M098</t>
  </si>
  <si>
    <t>M099</t>
  </si>
  <si>
    <t>M100</t>
  </si>
  <si>
    <t>M101</t>
  </si>
  <si>
    <t>M102</t>
  </si>
  <si>
    <t>M103</t>
  </si>
  <si>
    <t>M104</t>
  </si>
  <si>
    <t>M105</t>
  </si>
  <si>
    <t>M106</t>
  </si>
  <si>
    <t>M107</t>
  </si>
  <si>
    <t>M108</t>
  </si>
  <si>
    <t>M109</t>
  </si>
  <si>
    <t>M110</t>
  </si>
  <si>
    <t>M111</t>
  </si>
  <si>
    <t>M112</t>
  </si>
  <si>
    <t>M113</t>
  </si>
  <si>
    <t>M114</t>
  </si>
  <si>
    <t>M115</t>
  </si>
  <si>
    <t>M116</t>
  </si>
  <si>
    <t>M117</t>
  </si>
  <si>
    <t>M118</t>
  </si>
  <si>
    <t>M119</t>
  </si>
  <si>
    <t>M120</t>
  </si>
  <si>
    <t>M121</t>
  </si>
  <si>
    <t>M122</t>
  </si>
  <si>
    <t>M123</t>
  </si>
  <si>
    <t>M124</t>
  </si>
  <si>
    <t>M125</t>
  </si>
  <si>
    <t>M126</t>
  </si>
  <si>
    <t>M127</t>
  </si>
  <si>
    <t>M128</t>
  </si>
  <si>
    <t>M129</t>
  </si>
  <si>
    <t>M130</t>
  </si>
  <si>
    <t>M131</t>
  </si>
  <si>
    <t>M132</t>
  </si>
  <si>
    <t>M133</t>
  </si>
  <si>
    <t>M134</t>
  </si>
  <si>
    <t>M135</t>
  </si>
  <si>
    <t>M136</t>
  </si>
  <si>
    <t>M137</t>
  </si>
  <si>
    <t>M138</t>
  </si>
  <si>
    <t>M139</t>
  </si>
  <si>
    <t>M140</t>
  </si>
  <si>
    <t>Row Labels</t>
  </si>
  <si>
    <t>(blank)</t>
  </si>
  <si>
    <t>Grand Total</t>
  </si>
  <si>
    <t>Count of Match_ID</t>
  </si>
  <si>
    <t>TotalRuns</t>
  </si>
  <si>
    <t>Sum of Total_runs</t>
  </si>
  <si>
    <t>Total_runs</t>
  </si>
  <si>
    <t>Total_Wickets</t>
  </si>
  <si>
    <t>Total_Wins</t>
  </si>
  <si>
    <t>Players|team|Role Names</t>
  </si>
  <si>
    <t>Total_Runs</t>
  </si>
  <si>
    <t>StrikeRate</t>
  </si>
  <si>
    <t>Win by Runs</t>
  </si>
  <si>
    <t>Win by Wickets</t>
  </si>
  <si>
    <t>Sum of Strike_Rate</t>
  </si>
  <si>
    <t>PlayerRuns</t>
  </si>
  <si>
    <t>Count of Team_ID</t>
  </si>
  <si>
    <t>Sum of Sixes</t>
  </si>
  <si>
    <t>Sum of Fours</t>
  </si>
  <si>
    <t>Players Name</t>
  </si>
  <si>
    <t>Player Name</t>
  </si>
  <si>
    <t>Players  Name</t>
  </si>
  <si>
    <t>fact_player[Match_ID]</t>
  </si>
  <si>
    <t>fact_player[Player_ID]</t>
  </si>
  <si>
    <t>fact_player[Runs]</t>
  </si>
  <si>
    <t>fact_player[Balls_Faced]</t>
  </si>
  <si>
    <t>fact_player[Fours]</t>
  </si>
  <si>
    <t>fact_player[Sixes]</t>
  </si>
  <si>
    <t>fact_player[Strike_Rate]</t>
  </si>
  <si>
    <t>fact_player[Overs_Bowled]</t>
  </si>
  <si>
    <t>fact_player[Runs_Conceded]</t>
  </si>
  <si>
    <t>fact_player[Wickets]</t>
  </si>
  <si>
    <t>fact_player[Economy]</t>
  </si>
  <si>
    <t>Data returned for StrikeRate, All - All (First 1000 rows).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</si>
</sst>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b/>
      <sz val="11"/>
      <color theme="1"/>
      <name val="Calibri"/>
      <family val="2"/>
      <scheme val="minor"/>
    </font>
    <font>
      <sz val="15"/>
      <color theme="1"/>
      <name val="Times New Roman"/>
      <family val="1"/>
    </font>
    <font>
      <sz val="11"/>
      <color theme="1"/>
      <name val="Arial Black"/>
    </font>
  </fonts>
  <fills count="6">
    <fill>
      <patternFill patternType="none"/>
    </fill>
    <fill>
      <patternFill patternType="gray125"/>
    </fill>
    <fill>
      <patternFill patternType="solid">
        <fgColor theme="4" tint="0.79998168889431442"/>
        <bgColor theme="4" tint="0.79998168889431442"/>
      </patternFill>
    </fill>
    <fill>
      <patternFill patternType="solid">
        <fgColor rgb="FF99CCFF"/>
        <bgColor indexed="64"/>
      </patternFill>
    </fill>
    <fill>
      <patternFill patternType="solid">
        <fgColor rgb="FF6699FF"/>
        <bgColor indexed="64"/>
      </patternFill>
    </fill>
    <fill>
      <patternFill patternType="solid">
        <fgColor rgb="FFFF99CC"/>
        <bgColor indexed="64"/>
      </patternFill>
    </fill>
  </fills>
  <borders count="3">
    <border>
      <left/>
      <right/>
      <top/>
      <bottom/>
      <diagonal/>
    </border>
    <border>
      <left/>
      <right/>
      <top/>
      <bottom style="thin">
        <color theme="4" tint="0.39997558519241921"/>
      </bottom>
      <diagonal/>
    </border>
    <border>
      <left/>
      <right/>
      <top style="thin">
        <color theme="4" tint="0.39997558519241921"/>
      </top>
      <bottom/>
      <diagonal/>
    </border>
  </borders>
  <cellStyleXfs count="1">
    <xf numFmtId="0" fontId="0" fillId="0" borderId="0"/>
  </cellStyleXfs>
  <cellXfs count="21">
    <xf numFmtId="0" fontId="0" fillId="0" borderId="0" xfId="0"/>
    <xf numFmtId="14" fontId="0" fillId="0" borderId="0" xfId="0" applyNumberFormat="1"/>
    <xf numFmtId="0" fontId="0" fillId="0" borderId="0" xfId="0" pivotButton="1"/>
    <xf numFmtId="0" fontId="0" fillId="0" borderId="0" xfId="0" applyAlignment="1">
      <alignment horizontal="left"/>
    </xf>
    <xf numFmtId="0" fontId="1" fillId="2" borderId="1" xfId="0" applyFont="1" applyFill="1" applyBorder="1"/>
    <xf numFmtId="1" fontId="0" fillId="0" borderId="0" xfId="0" applyNumberFormat="1"/>
    <xf numFmtId="0" fontId="0" fillId="0" borderId="0" xfId="0" applyAlignment="1">
      <alignment horizontal="left" indent="1"/>
    </xf>
    <xf numFmtId="0" fontId="0" fillId="0" borderId="0" xfId="0" applyAlignment="1">
      <alignment horizontal="left" indent="2"/>
    </xf>
    <xf numFmtId="2" fontId="0" fillId="0" borderId="0" xfId="0" applyNumberFormat="1"/>
    <xf numFmtId="0" fontId="1" fillId="0" borderId="0" xfId="0" applyFont="1"/>
    <xf numFmtId="0" fontId="2" fillId="0" borderId="0" xfId="0" applyFont="1"/>
    <xf numFmtId="0" fontId="0" fillId="3" borderId="0" xfId="0" applyFill="1"/>
    <xf numFmtId="0" fontId="0" fillId="4" borderId="0" xfId="0" applyFill="1"/>
    <xf numFmtId="0" fontId="1" fillId="0" borderId="1" xfId="0" applyFont="1" applyBorder="1" applyAlignment="1">
      <alignment horizontal="left"/>
    </xf>
    <xf numFmtId="0" fontId="1" fillId="0" borderId="1" xfId="0" applyFont="1" applyBorder="1"/>
    <xf numFmtId="0" fontId="1" fillId="2" borderId="2" xfId="0" applyFont="1" applyFill="1" applyBorder="1" applyAlignment="1">
      <alignment horizontal="left"/>
    </xf>
    <xf numFmtId="0" fontId="1" fillId="2" borderId="2" xfId="0" applyFont="1" applyFill="1" applyBorder="1"/>
    <xf numFmtId="0" fontId="0" fillId="5" borderId="0" xfId="0" applyFill="1"/>
    <xf numFmtId="0" fontId="3" fillId="0" borderId="0" xfId="0" applyFont="1" applyAlignment="1">
      <alignment horizontal="left"/>
    </xf>
    <xf numFmtId="0" fontId="3" fillId="0" borderId="0" xfId="0" applyFont="1"/>
    <xf numFmtId="1" fontId="3" fillId="0" borderId="0" xfId="0" applyNumberFormat="1" applyFont="1"/>
  </cellXfs>
  <cellStyles count="1">
    <cellStyle name="Normal" xfId="0" builtinId="0"/>
  </cellStyles>
  <dxfs count="29">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font>
        <name val="Arial Black"/>
      </font>
    </dxf>
    <dxf>
      <font>
        <name val="Arial Black"/>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colors>
    <mruColors>
      <color rgb="FF749EF2"/>
      <color rgb="FF6699FF"/>
      <color rgb="FFFF99CC"/>
      <color rgb="FF99CCFF"/>
      <color rgb="FFFFCCCC"/>
      <color rgb="FFFF6699"/>
      <color rgb="FFAC1C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microsoft.com/office/2007/relationships/slicerCache" Target="slicerCaches/slicerCache1.xml"/><Relationship Id="rId21" Type="http://schemas.openxmlformats.org/officeDocument/2006/relationships/pivotCacheDefinition" Target="pivotCache/pivotCacheDefinition10.xml"/><Relationship Id="rId34" Type="http://schemas.openxmlformats.org/officeDocument/2006/relationships/customXml" Target="../customXml/item1.xml"/><Relationship Id="rId42" Type="http://schemas.openxmlformats.org/officeDocument/2006/relationships/customXml" Target="../customXml/item9.xml"/><Relationship Id="rId47" Type="http://schemas.openxmlformats.org/officeDocument/2006/relationships/customXml" Target="../customXml/item14.xml"/><Relationship Id="rId50" Type="http://schemas.openxmlformats.org/officeDocument/2006/relationships/customXml" Target="../customXml/item17.xml"/><Relationship Id="rId55" Type="http://schemas.openxmlformats.org/officeDocument/2006/relationships/customXml" Target="../customXml/item22.xml"/><Relationship Id="rId63" Type="http://schemas.openxmlformats.org/officeDocument/2006/relationships/customXml" Target="../customXml/item30.xml"/><Relationship Id="rId68" Type="http://schemas.openxmlformats.org/officeDocument/2006/relationships/customXml" Target="../customXml/item35.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pivotCacheDefinition" Target="pivotCache/pivotCacheDefinition5.xml"/><Relationship Id="rId29" Type="http://schemas.openxmlformats.org/officeDocument/2006/relationships/connections" Target="connections.xml"/><Relationship Id="rId11" Type="http://schemas.openxmlformats.org/officeDocument/2006/relationships/worksheet" Target="worksheets/sheet11.xml"/><Relationship Id="rId24" Type="http://schemas.openxmlformats.org/officeDocument/2006/relationships/pivotCacheDefinition" Target="pivotCache/pivotCacheDefinition13.xml"/><Relationship Id="rId32" Type="http://schemas.openxmlformats.org/officeDocument/2006/relationships/powerPivotData" Target="model/item.data"/><Relationship Id="rId37" Type="http://schemas.openxmlformats.org/officeDocument/2006/relationships/customXml" Target="../customXml/item4.xml"/><Relationship Id="rId40" Type="http://schemas.openxmlformats.org/officeDocument/2006/relationships/customXml" Target="../customXml/item7.xml"/><Relationship Id="rId45" Type="http://schemas.openxmlformats.org/officeDocument/2006/relationships/customXml" Target="../customXml/item12.xml"/><Relationship Id="rId53" Type="http://schemas.openxmlformats.org/officeDocument/2006/relationships/customXml" Target="../customXml/item20.xml"/><Relationship Id="rId58" Type="http://schemas.openxmlformats.org/officeDocument/2006/relationships/customXml" Target="../customXml/item25.xml"/><Relationship Id="rId66" Type="http://schemas.openxmlformats.org/officeDocument/2006/relationships/customXml" Target="../customXml/item33.xml"/><Relationship Id="rId5" Type="http://schemas.openxmlformats.org/officeDocument/2006/relationships/worksheet" Target="worksheets/sheet5.xml"/><Relationship Id="rId61" Type="http://schemas.openxmlformats.org/officeDocument/2006/relationships/customXml" Target="../customXml/item28.xml"/><Relationship Id="rId19" Type="http://schemas.openxmlformats.org/officeDocument/2006/relationships/pivotCacheDefinition" Target="pivotCache/pivotCacheDefinition8.xml"/><Relationship Id="rId14" Type="http://schemas.openxmlformats.org/officeDocument/2006/relationships/pivotCacheDefinition" Target="pivotCache/pivotCacheDefinition3.xml"/><Relationship Id="rId22" Type="http://schemas.openxmlformats.org/officeDocument/2006/relationships/pivotCacheDefinition" Target="pivotCache/pivotCacheDefinition11.xml"/><Relationship Id="rId27" Type="http://schemas.microsoft.com/office/2007/relationships/slicerCache" Target="slicerCaches/slicerCache2.xml"/><Relationship Id="rId30" Type="http://schemas.openxmlformats.org/officeDocument/2006/relationships/styles" Target="styles.xml"/><Relationship Id="rId35" Type="http://schemas.openxmlformats.org/officeDocument/2006/relationships/customXml" Target="../customXml/item2.xml"/><Relationship Id="rId43" Type="http://schemas.openxmlformats.org/officeDocument/2006/relationships/customXml" Target="../customXml/item10.xml"/><Relationship Id="rId48" Type="http://schemas.openxmlformats.org/officeDocument/2006/relationships/customXml" Target="../customXml/item15.xml"/><Relationship Id="rId56" Type="http://schemas.openxmlformats.org/officeDocument/2006/relationships/customXml" Target="../customXml/item23.xml"/><Relationship Id="rId64" Type="http://schemas.openxmlformats.org/officeDocument/2006/relationships/customXml" Target="../customXml/item31.xml"/><Relationship Id="rId8" Type="http://schemas.openxmlformats.org/officeDocument/2006/relationships/worksheet" Target="worksheets/sheet8.xml"/><Relationship Id="rId51" Type="http://schemas.openxmlformats.org/officeDocument/2006/relationships/customXml" Target="../customXml/item18.xml"/><Relationship Id="rId3" Type="http://schemas.openxmlformats.org/officeDocument/2006/relationships/worksheet" Target="worksheets/sheet3.xml"/><Relationship Id="rId12" Type="http://schemas.openxmlformats.org/officeDocument/2006/relationships/pivotCacheDefinition" Target="pivotCache/pivotCacheDefinition1.xml"/><Relationship Id="rId17" Type="http://schemas.openxmlformats.org/officeDocument/2006/relationships/pivotCacheDefinition" Target="pivotCache/pivotCacheDefinition6.xml"/><Relationship Id="rId25" Type="http://schemas.openxmlformats.org/officeDocument/2006/relationships/pivotCacheDefinition" Target="pivotCache/pivotCacheDefinition14.xml"/><Relationship Id="rId33" Type="http://schemas.openxmlformats.org/officeDocument/2006/relationships/calcChain" Target="calcChain.xml"/><Relationship Id="rId38" Type="http://schemas.openxmlformats.org/officeDocument/2006/relationships/customXml" Target="../customXml/item5.xml"/><Relationship Id="rId46" Type="http://schemas.openxmlformats.org/officeDocument/2006/relationships/customXml" Target="../customXml/item13.xml"/><Relationship Id="rId59" Type="http://schemas.openxmlformats.org/officeDocument/2006/relationships/customXml" Target="../customXml/item26.xml"/><Relationship Id="rId67" Type="http://schemas.openxmlformats.org/officeDocument/2006/relationships/customXml" Target="../customXml/item34.xml"/><Relationship Id="rId20" Type="http://schemas.openxmlformats.org/officeDocument/2006/relationships/pivotCacheDefinition" Target="pivotCache/pivotCacheDefinition9.xml"/><Relationship Id="rId41" Type="http://schemas.openxmlformats.org/officeDocument/2006/relationships/customXml" Target="../customXml/item8.xml"/><Relationship Id="rId54" Type="http://schemas.openxmlformats.org/officeDocument/2006/relationships/customXml" Target="../customXml/item21.xml"/><Relationship Id="rId62" Type="http://schemas.openxmlformats.org/officeDocument/2006/relationships/customXml" Target="../customXml/item29.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4.xml"/><Relationship Id="rId23" Type="http://schemas.openxmlformats.org/officeDocument/2006/relationships/pivotCacheDefinition" Target="pivotCache/pivotCacheDefinition12.xml"/><Relationship Id="rId28" Type="http://schemas.openxmlformats.org/officeDocument/2006/relationships/theme" Target="theme/theme1.xml"/><Relationship Id="rId36" Type="http://schemas.openxmlformats.org/officeDocument/2006/relationships/customXml" Target="../customXml/item3.xml"/><Relationship Id="rId49" Type="http://schemas.openxmlformats.org/officeDocument/2006/relationships/customXml" Target="../customXml/item16.xml"/><Relationship Id="rId57" Type="http://schemas.openxmlformats.org/officeDocument/2006/relationships/customXml" Target="../customXml/item24.xml"/><Relationship Id="rId10" Type="http://schemas.openxmlformats.org/officeDocument/2006/relationships/worksheet" Target="worksheets/sheet10.xml"/><Relationship Id="rId31" Type="http://schemas.openxmlformats.org/officeDocument/2006/relationships/sharedStrings" Target="sharedStrings.xml"/><Relationship Id="rId44" Type="http://schemas.openxmlformats.org/officeDocument/2006/relationships/customXml" Target="../customXml/item11.xml"/><Relationship Id="rId52" Type="http://schemas.openxmlformats.org/officeDocument/2006/relationships/customXml" Target="../customXml/item19.xml"/><Relationship Id="rId60" Type="http://schemas.openxmlformats.org/officeDocument/2006/relationships/customXml" Target="../customXml/item27.xml"/><Relationship Id="rId65" Type="http://schemas.openxmlformats.org/officeDocument/2006/relationships/customXml" Target="../customXml/item32.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pivotCacheDefinition" Target="pivotCache/pivotCacheDefinition2.xml"/><Relationship Id="rId18" Type="http://schemas.openxmlformats.org/officeDocument/2006/relationships/pivotCacheDefinition" Target="pivotCache/pivotCacheDefinition7.xml"/><Relationship Id="rId39" Type="http://schemas.openxmlformats.org/officeDocument/2006/relationships/customXml" Target="../customXml/item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[IPL dashboard project ds.xltx]Player_summary!PivotTable13</c:name>
    <c:fmtId val="1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a:t>PLAYERS</a:t>
            </a:r>
          </a:p>
          <a:p>
            <a:pPr>
              <a:defRPr/>
            </a:pPr>
            <a:r>
              <a:rPr lang="en-US" sz="1800" baseline="0"/>
              <a:t>  VS</a:t>
            </a:r>
            <a:endParaRPr lang="en-US" sz="1800"/>
          </a:p>
          <a:p>
            <a:pPr>
              <a:defRPr/>
            </a:pPr>
            <a:r>
              <a:rPr lang="en-US" sz="1800"/>
              <a:t>TOTAL RUNS</a:t>
            </a:r>
          </a:p>
        </c:rich>
      </c:tx>
      <c:layout>
        <c:manualLayout>
          <c:xMode val="edge"/>
          <c:yMode val="edge"/>
          <c:x val="0.33852847829018895"/>
          <c:y val="4.834037335588169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3341035177301981E-2"/>
          <c:y val="0.35875428614235272"/>
          <c:w val="0.70880158605459298"/>
          <c:h val="0.36884851432978166"/>
        </c:manualLayout>
      </c:layout>
      <c:lineChart>
        <c:grouping val="standard"/>
        <c:varyColors val="0"/>
        <c:ser>
          <c:idx val="0"/>
          <c:order val="0"/>
          <c:tx>
            <c:strRef>
              <c:f>Player_summary!$N$4</c:f>
              <c:strCache>
                <c:ptCount val="1"/>
                <c:pt idx="0">
                  <c:v>Total</c:v>
                </c:pt>
              </c:strCache>
            </c:strRef>
          </c:tx>
          <c:spPr>
            <a:ln w="28575" cap="rnd">
              <a:solidFill>
                <a:schemeClr val="accent1"/>
              </a:solidFill>
              <a:round/>
            </a:ln>
            <a:effectLst/>
          </c:spPr>
          <c:marker>
            <c:symbol val="none"/>
          </c:marker>
          <c:errBars>
            <c:errDir val="y"/>
            <c:errBarType val="both"/>
            <c:errValType val="stdErr"/>
            <c:noEndCap val="0"/>
            <c:spPr>
              <a:noFill/>
              <a:ln w="9525" cap="flat" cmpd="sng" algn="ctr">
                <a:solidFill>
                  <a:schemeClr val="tx1">
                    <a:lumMod val="65000"/>
                    <a:lumOff val="35000"/>
                  </a:schemeClr>
                </a:solidFill>
                <a:round/>
              </a:ln>
              <a:effectLst/>
            </c:spPr>
          </c:errBars>
          <c:cat>
            <c:strRef>
              <c:f>Player_summary!$M$5:$M$17</c:f>
              <c:strCache>
                <c:ptCount val="12"/>
                <c:pt idx="0">
                  <c:v>Abhishek Sharma</c:v>
                </c:pt>
                <c:pt idx="1">
                  <c:v>Bhuvneshwar Kumar</c:v>
                </c:pt>
                <c:pt idx="2">
                  <c:v>Daryl Mitchell</c:v>
                </c:pt>
                <c:pt idx="3">
                  <c:v>David Warner</c:v>
                </c:pt>
                <c:pt idx="4">
                  <c:v>Heinrich Klaasen</c:v>
                </c:pt>
                <c:pt idx="5">
                  <c:v>Jasprit Bumrah</c:v>
                </c:pt>
                <c:pt idx="6">
                  <c:v>Jitesh Sharma</c:v>
                </c:pt>
                <c:pt idx="7">
                  <c:v>Mohammed Siraj</c:v>
                </c:pt>
                <c:pt idx="8">
                  <c:v>Travis Head</c:v>
                </c:pt>
                <c:pt idx="9">
                  <c:v>Trent Boult</c:v>
                </c:pt>
                <c:pt idx="10">
                  <c:v>Varun Chakravarthy</c:v>
                </c:pt>
                <c:pt idx="11">
                  <c:v>Virat Kohli</c:v>
                </c:pt>
              </c:strCache>
            </c:strRef>
          </c:cat>
          <c:val>
            <c:numRef>
              <c:f>Player_summary!$N$5:$N$17</c:f>
              <c:numCache>
                <c:formatCode>General</c:formatCode>
                <c:ptCount val="12"/>
                <c:pt idx="0">
                  <c:v>90</c:v>
                </c:pt>
                <c:pt idx="1">
                  <c:v>0</c:v>
                </c:pt>
                <c:pt idx="2">
                  <c:v>48</c:v>
                </c:pt>
                <c:pt idx="3">
                  <c:v>90</c:v>
                </c:pt>
                <c:pt idx="4">
                  <c:v>110</c:v>
                </c:pt>
                <c:pt idx="5">
                  <c:v>0</c:v>
                </c:pt>
                <c:pt idx="6">
                  <c:v>70</c:v>
                </c:pt>
                <c:pt idx="7">
                  <c:v>0</c:v>
                </c:pt>
                <c:pt idx="8">
                  <c:v>190</c:v>
                </c:pt>
                <c:pt idx="9">
                  <c:v>0</c:v>
                </c:pt>
                <c:pt idx="10">
                  <c:v>0</c:v>
                </c:pt>
                <c:pt idx="11">
                  <c:v>40</c:v>
                </c:pt>
              </c:numCache>
            </c:numRef>
          </c:val>
          <c:smooth val="0"/>
          <c:extLst>
            <c:ext xmlns:c16="http://schemas.microsoft.com/office/drawing/2014/chart" uri="{C3380CC4-5D6E-409C-BE32-E72D297353CC}">
              <c16:uniqueId val="{00000000-CB4E-4CA9-AF8B-D08B149F50D0}"/>
            </c:ext>
          </c:extLst>
        </c:ser>
        <c:dLbls>
          <c:showLegendKey val="0"/>
          <c:showVal val="0"/>
          <c:showCatName val="0"/>
          <c:showSerName val="0"/>
          <c:showPercent val="0"/>
          <c:showBubbleSize val="0"/>
        </c:dLbls>
        <c:upDownBars>
          <c:gapWidth val="219"/>
          <c:upBars>
            <c:spPr>
              <a:solidFill>
                <a:schemeClr val="lt1"/>
              </a:solidFill>
              <a:ln w="9525">
                <a:solidFill>
                  <a:schemeClr val="tx1">
                    <a:lumMod val="15000"/>
                    <a:lumOff val="85000"/>
                  </a:schemeClr>
                </a:solidFill>
              </a:ln>
              <a:effectLst/>
            </c:spPr>
          </c:upBars>
          <c:downBars>
            <c:spPr>
              <a:solidFill>
                <a:schemeClr val="dk1">
                  <a:lumMod val="65000"/>
                  <a:lumOff val="35000"/>
                </a:schemeClr>
              </a:solidFill>
              <a:ln w="9525">
                <a:solidFill>
                  <a:schemeClr val="tx1">
                    <a:lumMod val="65000"/>
                    <a:lumOff val="35000"/>
                  </a:schemeClr>
                </a:solidFill>
              </a:ln>
              <a:effectLst/>
            </c:spPr>
          </c:downBars>
        </c:upDownBars>
        <c:smooth val="0"/>
        <c:axId val="2004598784"/>
        <c:axId val="2004597824"/>
      </c:lineChart>
      <c:catAx>
        <c:axId val="200459878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04597824"/>
        <c:crosses val="autoZero"/>
        <c:auto val="1"/>
        <c:lblAlgn val="ctr"/>
        <c:lblOffset val="100"/>
        <c:noMultiLvlLbl val="0"/>
      </c:catAx>
      <c:valAx>
        <c:axId val="20045978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0459878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[IPL dashboard project ds.xltx]Player_summary!PivotTable14</c:name>
    <c:fmtId val="3"/>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Players VS Wickets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ln w="31750" cap="rnd">
            <a:solidFill>
              <a:schemeClr val="accent1"/>
            </a:solidFill>
            <a:round/>
          </a:ln>
          <a:effectLst/>
        </c:spPr>
        <c:marker>
          <c:symbol val="circle"/>
          <c:size val="17"/>
          <c:spPr>
            <a:solidFill>
              <a:schemeClr val="accen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Player_summary!$B$43</c:f>
              <c:strCache>
                <c:ptCount val="1"/>
                <c:pt idx="0">
                  <c:v>Total</c:v>
                </c:pt>
              </c:strCache>
            </c:strRef>
          </c:tx>
          <c:spPr>
            <a:ln w="31750" cap="rnd">
              <a:solidFill>
                <a:schemeClr val="accent1"/>
              </a:solidFill>
              <a:round/>
            </a:ln>
            <a:effectLst/>
          </c:spPr>
          <c:marker>
            <c:symbol val="circle"/>
            <c:size val="17"/>
            <c:spPr>
              <a:solidFill>
                <a:schemeClr val="accent1"/>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errBars>
            <c:errDir val="y"/>
            <c:errBarType val="both"/>
            <c:errValType val="stdErr"/>
            <c:noEndCap val="0"/>
            <c:spPr>
              <a:noFill/>
              <a:ln w="9525">
                <a:solidFill>
                  <a:schemeClr val="dk1">
                    <a:lumMod val="65000"/>
                    <a:lumOff val="35000"/>
                  </a:schemeClr>
                </a:solidFill>
                <a:round/>
              </a:ln>
              <a:effectLst/>
            </c:spPr>
          </c:errBars>
          <c:cat>
            <c:strRef>
              <c:f>Player_summary!$A$44:$A$49</c:f>
              <c:strCache>
                <c:ptCount val="5"/>
                <c:pt idx="0">
                  <c:v>Bhuvneshwar Kumar</c:v>
                </c:pt>
                <c:pt idx="1">
                  <c:v>Jasprit Bumrah</c:v>
                </c:pt>
                <c:pt idx="2">
                  <c:v>Mohammed Siraj</c:v>
                </c:pt>
                <c:pt idx="3">
                  <c:v>Trent Boult</c:v>
                </c:pt>
                <c:pt idx="4">
                  <c:v>Varun Chakravarthy</c:v>
                </c:pt>
              </c:strCache>
            </c:strRef>
          </c:cat>
          <c:val>
            <c:numRef>
              <c:f>Player_summary!$B$44:$B$49</c:f>
              <c:numCache>
                <c:formatCode>General</c:formatCode>
                <c:ptCount val="5"/>
                <c:pt idx="0">
                  <c:v>4</c:v>
                </c:pt>
                <c:pt idx="1">
                  <c:v>2</c:v>
                </c:pt>
                <c:pt idx="2">
                  <c:v>1</c:v>
                </c:pt>
                <c:pt idx="3">
                  <c:v>1</c:v>
                </c:pt>
                <c:pt idx="4">
                  <c:v>4</c:v>
                </c:pt>
              </c:numCache>
            </c:numRef>
          </c:val>
          <c:smooth val="0"/>
          <c:extLst>
            <c:ext xmlns:c16="http://schemas.microsoft.com/office/drawing/2014/chart" uri="{C3380CC4-5D6E-409C-BE32-E72D297353CC}">
              <c16:uniqueId val="{00000000-C660-4D81-90A3-CC228179EAA4}"/>
            </c:ext>
          </c:extLst>
        </c:ser>
        <c:dLbls>
          <c:dLblPos val="ctr"/>
          <c:showLegendKey val="0"/>
          <c:showVal val="1"/>
          <c:showCatName val="0"/>
          <c:showSerName val="0"/>
          <c:showPercent val="0"/>
          <c:showBubbleSize val="0"/>
        </c:dLbls>
        <c:upDownBars>
          <c:gapWidth val="150"/>
          <c:upBars>
            <c:spPr>
              <a:solidFill>
                <a:schemeClr val="lt1"/>
              </a:solidFill>
              <a:ln w="9525">
                <a:solidFill>
                  <a:schemeClr val="dk1">
                    <a:lumMod val="65000"/>
                    <a:lumOff val="35000"/>
                  </a:schemeClr>
                </a:solidFill>
              </a:ln>
              <a:effectLst/>
            </c:spPr>
          </c:upBars>
          <c:downBars>
            <c:spPr>
              <a:solidFill>
                <a:schemeClr val="dk1">
                  <a:lumMod val="50000"/>
                  <a:lumOff val="50000"/>
                </a:schemeClr>
              </a:solidFill>
              <a:ln w="9525">
                <a:solidFill>
                  <a:schemeClr val="dk1">
                    <a:lumMod val="65000"/>
                    <a:lumOff val="35000"/>
                  </a:schemeClr>
                </a:solidFill>
              </a:ln>
              <a:effectLst/>
            </c:spPr>
          </c:downBars>
        </c:upDownBars>
        <c:marker val="1"/>
        <c:smooth val="0"/>
        <c:axId val="1402751984"/>
        <c:axId val="1402749584"/>
      </c:lineChart>
      <c:catAx>
        <c:axId val="1402751984"/>
        <c:scaling>
          <c:orientation val="minMax"/>
        </c:scaling>
        <c:delete val="0"/>
        <c:axPos val="b"/>
        <c:title>
          <c:overlay val="0"/>
          <c:spPr>
            <a:noFill/>
            <a:ln>
              <a:noFill/>
            </a:ln>
            <a:effectLst/>
          </c:spPr>
          <c:txPr>
            <a:bodyPr rot="0" spcFirstLastPara="1" vertOverflow="ellipsis" vert="horz" wrap="square" anchor="ctr" anchorCtr="1"/>
            <a:lstStyle/>
            <a:p>
              <a:pPr>
                <a:defRPr sz="900" b="1" i="0" u="none" strike="noStrike" kern="1200" baseline="0">
                  <a:solidFill>
                    <a:schemeClr val="dk1">
                      <a:lumMod val="75000"/>
                      <a:lumOff val="25000"/>
                    </a:schemeClr>
                  </a:solidFill>
                  <a:latin typeface="+mn-lt"/>
                  <a:ea typeface="+mn-ea"/>
                  <a:cs typeface="+mn-cs"/>
                </a:defRPr>
              </a:pPr>
              <a:endParaRPr lang="en-US"/>
            </a:p>
          </c:txPr>
        </c:title>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402749584"/>
        <c:crosses val="autoZero"/>
        <c:auto val="1"/>
        <c:lblAlgn val="ctr"/>
        <c:lblOffset val="100"/>
        <c:noMultiLvlLbl val="0"/>
      </c:catAx>
      <c:valAx>
        <c:axId val="1402749584"/>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title>
          <c:overlay val="0"/>
          <c:spPr>
            <a:noFill/>
            <a:ln>
              <a:noFill/>
            </a:ln>
            <a:effectLst/>
          </c:spPr>
          <c:txPr>
            <a:bodyPr rot="-5400000" spcFirstLastPara="1" vertOverflow="ellipsis" vert="horz" wrap="square" anchor="ctr" anchorCtr="1"/>
            <a:lstStyle/>
            <a:p>
              <a:pPr>
                <a:defRPr sz="900" b="1" i="0" u="none" strike="noStrike" kern="1200" baseline="0">
                  <a:solidFill>
                    <a:schemeClr val="dk1">
                      <a:lumMod val="75000"/>
                      <a:lumOff val="25000"/>
                    </a:schemeClr>
                  </a:solidFill>
                  <a:latin typeface="+mn-lt"/>
                  <a:ea typeface="+mn-ea"/>
                  <a:cs typeface="+mn-cs"/>
                </a:defRPr>
              </a:pPr>
              <a:endParaRPr lang="en-US"/>
            </a:p>
          </c:txPr>
        </c:title>
        <c:numFmt formatCode="General" sourceLinked="1"/>
        <c:majorTickMark val="none"/>
        <c:minorTickMark val="none"/>
        <c:tickLblPos val="nextTo"/>
        <c:crossAx val="1402751984"/>
        <c:crosses val="autoZero"/>
        <c:crossBetween val="between"/>
      </c:valAx>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[IPL dashboard project ds.xltx]Player_summary!PivotTable15</c:name>
    <c:fmtId val="11"/>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Player</a:t>
            </a:r>
            <a:r>
              <a:rPr lang="en-IN" baseline="0"/>
              <a:t> Strike Rate</a:t>
            </a:r>
          </a:p>
          <a:p>
            <a:pPr>
              <a:defRPr/>
            </a:pPr>
            <a:endParaRPr lang="en-IN"/>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Player_summary!$F$70</c:f>
              <c:strCache>
                <c:ptCount val="1"/>
                <c:pt idx="0">
                  <c:v>StrikeRate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trendline>
            <c:spPr>
              <a:ln w="19050" cap="rnd">
                <a:solidFill>
                  <a:schemeClr val="accent1"/>
                </a:solidFill>
              </a:ln>
              <a:effectLst/>
            </c:spPr>
            <c:trendlineType val="linear"/>
            <c:dispRSqr val="0"/>
            <c:dispEq val="0"/>
          </c:trendline>
          <c:errBars>
            <c:errBarType val="both"/>
            <c:errValType val="stdErr"/>
            <c:noEndCap val="0"/>
            <c:spPr>
              <a:noFill/>
              <a:ln w="9525" cap="flat" cmpd="sng" algn="ctr">
                <a:solidFill>
                  <a:schemeClr val="lt1">
                    <a:lumMod val="95000"/>
                  </a:schemeClr>
                </a:solidFill>
                <a:round/>
              </a:ln>
              <a:effectLst/>
            </c:spPr>
          </c:errBars>
          <c:cat>
            <c:strRef>
              <c:f>Player_summary!$E$71:$E$83</c:f>
              <c:strCache>
                <c:ptCount val="12"/>
                <c:pt idx="0">
                  <c:v>Abhishek Sharma</c:v>
                </c:pt>
                <c:pt idx="1">
                  <c:v>Bhuvneshwar Kumar</c:v>
                </c:pt>
                <c:pt idx="2">
                  <c:v>Daryl Mitchell</c:v>
                </c:pt>
                <c:pt idx="3">
                  <c:v>David Warner</c:v>
                </c:pt>
                <c:pt idx="4">
                  <c:v>Heinrich Klaasen</c:v>
                </c:pt>
                <c:pt idx="5">
                  <c:v>Jasprit Bumrah</c:v>
                </c:pt>
                <c:pt idx="6">
                  <c:v>Jitesh Sharma</c:v>
                </c:pt>
                <c:pt idx="7">
                  <c:v>Mohammed Siraj</c:v>
                </c:pt>
                <c:pt idx="8">
                  <c:v>Travis Head</c:v>
                </c:pt>
                <c:pt idx="9">
                  <c:v>Trent Boult</c:v>
                </c:pt>
                <c:pt idx="10">
                  <c:v>Varun Chakravarthy</c:v>
                </c:pt>
                <c:pt idx="11">
                  <c:v>Virat Kohli</c:v>
                </c:pt>
              </c:strCache>
            </c:strRef>
          </c:cat>
          <c:val>
            <c:numRef>
              <c:f>Player_summary!$F$71:$F$83</c:f>
              <c:numCache>
                <c:formatCode>0.00</c:formatCode>
                <c:ptCount val="12"/>
                <c:pt idx="0">
                  <c:v>154.16499999999999</c:v>
                </c:pt>
                <c:pt idx="1">
                  <c:v>0</c:v>
                </c:pt>
                <c:pt idx="2">
                  <c:v>150</c:v>
                </c:pt>
                <c:pt idx="3">
                  <c:v>128.57</c:v>
                </c:pt>
                <c:pt idx="4">
                  <c:v>183.33</c:v>
                </c:pt>
                <c:pt idx="5">
                  <c:v>0</c:v>
                </c:pt>
                <c:pt idx="6">
                  <c:v>166.67</c:v>
                </c:pt>
                <c:pt idx="7">
                  <c:v>0</c:v>
                </c:pt>
                <c:pt idx="8">
                  <c:v>163.79</c:v>
                </c:pt>
                <c:pt idx="9">
                  <c:v>0</c:v>
                </c:pt>
                <c:pt idx="10">
                  <c:v>0</c:v>
                </c:pt>
                <c:pt idx="11">
                  <c:v>133.33000000000001</c:v>
                </c:pt>
              </c:numCache>
            </c:numRef>
          </c:val>
          <c:extLst>
            <c:ext xmlns:c16="http://schemas.microsoft.com/office/drawing/2014/chart" uri="{C3380CC4-5D6E-409C-BE32-E72D297353CC}">
              <c16:uniqueId val="{00000000-A4F9-4645-A6CD-253790F75E47}"/>
            </c:ext>
          </c:extLst>
        </c:ser>
        <c:dLbls>
          <c:dLblPos val="inBase"/>
          <c:showLegendKey val="0"/>
          <c:showVal val="1"/>
          <c:showCatName val="0"/>
          <c:showSerName val="0"/>
          <c:showPercent val="0"/>
          <c:showBubbleSize val="0"/>
        </c:dLbls>
        <c:gapWidth val="269"/>
        <c:axId val="1910813088"/>
        <c:axId val="1910813568"/>
      </c:barChart>
      <c:lineChart>
        <c:grouping val="standard"/>
        <c:varyColors val="0"/>
        <c:ser>
          <c:idx val="1"/>
          <c:order val="1"/>
          <c:tx>
            <c:strRef>
              <c:f>Player_summary!$G$70</c:f>
              <c:strCache>
                <c:ptCount val="1"/>
                <c:pt idx="0">
                  <c:v>Sum of Strike_Rate</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errBars>
            <c:errDir val="y"/>
            <c:errBarType val="both"/>
            <c:errValType val="stdErr"/>
            <c:noEndCap val="0"/>
            <c:spPr>
              <a:noFill/>
              <a:ln w="9525" cap="flat" cmpd="sng" algn="ctr">
                <a:solidFill>
                  <a:schemeClr val="lt1">
                    <a:lumMod val="95000"/>
                  </a:schemeClr>
                </a:solidFill>
                <a:round/>
              </a:ln>
              <a:effectLst/>
            </c:spPr>
          </c:errBars>
          <c:cat>
            <c:strRef>
              <c:f>Player_summary!$E$71:$E$83</c:f>
              <c:strCache>
                <c:ptCount val="12"/>
                <c:pt idx="0">
                  <c:v>Abhishek Sharma</c:v>
                </c:pt>
                <c:pt idx="1">
                  <c:v>Bhuvneshwar Kumar</c:v>
                </c:pt>
                <c:pt idx="2">
                  <c:v>Daryl Mitchell</c:v>
                </c:pt>
                <c:pt idx="3">
                  <c:v>David Warner</c:v>
                </c:pt>
                <c:pt idx="4">
                  <c:v>Heinrich Klaasen</c:v>
                </c:pt>
                <c:pt idx="5">
                  <c:v>Jasprit Bumrah</c:v>
                </c:pt>
                <c:pt idx="6">
                  <c:v>Jitesh Sharma</c:v>
                </c:pt>
                <c:pt idx="7">
                  <c:v>Mohammed Siraj</c:v>
                </c:pt>
                <c:pt idx="8">
                  <c:v>Travis Head</c:v>
                </c:pt>
                <c:pt idx="9">
                  <c:v>Trent Boult</c:v>
                </c:pt>
                <c:pt idx="10">
                  <c:v>Varun Chakravarthy</c:v>
                </c:pt>
                <c:pt idx="11">
                  <c:v>Virat Kohli</c:v>
                </c:pt>
              </c:strCache>
            </c:strRef>
          </c:cat>
          <c:val>
            <c:numRef>
              <c:f>Player_summary!$G$71:$G$83</c:f>
              <c:numCache>
                <c:formatCode>General</c:formatCode>
                <c:ptCount val="12"/>
                <c:pt idx="0">
                  <c:v>308.33</c:v>
                </c:pt>
                <c:pt idx="1">
                  <c:v>0</c:v>
                </c:pt>
                <c:pt idx="2">
                  <c:v>150</c:v>
                </c:pt>
                <c:pt idx="3">
                  <c:v>257.14</c:v>
                </c:pt>
                <c:pt idx="4">
                  <c:v>183.33</c:v>
                </c:pt>
                <c:pt idx="5">
                  <c:v>0</c:v>
                </c:pt>
                <c:pt idx="6">
                  <c:v>166.67</c:v>
                </c:pt>
                <c:pt idx="7">
                  <c:v>0</c:v>
                </c:pt>
                <c:pt idx="8">
                  <c:v>327.58</c:v>
                </c:pt>
                <c:pt idx="9">
                  <c:v>0</c:v>
                </c:pt>
                <c:pt idx="10">
                  <c:v>0</c:v>
                </c:pt>
                <c:pt idx="11">
                  <c:v>133.33000000000001</c:v>
                </c:pt>
              </c:numCache>
            </c:numRef>
          </c:val>
          <c:smooth val="0"/>
          <c:extLst>
            <c:ext xmlns:c16="http://schemas.microsoft.com/office/drawing/2014/chart" uri="{C3380CC4-5D6E-409C-BE32-E72D297353CC}">
              <c16:uniqueId val="{00000002-A4F9-4645-A6CD-253790F75E47}"/>
            </c:ext>
          </c:extLst>
        </c:ser>
        <c:dLbls>
          <c:showLegendKey val="0"/>
          <c:showVal val="1"/>
          <c:showCatName val="0"/>
          <c:showSerName val="0"/>
          <c:showPercent val="0"/>
          <c:showBubbleSize val="0"/>
        </c:dLbls>
        <c:marker val="1"/>
        <c:smooth val="0"/>
        <c:axId val="1910813088"/>
        <c:axId val="1910813568"/>
      </c:lineChart>
      <c:catAx>
        <c:axId val="1910813088"/>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910813568"/>
        <c:crosses val="autoZero"/>
        <c:auto val="1"/>
        <c:lblAlgn val="ctr"/>
        <c:lblOffset val="100"/>
        <c:noMultiLvlLbl val="0"/>
      </c:catAx>
      <c:valAx>
        <c:axId val="1910813568"/>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910813088"/>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[IPL dashboard project ds.xltx]Player_summary!PivotTable16</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Player</a:t>
            </a:r>
            <a:r>
              <a:rPr lang="en-US" baseline="0"/>
              <a:t> Economy</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s>
    <c:plotArea>
      <c:layout/>
      <c:pieChart>
        <c:varyColors val="1"/>
        <c:ser>
          <c:idx val="0"/>
          <c:order val="0"/>
          <c:tx>
            <c:strRef>
              <c:f>Player_summary!$M$46</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B88A-420D-823E-1DF92B196F4C}"/>
              </c:ext>
            </c:extLst>
          </c:dPt>
          <c:dPt>
            <c:idx val="1"/>
            <c:bubble3D val="0"/>
            <c:spPr>
              <a:solidFill>
                <a:schemeClr val="accent2"/>
              </a:solidFill>
              <a:ln>
                <a:noFill/>
              </a:ln>
              <a:effectLst/>
            </c:spPr>
            <c:extLst>
              <c:ext xmlns:c16="http://schemas.microsoft.com/office/drawing/2014/chart" uri="{C3380CC4-5D6E-409C-BE32-E72D297353CC}">
                <c16:uniqueId val="{00000003-B88A-420D-823E-1DF92B196F4C}"/>
              </c:ext>
            </c:extLst>
          </c:dPt>
          <c:dPt>
            <c:idx val="2"/>
            <c:bubble3D val="0"/>
            <c:spPr>
              <a:solidFill>
                <a:schemeClr val="accent3"/>
              </a:solidFill>
              <a:ln>
                <a:noFill/>
              </a:ln>
              <a:effectLst/>
            </c:spPr>
            <c:extLst>
              <c:ext xmlns:c16="http://schemas.microsoft.com/office/drawing/2014/chart" uri="{C3380CC4-5D6E-409C-BE32-E72D297353CC}">
                <c16:uniqueId val="{00000005-B88A-420D-823E-1DF92B196F4C}"/>
              </c:ext>
            </c:extLst>
          </c:dPt>
          <c:dPt>
            <c:idx val="3"/>
            <c:bubble3D val="0"/>
            <c:spPr>
              <a:solidFill>
                <a:schemeClr val="accent4"/>
              </a:solidFill>
              <a:ln>
                <a:noFill/>
              </a:ln>
              <a:effectLst/>
            </c:spPr>
            <c:extLst>
              <c:ext xmlns:c16="http://schemas.microsoft.com/office/drawing/2014/chart" uri="{C3380CC4-5D6E-409C-BE32-E72D297353CC}">
                <c16:uniqueId val="{00000007-B88A-420D-823E-1DF92B196F4C}"/>
              </c:ext>
            </c:extLst>
          </c:dPt>
          <c:dPt>
            <c:idx val="4"/>
            <c:bubble3D val="0"/>
            <c:spPr>
              <a:solidFill>
                <a:schemeClr val="accent5"/>
              </a:solidFill>
              <a:ln>
                <a:noFill/>
              </a:ln>
              <a:effectLst/>
            </c:spPr>
            <c:extLst>
              <c:ext xmlns:c16="http://schemas.microsoft.com/office/drawing/2014/chart" uri="{C3380CC4-5D6E-409C-BE32-E72D297353CC}">
                <c16:uniqueId val="{00000009-B88A-420D-823E-1DF92B196F4C}"/>
              </c:ext>
            </c:extLst>
          </c:dPt>
          <c:dPt>
            <c:idx val="5"/>
            <c:bubble3D val="0"/>
            <c:spPr>
              <a:solidFill>
                <a:schemeClr val="accent6"/>
              </a:solidFill>
              <a:ln>
                <a:noFill/>
              </a:ln>
              <a:effectLst/>
            </c:spPr>
            <c:extLst>
              <c:ext xmlns:c16="http://schemas.microsoft.com/office/drawing/2014/chart" uri="{C3380CC4-5D6E-409C-BE32-E72D297353CC}">
                <c16:uniqueId val="{0000000B-B88A-420D-823E-1DF92B196F4C}"/>
              </c:ext>
            </c:extLst>
          </c:dPt>
          <c:cat>
            <c:strRef>
              <c:f>Player_summary!$L$47:$L$52</c:f>
              <c:strCache>
                <c:ptCount val="5"/>
                <c:pt idx="0">
                  <c:v>Bhuvneshwar Kumar</c:v>
                </c:pt>
                <c:pt idx="1">
                  <c:v>Jasprit Bumrah</c:v>
                </c:pt>
                <c:pt idx="2">
                  <c:v>Mohammed Siraj</c:v>
                </c:pt>
                <c:pt idx="3">
                  <c:v>Trent Boult</c:v>
                </c:pt>
                <c:pt idx="4">
                  <c:v>Varun Chakravarthy</c:v>
                </c:pt>
              </c:strCache>
            </c:strRef>
          </c:cat>
          <c:val>
            <c:numRef>
              <c:f>Player_summary!$M$47:$M$52</c:f>
              <c:numCache>
                <c:formatCode>General</c:formatCode>
                <c:ptCount val="5"/>
                <c:pt idx="0">
                  <c:v>13.25</c:v>
                </c:pt>
                <c:pt idx="1">
                  <c:v>7.25</c:v>
                </c:pt>
                <c:pt idx="2">
                  <c:v>11.25</c:v>
                </c:pt>
                <c:pt idx="3">
                  <c:v>8.5</c:v>
                </c:pt>
                <c:pt idx="4">
                  <c:v>5.43</c:v>
                </c:pt>
              </c:numCache>
            </c:numRef>
          </c:val>
          <c:extLst>
            <c:ext xmlns:c16="http://schemas.microsoft.com/office/drawing/2014/chart" uri="{C3380CC4-5D6E-409C-BE32-E72D297353CC}">
              <c16:uniqueId val="{00000000-E66B-49C3-8DA0-791F729EEF13}"/>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[IPL dashboard project ds.xltx]Player_summary!PivotTable14</c:name>
    <c:fmtId val="9"/>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Players VS Wickets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alpha val="85000"/>
            </a:schemeClr>
          </a:solidFill>
          <a:ln w="31750" cap="rnd" cmpd="sng" algn="ctr">
            <a:solidFill>
              <a:schemeClr val="accent1"/>
            </a:solidFill>
            <a:round/>
          </a:ln>
          <a:effectLst/>
        </c:spPr>
        <c:marker>
          <c:symbol val="circle"/>
          <c:size val="17"/>
          <c:spPr>
            <a:solidFill>
              <a:schemeClr val="accen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alpha val="85000"/>
            </a:schemeClr>
          </a:solidFill>
          <a:ln w="31750" cap="rnd" cmpd="sng" algn="ctr">
            <a:solidFill>
              <a:schemeClr val="accent1"/>
            </a:solidFill>
            <a:round/>
          </a:ln>
          <a:effectLst/>
        </c:spPr>
        <c:marker>
          <c:symbol val="circle"/>
          <c:size val="17"/>
          <c:spPr>
            <a:solidFill>
              <a:schemeClr val="accen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ln w="31750" cap="rnd">
            <a:solidFill>
              <a:schemeClr val="accent1"/>
            </a:solidFill>
            <a:round/>
          </a:ln>
          <a:effectLst/>
        </c:spPr>
        <c:marker>
          <c:symbol val="circle"/>
          <c:size val="17"/>
          <c:spPr>
            <a:solidFill>
              <a:schemeClr val="accen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Player_summary!$B$43</c:f>
              <c:strCache>
                <c:ptCount val="1"/>
                <c:pt idx="0">
                  <c:v>Total</c:v>
                </c:pt>
              </c:strCache>
            </c:strRef>
          </c:tx>
          <c:spPr>
            <a:ln w="31750" cap="rnd">
              <a:solidFill>
                <a:schemeClr val="accent1"/>
              </a:solidFill>
              <a:round/>
            </a:ln>
            <a:effectLst/>
          </c:spPr>
          <c:marker>
            <c:symbol val="circle"/>
            <c:size val="17"/>
            <c:spPr>
              <a:solidFill>
                <a:schemeClr val="accent1"/>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errBars>
            <c:errDir val="y"/>
            <c:errBarType val="both"/>
            <c:errValType val="stdErr"/>
            <c:noEndCap val="0"/>
            <c:spPr>
              <a:noFill/>
              <a:ln w="9525">
                <a:solidFill>
                  <a:schemeClr val="dk1">
                    <a:lumMod val="65000"/>
                    <a:lumOff val="35000"/>
                  </a:schemeClr>
                </a:solidFill>
                <a:round/>
              </a:ln>
              <a:effectLst/>
            </c:spPr>
          </c:errBars>
          <c:cat>
            <c:strRef>
              <c:f>Player_summary!$A$44:$A$49</c:f>
              <c:strCache>
                <c:ptCount val="5"/>
                <c:pt idx="0">
                  <c:v>Bhuvneshwar Kumar</c:v>
                </c:pt>
                <c:pt idx="1">
                  <c:v>Jasprit Bumrah</c:v>
                </c:pt>
                <c:pt idx="2">
                  <c:v>Mohammed Siraj</c:v>
                </c:pt>
                <c:pt idx="3">
                  <c:v>Trent Boult</c:v>
                </c:pt>
                <c:pt idx="4">
                  <c:v>Varun Chakravarthy</c:v>
                </c:pt>
              </c:strCache>
            </c:strRef>
          </c:cat>
          <c:val>
            <c:numRef>
              <c:f>Player_summary!$B$44:$B$49</c:f>
              <c:numCache>
                <c:formatCode>General</c:formatCode>
                <c:ptCount val="5"/>
                <c:pt idx="0">
                  <c:v>4</c:v>
                </c:pt>
                <c:pt idx="1">
                  <c:v>2</c:v>
                </c:pt>
                <c:pt idx="2">
                  <c:v>1</c:v>
                </c:pt>
                <c:pt idx="3">
                  <c:v>1</c:v>
                </c:pt>
                <c:pt idx="4">
                  <c:v>4</c:v>
                </c:pt>
              </c:numCache>
            </c:numRef>
          </c:val>
          <c:smooth val="0"/>
          <c:extLst>
            <c:ext xmlns:c16="http://schemas.microsoft.com/office/drawing/2014/chart" uri="{C3380CC4-5D6E-409C-BE32-E72D297353CC}">
              <c16:uniqueId val="{00000000-200A-4BE3-99A9-6D5BCC681FE4}"/>
            </c:ext>
          </c:extLst>
        </c:ser>
        <c:dLbls>
          <c:dLblPos val="ctr"/>
          <c:showLegendKey val="0"/>
          <c:showVal val="1"/>
          <c:showCatName val="0"/>
          <c:showSerName val="0"/>
          <c:showPercent val="0"/>
          <c:showBubbleSize val="0"/>
        </c:dLbls>
        <c:upDownBars>
          <c:gapWidth val="150"/>
          <c:upBars>
            <c:spPr>
              <a:solidFill>
                <a:schemeClr val="lt1"/>
              </a:solidFill>
              <a:ln w="9525">
                <a:solidFill>
                  <a:schemeClr val="dk1">
                    <a:lumMod val="65000"/>
                    <a:lumOff val="35000"/>
                  </a:schemeClr>
                </a:solidFill>
              </a:ln>
              <a:effectLst/>
            </c:spPr>
          </c:upBars>
          <c:downBars>
            <c:spPr>
              <a:solidFill>
                <a:schemeClr val="dk1">
                  <a:lumMod val="50000"/>
                  <a:lumOff val="50000"/>
                </a:schemeClr>
              </a:solidFill>
              <a:ln w="9525">
                <a:solidFill>
                  <a:schemeClr val="dk1">
                    <a:lumMod val="65000"/>
                    <a:lumOff val="35000"/>
                  </a:schemeClr>
                </a:solidFill>
              </a:ln>
              <a:effectLst/>
            </c:spPr>
          </c:downBars>
        </c:upDownBars>
        <c:marker val="1"/>
        <c:smooth val="0"/>
        <c:axId val="1402751984"/>
        <c:axId val="1402749584"/>
      </c:lineChart>
      <c:catAx>
        <c:axId val="1402751984"/>
        <c:scaling>
          <c:orientation val="minMax"/>
        </c:scaling>
        <c:delete val="0"/>
        <c:axPos val="b"/>
        <c:title>
          <c:overlay val="0"/>
          <c:spPr>
            <a:noFill/>
            <a:ln>
              <a:noFill/>
            </a:ln>
            <a:effectLst/>
          </c:spPr>
          <c:txPr>
            <a:bodyPr rot="0" spcFirstLastPara="1" vertOverflow="ellipsis" vert="horz" wrap="square" anchor="ctr" anchorCtr="1"/>
            <a:lstStyle/>
            <a:p>
              <a:pPr>
                <a:defRPr sz="900" b="1" i="0" u="none" strike="noStrike" kern="1200" baseline="0">
                  <a:solidFill>
                    <a:schemeClr val="dk1">
                      <a:lumMod val="75000"/>
                      <a:lumOff val="25000"/>
                    </a:schemeClr>
                  </a:solidFill>
                  <a:latin typeface="+mn-lt"/>
                  <a:ea typeface="+mn-ea"/>
                  <a:cs typeface="+mn-cs"/>
                </a:defRPr>
              </a:pPr>
              <a:endParaRPr lang="en-US"/>
            </a:p>
          </c:txPr>
        </c:title>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402749584"/>
        <c:crosses val="autoZero"/>
        <c:auto val="1"/>
        <c:lblAlgn val="ctr"/>
        <c:lblOffset val="100"/>
        <c:noMultiLvlLbl val="0"/>
      </c:catAx>
      <c:valAx>
        <c:axId val="1402749584"/>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title>
          <c:overlay val="0"/>
          <c:spPr>
            <a:noFill/>
            <a:ln>
              <a:noFill/>
            </a:ln>
            <a:effectLst/>
          </c:spPr>
          <c:txPr>
            <a:bodyPr rot="-5400000" spcFirstLastPara="1" vertOverflow="ellipsis" vert="horz" wrap="square" anchor="ctr" anchorCtr="1"/>
            <a:lstStyle/>
            <a:p>
              <a:pPr>
                <a:defRPr sz="900" b="1" i="0" u="none" strike="noStrike" kern="1200" baseline="0">
                  <a:solidFill>
                    <a:schemeClr val="dk1">
                      <a:lumMod val="75000"/>
                      <a:lumOff val="25000"/>
                    </a:schemeClr>
                  </a:solidFill>
                  <a:latin typeface="+mn-lt"/>
                  <a:ea typeface="+mn-ea"/>
                  <a:cs typeface="+mn-cs"/>
                </a:defRPr>
              </a:pPr>
              <a:endParaRPr lang="en-US"/>
            </a:p>
          </c:txPr>
        </c:title>
        <c:numFmt formatCode="General" sourceLinked="1"/>
        <c:majorTickMark val="none"/>
        <c:minorTickMark val="none"/>
        <c:tickLblPos val="nextTo"/>
        <c:crossAx val="1402751984"/>
        <c:crosses val="autoZero"/>
        <c:crossBetween val="between"/>
      </c:valAx>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[IPL dashboard project ds.xltx]Player_summary!PivotTable15</c:name>
    <c:fmtId val="18"/>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Player</a:t>
            </a:r>
            <a:r>
              <a:rPr lang="en-IN" baseline="0"/>
              <a:t> Strike Rate</a:t>
            </a:r>
          </a:p>
          <a:p>
            <a:pPr>
              <a:defRPr/>
            </a:pPr>
            <a:endParaRPr lang="en-IN"/>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5"/>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Player_summary!$F$70</c:f>
              <c:strCache>
                <c:ptCount val="1"/>
                <c:pt idx="0">
                  <c:v>StrikeRate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trendline>
            <c:spPr>
              <a:ln w="19050" cap="rnd">
                <a:solidFill>
                  <a:schemeClr val="accent1"/>
                </a:solidFill>
              </a:ln>
              <a:effectLst/>
            </c:spPr>
            <c:trendlineType val="linear"/>
            <c:dispRSqr val="0"/>
            <c:dispEq val="0"/>
          </c:trendline>
          <c:errBars>
            <c:errBarType val="both"/>
            <c:errValType val="percentage"/>
            <c:noEndCap val="0"/>
            <c:val val="5"/>
            <c:spPr>
              <a:noFill/>
              <a:ln w="9525" cap="flat" cmpd="sng" algn="ctr">
                <a:solidFill>
                  <a:schemeClr val="lt1">
                    <a:lumMod val="95000"/>
                  </a:schemeClr>
                </a:solidFill>
                <a:round/>
              </a:ln>
              <a:effectLst/>
            </c:spPr>
          </c:errBars>
          <c:cat>
            <c:strRef>
              <c:f>Player_summary!$E$71:$E$83</c:f>
              <c:strCache>
                <c:ptCount val="12"/>
                <c:pt idx="0">
                  <c:v>Abhishek Sharma</c:v>
                </c:pt>
                <c:pt idx="1">
                  <c:v>Bhuvneshwar Kumar</c:v>
                </c:pt>
                <c:pt idx="2">
                  <c:v>Daryl Mitchell</c:v>
                </c:pt>
                <c:pt idx="3">
                  <c:v>David Warner</c:v>
                </c:pt>
                <c:pt idx="4">
                  <c:v>Heinrich Klaasen</c:v>
                </c:pt>
                <c:pt idx="5">
                  <c:v>Jasprit Bumrah</c:v>
                </c:pt>
                <c:pt idx="6">
                  <c:v>Jitesh Sharma</c:v>
                </c:pt>
                <c:pt idx="7">
                  <c:v>Mohammed Siraj</c:v>
                </c:pt>
                <c:pt idx="8">
                  <c:v>Travis Head</c:v>
                </c:pt>
                <c:pt idx="9">
                  <c:v>Trent Boult</c:v>
                </c:pt>
                <c:pt idx="10">
                  <c:v>Varun Chakravarthy</c:v>
                </c:pt>
                <c:pt idx="11">
                  <c:v>Virat Kohli</c:v>
                </c:pt>
              </c:strCache>
            </c:strRef>
          </c:cat>
          <c:val>
            <c:numRef>
              <c:f>Player_summary!$F$71:$F$83</c:f>
              <c:numCache>
                <c:formatCode>0.00</c:formatCode>
                <c:ptCount val="12"/>
                <c:pt idx="0">
                  <c:v>154.16499999999999</c:v>
                </c:pt>
                <c:pt idx="1">
                  <c:v>0</c:v>
                </c:pt>
                <c:pt idx="2">
                  <c:v>150</c:v>
                </c:pt>
                <c:pt idx="3">
                  <c:v>128.57</c:v>
                </c:pt>
                <c:pt idx="4">
                  <c:v>183.33</c:v>
                </c:pt>
                <c:pt idx="5">
                  <c:v>0</c:v>
                </c:pt>
                <c:pt idx="6">
                  <c:v>166.67</c:v>
                </c:pt>
                <c:pt idx="7">
                  <c:v>0</c:v>
                </c:pt>
                <c:pt idx="8">
                  <c:v>163.79</c:v>
                </c:pt>
                <c:pt idx="9">
                  <c:v>0</c:v>
                </c:pt>
                <c:pt idx="10">
                  <c:v>0</c:v>
                </c:pt>
                <c:pt idx="11">
                  <c:v>133.33000000000001</c:v>
                </c:pt>
              </c:numCache>
            </c:numRef>
          </c:val>
          <c:extLst>
            <c:ext xmlns:c16="http://schemas.microsoft.com/office/drawing/2014/chart" uri="{C3380CC4-5D6E-409C-BE32-E72D297353CC}">
              <c16:uniqueId val="{00000001-9CCD-4211-AC57-112EDE18EF47}"/>
            </c:ext>
          </c:extLst>
        </c:ser>
        <c:dLbls>
          <c:dLblPos val="inBase"/>
          <c:showLegendKey val="0"/>
          <c:showVal val="1"/>
          <c:showCatName val="0"/>
          <c:showSerName val="0"/>
          <c:showPercent val="0"/>
          <c:showBubbleSize val="0"/>
        </c:dLbls>
        <c:gapWidth val="269"/>
        <c:axId val="1910813088"/>
        <c:axId val="1910813568"/>
      </c:barChart>
      <c:lineChart>
        <c:grouping val="standard"/>
        <c:varyColors val="0"/>
        <c:ser>
          <c:idx val="1"/>
          <c:order val="1"/>
          <c:tx>
            <c:strRef>
              <c:f>Player_summary!$G$70</c:f>
              <c:strCache>
                <c:ptCount val="1"/>
                <c:pt idx="0">
                  <c:v>Sum of Strike_Rate</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errBars>
            <c:errDir val="y"/>
            <c:errBarType val="both"/>
            <c:errValType val="percentage"/>
            <c:noEndCap val="0"/>
            <c:val val="5"/>
            <c:spPr>
              <a:noFill/>
              <a:ln w="9525" cap="flat" cmpd="sng" algn="ctr">
                <a:solidFill>
                  <a:schemeClr val="lt1">
                    <a:lumMod val="95000"/>
                  </a:schemeClr>
                </a:solidFill>
                <a:round/>
              </a:ln>
              <a:effectLst/>
            </c:spPr>
          </c:errBars>
          <c:cat>
            <c:strRef>
              <c:f>Player_summary!$E$71:$E$83</c:f>
              <c:strCache>
                <c:ptCount val="12"/>
                <c:pt idx="0">
                  <c:v>Abhishek Sharma</c:v>
                </c:pt>
                <c:pt idx="1">
                  <c:v>Bhuvneshwar Kumar</c:v>
                </c:pt>
                <c:pt idx="2">
                  <c:v>Daryl Mitchell</c:v>
                </c:pt>
                <c:pt idx="3">
                  <c:v>David Warner</c:v>
                </c:pt>
                <c:pt idx="4">
                  <c:v>Heinrich Klaasen</c:v>
                </c:pt>
                <c:pt idx="5">
                  <c:v>Jasprit Bumrah</c:v>
                </c:pt>
                <c:pt idx="6">
                  <c:v>Jitesh Sharma</c:v>
                </c:pt>
                <c:pt idx="7">
                  <c:v>Mohammed Siraj</c:v>
                </c:pt>
                <c:pt idx="8">
                  <c:v>Travis Head</c:v>
                </c:pt>
                <c:pt idx="9">
                  <c:v>Trent Boult</c:v>
                </c:pt>
                <c:pt idx="10">
                  <c:v>Varun Chakravarthy</c:v>
                </c:pt>
                <c:pt idx="11">
                  <c:v>Virat Kohli</c:v>
                </c:pt>
              </c:strCache>
            </c:strRef>
          </c:cat>
          <c:val>
            <c:numRef>
              <c:f>Player_summary!$G$71:$G$83</c:f>
              <c:numCache>
                <c:formatCode>General</c:formatCode>
                <c:ptCount val="12"/>
                <c:pt idx="0">
                  <c:v>308.33</c:v>
                </c:pt>
                <c:pt idx="1">
                  <c:v>0</c:v>
                </c:pt>
                <c:pt idx="2">
                  <c:v>150</c:v>
                </c:pt>
                <c:pt idx="3">
                  <c:v>257.14</c:v>
                </c:pt>
                <c:pt idx="4">
                  <c:v>183.33</c:v>
                </c:pt>
                <c:pt idx="5">
                  <c:v>0</c:v>
                </c:pt>
                <c:pt idx="6">
                  <c:v>166.67</c:v>
                </c:pt>
                <c:pt idx="7">
                  <c:v>0</c:v>
                </c:pt>
                <c:pt idx="8">
                  <c:v>327.58</c:v>
                </c:pt>
                <c:pt idx="9">
                  <c:v>0</c:v>
                </c:pt>
                <c:pt idx="10">
                  <c:v>0</c:v>
                </c:pt>
                <c:pt idx="11">
                  <c:v>133.33000000000001</c:v>
                </c:pt>
              </c:numCache>
            </c:numRef>
          </c:val>
          <c:smooth val="0"/>
          <c:extLst>
            <c:ext xmlns:c16="http://schemas.microsoft.com/office/drawing/2014/chart" uri="{C3380CC4-5D6E-409C-BE32-E72D297353CC}">
              <c16:uniqueId val="{00000002-9CCD-4211-AC57-112EDE18EF47}"/>
            </c:ext>
          </c:extLst>
        </c:ser>
        <c:dLbls>
          <c:showLegendKey val="0"/>
          <c:showVal val="1"/>
          <c:showCatName val="0"/>
          <c:showSerName val="0"/>
          <c:showPercent val="0"/>
          <c:showBubbleSize val="0"/>
        </c:dLbls>
        <c:marker val="1"/>
        <c:smooth val="0"/>
        <c:axId val="1910813088"/>
        <c:axId val="1910813568"/>
      </c:lineChart>
      <c:catAx>
        <c:axId val="1910813088"/>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910813568"/>
        <c:crosses val="autoZero"/>
        <c:auto val="1"/>
        <c:lblAlgn val="ctr"/>
        <c:lblOffset val="100"/>
        <c:noMultiLvlLbl val="0"/>
      </c:catAx>
      <c:valAx>
        <c:axId val="1910813568"/>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910813088"/>
        <c:crosses val="autoZero"/>
        <c:crossBetween val="between"/>
      </c:valAx>
      <c:spPr>
        <a:noFill/>
        <a:ln>
          <a:noFill/>
        </a:ln>
        <a:effectLst/>
      </c:spPr>
    </c:plotArea>
    <c:legend>
      <c:legendPos val="t"/>
      <c:layout>
        <c:manualLayout>
          <c:xMode val="edge"/>
          <c:yMode val="edge"/>
          <c:x val="5.5082922332890936E-2"/>
          <c:y val="0.17255157876585564"/>
          <c:w val="0.70969565035374893"/>
          <c:h val="9.881414796987503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[IPL dashboard project ds.xltx]Player_summary!PivotTable16</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Player</a:t>
            </a:r>
            <a:r>
              <a:rPr lang="en-US" baseline="0"/>
              <a:t> Economy</a:t>
            </a:r>
          </a:p>
          <a:p>
            <a:pPr>
              <a:defRPr/>
            </a:pPr>
            <a:endParaRPr lang="en-US"/>
          </a:p>
        </c:rich>
      </c:tx>
      <c:layout>
        <c:manualLayout>
          <c:xMode val="edge"/>
          <c:yMode val="edge"/>
          <c:x val="0.3242283950617284"/>
          <c:y val="0.11305478318188329"/>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circle"/>
          <c:size val="5"/>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pivotFmt>
      <c:pivotFmt>
        <c:idx val="16"/>
        <c:spPr>
          <a:solidFill>
            <a:schemeClr val="accent1"/>
          </a:solidFill>
          <a:ln>
            <a:noFill/>
          </a:ln>
          <a:effectLst/>
        </c:spPr>
      </c:pivotFmt>
      <c:pivotFmt>
        <c:idx val="17"/>
        <c:spPr>
          <a:solidFill>
            <a:schemeClr val="accent1"/>
          </a:solidFill>
          <a:ln>
            <a:noFill/>
          </a:ln>
          <a:effectLst/>
        </c:spPr>
      </c:pivotFmt>
      <c:pivotFmt>
        <c:idx val="18"/>
        <c:spPr>
          <a:solidFill>
            <a:schemeClr val="accent1"/>
          </a:solidFill>
          <a:ln>
            <a:noFill/>
          </a:ln>
          <a:effectLst/>
        </c:spPr>
      </c:pivotFmt>
      <c:pivotFmt>
        <c:idx val="19"/>
        <c:spPr>
          <a:solidFill>
            <a:schemeClr val="accent1"/>
          </a:solidFill>
          <a:ln>
            <a:noFill/>
          </a:ln>
          <a:effectLst/>
        </c:spPr>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pivotFmt>
      <c:pivotFmt>
        <c:idx val="22"/>
        <c:spPr>
          <a:solidFill>
            <a:schemeClr val="accent1"/>
          </a:solidFill>
          <a:ln>
            <a:noFill/>
          </a:ln>
          <a:effectLst/>
        </c:spPr>
      </c:pivotFmt>
      <c:pivotFmt>
        <c:idx val="23"/>
        <c:spPr>
          <a:solidFill>
            <a:schemeClr val="accent1"/>
          </a:solidFill>
          <a:ln>
            <a:noFill/>
          </a:ln>
          <a:effectLst/>
        </c:spPr>
      </c:pivotFmt>
      <c:pivotFmt>
        <c:idx val="24"/>
        <c:spPr>
          <a:solidFill>
            <a:schemeClr val="accent1"/>
          </a:solidFill>
          <a:ln>
            <a:noFill/>
          </a:ln>
          <a:effectLst/>
        </c:spPr>
      </c:pivotFmt>
      <c:pivotFmt>
        <c:idx val="25"/>
        <c:spPr>
          <a:solidFill>
            <a:schemeClr val="accent1"/>
          </a:solidFill>
          <a:ln>
            <a:noFill/>
          </a:ln>
          <a:effectLst/>
        </c:spPr>
      </c:pivotFmt>
      <c:pivotFmt>
        <c:idx val="26"/>
        <c:spPr>
          <a:solidFill>
            <a:schemeClr val="accent1"/>
          </a:solidFill>
          <a:ln>
            <a:noFill/>
          </a:ln>
          <a:effectLst/>
        </c:spPr>
      </c:pivotFmt>
      <c:pivotFmt>
        <c:idx val="27"/>
        <c:spPr>
          <a:solidFill>
            <a:schemeClr val="accent1"/>
          </a:solidFill>
          <a:ln>
            <a:noFill/>
          </a:ln>
          <a:effectLst/>
        </c:spPr>
      </c:pivotFmt>
      <c:pivotFmt>
        <c:idx val="28"/>
        <c:spPr>
          <a:solidFill>
            <a:schemeClr val="accent1"/>
          </a:solidFill>
          <a:ln>
            <a:noFill/>
          </a:ln>
          <a:effectLst/>
        </c:spPr>
      </c:pivotFmt>
      <c:pivotFmt>
        <c:idx val="29"/>
        <c:spPr>
          <a:solidFill>
            <a:schemeClr val="accent1"/>
          </a:solidFill>
          <a:ln>
            <a:noFill/>
          </a:ln>
          <a:effectLst/>
        </c:spPr>
      </c:pivotFmt>
      <c:pivotFmt>
        <c:idx val="30"/>
        <c:spPr>
          <a:solidFill>
            <a:schemeClr val="accent1"/>
          </a:solidFill>
          <a:ln>
            <a:noFill/>
          </a:ln>
          <a:effectLst/>
        </c:spPr>
      </c:pivotFmt>
      <c:pivotFmt>
        <c:idx val="31"/>
        <c:spPr>
          <a:solidFill>
            <a:schemeClr val="accent1"/>
          </a:solidFill>
          <a:ln>
            <a:noFill/>
          </a:ln>
          <a:effectLst/>
        </c:spPr>
      </c:pivotFmt>
      <c:pivotFmt>
        <c:idx val="32"/>
        <c:spPr>
          <a:solidFill>
            <a:schemeClr val="accent1"/>
          </a:solidFill>
          <a:ln>
            <a:noFill/>
          </a:ln>
          <a:effectLst/>
        </c:spPr>
      </c:pivotFmt>
      <c:pivotFmt>
        <c:idx val="33"/>
        <c:spPr>
          <a:solidFill>
            <a:schemeClr val="accent1"/>
          </a:solidFill>
          <a:ln>
            <a:noFill/>
          </a:ln>
          <a:effectLst/>
        </c:spPr>
      </c:pivotFmt>
      <c:pivotFmt>
        <c:idx val="34"/>
        <c:spPr>
          <a:solidFill>
            <a:schemeClr val="accent1"/>
          </a:solidFill>
          <a:ln>
            <a:noFill/>
          </a:ln>
          <a:effectLst/>
        </c:spPr>
      </c:pivotFmt>
      <c:pivotFmt>
        <c:idx val="35"/>
        <c:spPr>
          <a:solidFill>
            <a:schemeClr val="accent1"/>
          </a:solidFill>
          <a:ln>
            <a:noFill/>
          </a:ln>
          <a:effectLst/>
        </c:spPr>
      </c:pivotFmt>
      <c:pivotFmt>
        <c:idx val="36"/>
        <c:spPr>
          <a:solidFill>
            <a:schemeClr val="accent1"/>
          </a:solidFill>
          <a:ln>
            <a:noFill/>
          </a:ln>
          <a:effectLst/>
        </c:spPr>
      </c:pivotFmt>
      <c:pivotFmt>
        <c:idx val="37"/>
        <c:spPr>
          <a:solidFill>
            <a:schemeClr val="accent1"/>
          </a:solidFill>
          <a:ln>
            <a:noFill/>
          </a:ln>
          <a:effectLst/>
        </c:spPr>
      </c:pivotFmt>
      <c:pivotFmt>
        <c:idx val="38"/>
        <c:spPr>
          <a:solidFill>
            <a:schemeClr val="accent1"/>
          </a:solidFill>
          <a:ln>
            <a:noFill/>
          </a:ln>
          <a:effectLst/>
        </c:spPr>
      </c:pivotFmt>
    </c:pivotFmts>
    <c:plotArea>
      <c:layout/>
      <c:pieChart>
        <c:varyColors val="1"/>
        <c:ser>
          <c:idx val="0"/>
          <c:order val="0"/>
          <c:tx>
            <c:strRef>
              <c:f>Player_summary!$M$46</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184A-4352-B819-1089E2404ABA}"/>
              </c:ext>
            </c:extLst>
          </c:dPt>
          <c:dPt>
            <c:idx val="1"/>
            <c:bubble3D val="0"/>
            <c:spPr>
              <a:solidFill>
                <a:schemeClr val="accent2"/>
              </a:solidFill>
              <a:ln>
                <a:noFill/>
              </a:ln>
              <a:effectLst/>
            </c:spPr>
            <c:extLst>
              <c:ext xmlns:c16="http://schemas.microsoft.com/office/drawing/2014/chart" uri="{C3380CC4-5D6E-409C-BE32-E72D297353CC}">
                <c16:uniqueId val="{00000003-184A-4352-B819-1089E2404ABA}"/>
              </c:ext>
            </c:extLst>
          </c:dPt>
          <c:dPt>
            <c:idx val="2"/>
            <c:bubble3D val="0"/>
            <c:spPr>
              <a:solidFill>
                <a:schemeClr val="accent3"/>
              </a:solidFill>
              <a:ln>
                <a:noFill/>
              </a:ln>
              <a:effectLst/>
            </c:spPr>
            <c:extLst>
              <c:ext xmlns:c16="http://schemas.microsoft.com/office/drawing/2014/chart" uri="{C3380CC4-5D6E-409C-BE32-E72D297353CC}">
                <c16:uniqueId val="{00000005-184A-4352-B819-1089E2404ABA}"/>
              </c:ext>
            </c:extLst>
          </c:dPt>
          <c:dPt>
            <c:idx val="3"/>
            <c:bubble3D val="0"/>
            <c:spPr>
              <a:solidFill>
                <a:schemeClr val="accent4"/>
              </a:solidFill>
              <a:ln>
                <a:noFill/>
              </a:ln>
              <a:effectLst/>
            </c:spPr>
            <c:extLst>
              <c:ext xmlns:c16="http://schemas.microsoft.com/office/drawing/2014/chart" uri="{C3380CC4-5D6E-409C-BE32-E72D297353CC}">
                <c16:uniqueId val="{00000007-184A-4352-B819-1089E2404ABA}"/>
              </c:ext>
            </c:extLst>
          </c:dPt>
          <c:dPt>
            <c:idx val="4"/>
            <c:bubble3D val="0"/>
            <c:spPr>
              <a:solidFill>
                <a:schemeClr val="accent5"/>
              </a:solidFill>
              <a:ln>
                <a:noFill/>
              </a:ln>
              <a:effectLst/>
            </c:spPr>
            <c:extLst>
              <c:ext xmlns:c16="http://schemas.microsoft.com/office/drawing/2014/chart" uri="{C3380CC4-5D6E-409C-BE32-E72D297353CC}">
                <c16:uniqueId val="{00000009-184A-4352-B819-1089E2404ABA}"/>
              </c:ext>
            </c:extLst>
          </c:dPt>
          <c:dPt>
            <c:idx val="5"/>
            <c:bubble3D val="0"/>
            <c:spPr>
              <a:solidFill>
                <a:schemeClr val="accent6"/>
              </a:solidFill>
              <a:ln>
                <a:noFill/>
              </a:ln>
              <a:effectLst/>
            </c:spPr>
            <c:extLst>
              <c:ext xmlns:c16="http://schemas.microsoft.com/office/drawing/2014/chart" uri="{C3380CC4-5D6E-409C-BE32-E72D297353CC}">
                <c16:uniqueId val="{0000000B-184A-4352-B819-1089E2404ABA}"/>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184A-4352-B819-1089E2404ABA}"/>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184A-4352-B819-1089E2404ABA}"/>
              </c:ext>
            </c:extLst>
          </c:dPt>
          <c:dPt>
            <c:idx val="8"/>
            <c:bubble3D val="0"/>
            <c:spPr>
              <a:solidFill>
                <a:schemeClr val="accent3">
                  <a:lumMod val="60000"/>
                </a:schemeClr>
              </a:solidFill>
              <a:ln>
                <a:noFill/>
              </a:ln>
              <a:effectLst/>
            </c:spPr>
            <c:extLst>
              <c:ext xmlns:c16="http://schemas.microsoft.com/office/drawing/2014/chart" uri="{C3380CC4-5D6E-409C-BE32-E72D297353CC}">
                <c16:uniqueId val="{00000011-184A-4352-B819-1089E2404ABA}"/>
              </c:ext>
            </c:extLst>
          </c:dPt>
          <c:dPt>
            <c:idx val="9"/>
            <c:bubble3D val="0"/>
            <c:spPr>
              <a:solidFill>
                <a:schemeClr val="accent4">
                  <a:lumMod val="60000"/>
                </a:schemeClr>
              </a:solidFill>
              <a:ln>
                <a:noFill/>
              </a:ln>
              <a:effectLst/>
            </c:spPr>
            <c:extLst>
              <c:ext xmlns:c16="http://schemas.microsoft.com/office/drawing/2014/chart" uri="{C3380CC4-5D6E-409C-BE32-E72D297353CC}">
                <c16:uniqueId val="{00000013-184A-4352-B819-1089E2404ABA}"/>
              </c:ext>
            </c:extLst>
          </c:dPt>
          <c:dPt>
            <c:idx val="10"/>
            <c:bubble3D val="0"/>
            <c:spPr>
              <a:solidFill>
                <a:schemeClr val="accent5">
                  <a:lumMod val="60000"/>
                </a:schemeClr>
              </a:solidFill>
              <a:ln>
                <a:noFill/>
              </a:ln>
              <a:effectLst/>
            </c:spPr>
            <c:extLst>
              <c:ext xmlns:c16="http://schemas.microsoft.com/office/drawing/2014/chart" uri="{C3380CC4-5D6E-409C-BE32-E72D297353CC}">
                <c16:uniqueId val="{00000015-184A-4352-B819-1089E2404ABA}"/>
              </c:ext>
            </c:extLst>
          </c:dPt>
          <c:dPt>
            <c:idx val="11"/>
            <c:bubble3D val="0"/>
            <c:spPr>
              <a:solidFill>
                <a:schemeClr val="accent6">
                  <a:lumMod val="60000"/>
                </a:schemeClr>
              </a:solidFill>
              <a:ln>
                <a:noFill/>
              </a:ln>
              <a:effectLst/>
            </c:spPr>
            <c:extLst>
              <c:ext xmlns:c16="http://schemas.microsoft.com/office/drawing/2014/chart" uri="{C3380CC4-5D6E-409C-BE32-E72D297353CC}">
                <c16:uniqueId val="{00000017-184A-4352-B819-1089E2404ABA}"/>
              </c:ext>
            </c:extLst>
          </c:dPt>
          <c:dPt>
            <c:idx val="12"/>
            <c:bubble3D val="0"/>
            <c:spPr>
              <a:solidFill>
                <a:schemeClr val="accent1">
                  <a:lumMod val="80000"/>
                  <a:lumOff val="20000"/>
                </a:schemeClr>
              </a:solidFill>
              <a:ln>
                <a:noFill/>
              </a:ln>
              <a:effectLst/>
            </c:spPr>
            <c:extLst>
              <c:ext xmlns:c16="http://schemas.microsoft.com/office/drawing/2014/chart" uri="{C3380CC4-5D6E-409C-BE32-E72D297353CC}">
                <c16:uniqueId val="{00000019-184A-4352-B819-1089E2404ABA}"/>
              </c:ext>
            </c:extLst>
          </c:dPt>
          <c:dPt>
            <c:idx val="13"/>
            <c:bubble3D val="0"/>
            <c:spPr>
              <a:solidFill>
                <a:schemeClr val="accent2">
                  <a:lumMod val="80000"/>
                  <a:lumOff val="20000"/>
                </a:schemeClr>
              </a:solidFill>
              <a:ln>
                <a:noFill/>
              </a:ln>
              <a:effectLst/>
            </c:spPr>
            <c:extLst>
              <c:ext xmlns:c16="http://schemas.microsoft.com/office/drawing/2014/chart" uri="{C3380CC4-5D6E-409C-BE32-E72D297353CC}">
                <c16:uniqueId val="{0000001B-184A-4352-B819-1089E2404ABA}"/>
              </c:ext>
            </c:extLst>
          </c:dPt>
          <c:dPt>
            <c:idx val="14"/>
            <c:bubble3D val="0"/>
            <c:spPr>
              <a:solidFill>
                <a:schemeClr val="accent3">
                  <a:lumMod val="80000"/>
                  <a:lumOff val="20000"/>
                </a:schemeClr>
              </a:solidFill>
              <a:ln>
                <a:noFill/>
              </a:ln>
              <a:effectLst/>
            </c:spPr>
            <c:extLst>
              <c:ext xmlns:c16="http://schemas.microsoft.com/office/drawing/2014/chart" uri="{C3380CC4-5D6E-409C-BE32-E72D297353CC}">
                <c16:uniqueId val="{0000001D-184A-4352-B819-1089E2404ABA}"/>
              </c:ext>
            </c:extLst>
          </c:dPt>
          <c:dPt>
            <c:idx val="15"/>
            <c:bubble3D val="0"/>
            <c:spPr>
              <a:solidFill>
                <a:schemeClr val="accent4">
                  <a:lumMod val="80000"/>
                  <a:lumOff val="20000"/>
                </a:schemeClr>
              </a:solidFill>
              <a:ln>
                <a:noFill/>
              </a:ln>
              <a:effectLst/>
            </c:spPr>
            <c:extLst>
              <c:ext xmlns:c16="http://schemas.microsoft.com/office/drawing/2014/chart" uri="{C3380CC4-5D6E-409C-BE32-E72D297353CC}">
                <c16:uniqueId val="{0000001F-184A-4352-B819-1089E2404ABA}"/>
              </c:ext>
            </c:extLst>
          </c:dPt>
          <c:dPt>
            <c:idx val="16"/>
            <c:bubble3D val="0"/>
            <c:spPr>
              <a:solidFill>
                <a:schemeClr val="accent5">
                  <a:lumMod val="80000"/>
                  <a:lumOff val="20000"/>
                </a:schemeClr>
              </a:solidFill>
              <a:ln>
                <a:noFill/>
              </a:ln>
              <a:effectLst/>
            </c:spPr>
            <c:extLst>
              <c:ext xmlns:c16="http://schemas.microsoft.com/office/drawing/2014/chart" uri="{C3380CC4-5D6E-409C-BE32-E72D297353CC}">
                <c16:uniqueId val="{00000021-184A-4352-B819-1089E2404ABA}"/>
              </c:ext>
            </c:extLst>
          </c:dPt>
          <c:dPt>
            <c:idx val="17"/>
            <c:bubble3D val="0"/>
            <c:spPr>
              <a:solidFill>
                <a:schemeClr val="accent6">
                  <a:lumMod val="80000"/>
                  <a:lumOff val="20000"/>
                </a:schemeClr>
              </a:solidFill>
              <a:ln>
                <a:noFill/>
              </a:ln>
              <a:effectLst/>
            </c:spPr>
            <c:extLst>
              <c:ext xmlns:c16="http://schemas.microsoft.com/office/drawing/2014/chart" uri="{C3380CC4-5D6E-409C-BE32-E72D297353CC}">
                <c16:uniqueId val="{00000023-184A-4352-B819-1089E2404ABA}"/>
              </c:ext>
            </c:extLst>
          </c:dPt>
          <c:cat>
            <c:strRef>
              <c:f>Player_summary!$L$47:$L$52</c:f>
              <c:strCache>
                <c:ptCount val="5"/>
                <c:pt idx="0">
                  <c:v>Bhuvneshwar Kumar</c:v>
                </c:pt>
                <c:pt idx="1">
                  <c:v>Jasprit Bumrah</c:v>
                </c:pt>
                <c:pt idx="2">
                  <c:v>Mohammed Siraj</c:v>
                </c:pt>
                <c:pt idx="3">
                  <c:v>Trent Boult</c:v>
                </c:pt>
                <c:pt idx="4">
                  <c:v>Varun Chakravarthy</c:v>
                </c:pt>
              </c:strCache>
            </c:strRef>
          </c:cat>
          <c:val>
            <c:numRef>
              <c:f>Player_summary!$M$47:$M$52</c:f>
              <c:numCache>
                <c:formatCode>General</c:formatCode>
                <c:ptCount val="5"/>
                <c:pt idx="0">
                  <c:v>13.25</c:v>
                </c:pt>
                <c:pt idx="1">
                  <c:v>7.25</c:v>
                </c:pt>
                <c:pt idx="2">
                  <c:v>11.25</c:v>
                </c:pt>
                <c:pt idx="3">
                  <c:v>8.5</c:v>
                </c:pt>
                <c:pt idx="4">
                  <c:v>5.43</c:v>
                </c:pt>
              </c:numCache>
            </c:numRef>
          </c:val>
          <c:extLst>
            <c:ext xmlns:c16="http://schemas.microsoft.com/office/drawing/2014/chart" uri="{C3380CC4-5D6E-409C-BE32-E72D297353CC}">
              <c16:uniqueId val="{00000024-184A-4352-B819-1089E2404ABA}"/>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[IPL dashboard project ds.xltx]Player_summary!PivotTable13</c:name>
    <c:fmtId val="2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a:t>PLAYERS</a:t>
            </a:r>
          </a:p>
          <a:p>
            <a:pPr>
              <a:defRPr/>
            </a:pPr>
            <a:r>
              <a:rPr lang="en-US" sz="1800" baseline="0"/>
              <a:t>  VS</a:t>
            </a:r>
            <a:endParaRPr lang="en-US" sz="1800"/>
          </a:p>
          <a:p>
            <a:pPr>
              <a:defRPr/>
            </a:pPr>
            <a:r>
              <a:rPr lang="en-US" sz="1800"/>
              <a:t>TOTAL RUNS</a:t>
            </a:r>
          </a:p>
        </c:rich>
      </c:tx>
      <c:layout>
        <c:manualLayout>
          <c:xMode val="edge"/>
          <c:yMode val="edge"/>
          <c:x val="0.33852847829018895"/>
          <c:y val="4.834037335588169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3341035177301981E-2"/>
          <c:y val="0.35875428614235272"/>
          <c:w val="0.70880158605459298"/>
          <c:h val="0.36884851432978166"/>
        </c:manualLayout>
      </c:layout>
      <c:lineChart>
        <c:grouping val="standard"/>
        <c:varyColors val="0"/>
        <c:ser>
          <c:idx val="0"/>
          <c:order val="0"/>
          <c:tx>
            <c:strRef>
              <c:f>Player_summary!$N$4</c:f>
              <c:strCache>
                <c:ptCount val="1"/>
                <c:pt idx="0">
                  <c:v>Total</c:v>
                </c:pt>
              </c:strCache>
            </c:strRef>
          </c:tx>
          <c:spPr>
            <a:ln w="28575" cap="rnd">
              <a:solidFill>
                <a:schemeClr val="accent1"/>
              </a:solidFill>
              <a:round/>
            </a:ln>
            <a:effectLst/>
          </c:spPr>
          <c:marker>
            <c:symbol val="none"/>
          </c:marker>
          <c:errBars>
            <c:errDir val="y"/>
            <c:errBarType val="both"/>
            <c:errValType val="stdErr"/>
            <c:noEndCap val="0"/>
            <c:spPr>
              <a:noFill/>
              <a:ln w="9525" cap="flat" cmpd="sng" algn="ctr">
                <a:solidFill>
                  <a:schemeClr val="tx1">
                    <a:lumMod val="65000"/>
                    <a:lumOff val="35000"/>
                  </a:schemeClr>
                </a:solidFill>
                <a:round/>
              </a:ln>
              <a:effectLst/>
            </c:spPr>
          </c:errBars>
          <c:cat>
            <c:strRef>
              <c:f>Player_summary!$M$5:$M$17</c:f>
              <c:strCache>
                <c:ptCount val="12"/>
                <c:pt idx="0">
                  <c:v>Abhishek Sharma</c:v>
                </c:pt>
                <c:pt idx="1">
                  <c:v>Bhuvneshwar Kumar</c:v>
                </c:pt>
                <c:pt idx="2">
                  <c:v>Daryl Mitchell</c:v>
                </c:pt>
                <c:pt idx="3">
                  <c:v>David Warner</c:v>
                </c:pt>
                <c:pt idx="4">
                  <c:v>Heinrich Klaasen</c:v>
                </c:pt>
                <c:pt idx="5">
                  <c:v>Jasprit Bumrah</c:v>
                </c:pt>
                <c:pt idx="6">
                  <c:v>Jitesh Sharma</c:v>
                </c:pt>
                <c:pt idx="7">
                  <c:v>Mohammed Siraj</c:v>
                </c:pt>
                <c:pt idx="8">
                  <c:v>Travis Head</c:v>
                </c:pt>
                <c:pt idx="9">
                  <c:v>Trent Boult</c:v>
                </c:pt>
                <c:pt idx="10">
                  <c:v>Varun Chakravarthy</c:v>
                </c:pt>
                <c:pt idx="11">
                  <c:v>Virat Kohli</c:v>
                </c:pt>
              </c:strCache>
            </c:strRef>
          </c:cat>
          <c:val>
            <c:numRef>
              <c:f>Player_summary!$N$5:$N$17</c:f>
              <c:numCache>
                <c:formatCode>General</c:formatCode>
                <c:ptCount val="12"/>
                <c:pt idx="0">
                  <c:v>90</c:v>
                </c:pt>
                <c:pt idx="1">
                  <c:v>0</c:v>
                </c:pt>
                <c:pt idx="2">
                  <c:v>48</c:v>
                </c:pt>
                <c:pt idx="3">
                  <c:v>90</c:v>
                </c:pt>
                <c:pt idx="4">
                  <c:v>110</c:v>
                </c:pt>
                <c:pt idx="5">
                  <c:v>0</c:v>
                </c:pt>
                <c:pt idx="6">
                  <c:v>70</c:v>
                </c:pt>
                <c:pt idx="7">
                  <c:v>0</c:v>
                </c:pt>
                <c:pt idx="8">
                  <c:v>190</c:v>
                </c:pt>
                <c:pt idx="9">
                  <c:v>0</c:v>
                </c:pt>
                <c:pt idx="10">
                  <c:v>0</c:v>
                </c:pt>
                <c:pt idx="11">
                  <c:v>40</c:v>
                </c:pt>
              </c:numCache>
            </c:numRef>
          </c:val>
          <c:smooth val="0"/>
          <c:extLst>
            <c:ext xmlns:c16="http://schemas.microsoft.com/office/drawing/2014/chart" uri="{C3380CC4-5D6E-409C-BE32-E72D297353CC}">
              <c16:uniqueId val="{00000000-07A2-4D72-A7D2-36E87494D554}"/>
            </c:ext>
          </c:extLst>
        </c:ser>
        <c:dLbls>
          <c:showLegendKey val="0"/>
          <c:showVal val="0"/>
          <c:showCatName val="0"/>
          <c:showSerName val="0"/>
          <c:showPercent val="0"/>
          <c:showBubbleSize val="0"/>
        </c:dLbls>
        <c:upDownBars>
          <c:gapWidth val="219"/>
          <c:upBars>
            <c:spPr>
              <a:solidFill>
                <a:schemeClr val="lt1"/>
              </a:solidFill>
              <a:ln w="9525">
                <a:solidFill>
                  <a:schemeClr val="tx1">
                    <a:lumMod val="15000"/>
                    <a:lumOff val="85000"/>
                  </a:schemeClr>
                </a:solidFill>
              </a:ln>
              <a:effectLst/>
            </c:spPr>
          </c:upBars>
          <c:downBars>
            <c:spPr>
              <a:solidFill>
                <a:schemeClr val="dk1">
                  <a:lumMod val="65000"/>
                  <a:lumOff val="35000"/>
                </a:schemeClr>
              </a:solidFill>
              <a:ln w="9525">
                <a:solidFill>
                  <a:schemeClr val="tx1">
                    <a:lumMod val="65000"/>
                    <a:lumOff val="35000"/>
                  </a:schemeClr>
                </a:solidFill>
              </a:ln>
              <a:effectLst/>
            </c:spPr>
          </c:downBars>
        </c:upDownBars>
        <c:smooth val="0"/>
        <c:axId val="2004598784"/>
        <c:axId val="2004597824"/>
      </c:lineChart>
      <c:catAx>
        <c:axId val="200459878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04597824"/>
        <c:crosses val="autoZero"/>
        <c:auto val="1"/>
        <c:lblAlgn val="ctr"/>
        <c:lblOffset val="100"/>
        <c:noMultiLvlLbl val="0"/>
      </c:catAx>
      <c:valAx>
        <c:axId val="20045978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0459878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[IPL dashboard project ds.xltx]team_Summary!PivotTable6</c:name>
    <c:fmtId val="6"/>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Team vs Wins</a:t>
            </a:r>
          </a:p>
          <a:p>
            <a:pPr>
              <a:defRPr/>
            </a:pPr>
            <a:endParaRPr lang="en-US"/>
          </a:p>
        </c:rich>
      </c:tx>
      <c:layout>
        <c:manualLayout>
          <c:xMode val="edge"/>
          <c:yMode val="edge"/>
          <c:x val="0.4399676405999724"/>
          <c:y val="3.796638514668936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2">
              <a:alpha val="85000"/>
            </a:schemeClr>
          </a:solidFill>
          <a:ln w="9525" cap="flat" cmpd="sng" algn="ctr">
            <a:solidFill>
              <a:schemeClr val="accent2">
                <a:lumMod val="75000"/>
              </a:schemeClr>
            </a:solidFill>
            <a:round/>
          </a:ln>
          <a:effectLst/>
          <a:sp3d contourW="9525">
            <a:contourClr>
              <a:schemeClr val="accent2">
                <a:lumMod val="75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0"/>
      <c:rotY val="0"/>
      <c:depthPercent val="60"/>
      <c:rAngAx val="0"/>
      <c:perspective val="100"/>
    </c:view3D>
    <c:floor>
      <c:thickness val="0"/>
      <c:spPr>
        <a:solidFill>
          <a:schemeClr val="lt1">
            <a:lumMod val="95000"/>
          </a:schemeClr>
        </a:solid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55998445646328876"/>
          <c:y val="0.24253180453306342"/>
          <c:w val="0.18992339205930808"/>
          <c:h val="0.58650533258630244"/>
        </c:manualLayout>
      </c:layout>
      <c:bar3DChart>
        <c:barDir val="bar"/>
        <c:grouping val="clustered"/>
        <c:varyColors val="0"/>
        <c:ser>
          <c:idx val="0"/>
          <c:order val="0"/>
          <c:tx>
            <c:strRef>
              <c:f>team_Summary!$B$17</c:f>
              <c:strCache>
                <c:ptCount val="1"/>
                <c:pt idx="0">
                  <c:v>Total</c:v>
                </c:pt>
              </c:strCache>
            </c:strRef>
          </c:tx>
          <c:spPr>
            <a:solidFill>
              <a:schemeClr val="accent2">
                <a:alpha val="85000"/>
              </a:schemeClr>
            </a:solidFill>
            <a:ln w="9525" cap="flat" cmpd="sng" algn="ctr">
              <a:solidFill>
                <a:schemeClr val="accent2">
                  <a:lumMod val="75000"/>
                </a:schemeClr>
              </a:solidFill>
              <a:round/>
            </a:ln>
            <a:effectLst/>
            <a:sp3d contourW="9525">
              <a:contourClr>
                <a:schemeClr val="accent2">
                  <a:lumMod val="75000"/>
                </a:schemeClr>
              </a:contourClr>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team_Summary!$A$18:$A$20</c:f>
              <c:strCache>
                <c:ptCount val="2"/>
                <c:pt idx="0">
                  <c:v>Sunrisers Hyderabad (SRH)</c:v>
                </c:pt>
                <c:pt idx="1">
                  <c:v>(blank)</c:v>
                </c:pt>
              </c:strCache>
            </c:strRef>
          </c:cat>
          <c:val>
            <c:numRef>
              <c:f>team_Summary!$B$18:$B$20</c:f>
              <c:numCache>
                <c:formatCode>0</c:formatCode>
                <c:ptCount val="2"/>
                <c:pt idx="0">
                  <c:v>5</c:v>
                </c:pt>
                <c:pt idx="1">
                  <c:v>0</c:v>
                </c:pt>
              </c:numCache>
            </c:numRef>
          </c:val>
          <c:extLst>
            <c:ext xmlns:c16="http://schemas.microsoft.com/office/drawing/2014/chart" uri="{C3380CC4-5D6E-409C-BE32-E72D297353CC}">
              <c16:uniqueId val="{00000003-B17A-4A88-84A6-BC8A72828FA0}"/>
            </c:ext>
          </c:extLst>
        </c:ser>
        <c:dLbls>
          <c:showLegendKey val="0"/>
          <c:showVal val="1"/>
          <c:showCatName val="0"/>
          <c:showSerName val="0"/>
          <c:showPercent val="0"/>
          <c:showBubbleSize val="0"/>
        </c:dLbls>
        <c:gapWidth val="65"/>
        <c:shape val="box"/>
        <c:axId val="1149349760"/>
        <c:axId val="1149350240"/>
        <c:axId val="0"/>
      </c:bar3DChart>
      <c:catAx>
        <c:axId val="1149349760"/>
        <c:scaling>
          <c:orientation val="minMax"/>
        </c:scaling>
        <c:delete val="0"/>
        <c:axPos val="l"/>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149350240"/>
        <c:crosses val="autoZero"/>
        <c:auto val="1"/>
        <c:lblAlgn val="ctr"/>
        <c:lblOffset val="100"/>
        <c:noMultiLvlLbl val="0"/>
      </c:catAx>
      <c:valAx>
        <c:axId val="1149350240"/>
        <c:scaling>
          <c:orientation val="minMax"/>
        </c:scaling>
        <c:delete val="0"/>
        <c:axPos val="b"/>
        <c:majorGridlines>
          <c:spPr>
            <a:ln w="9525" cap="flat" cmpd="sng" algn="ctr">
              <a:solidFill>
                <a:schemeClr val="dk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1149349760"/>
        <c:crosses val="autoZero"/>
        <c:crossBetween val="between"/>
      </c:valAx>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[IPL dashboard project ds.xltx]team_Summary!PivotTable7</c:name>
    <c:fmtId val="14"/>
  </c:pivotSource>
  <c:chart>
    <c:title>
      <c:tx>
        <c:rich>
          <a:bodyPr rot="0" spcFirstLastPara="1" vertOverflow="ellipsis" vert="horz" wrap="square" anchor="ctr" anchorCtr="1"/>
          <a:lstStyle/>
          <a:p>
            <a:pPr>
              <a:defRPr sz="2000" b="0" i="0" u="none" strike="noStrike" kern="1200" cap="none" spc="0" normalizeH="0" baseline="0">
                <a:solidFill>
                  <a:schemeClr val="tx1">
                    <a:lumMod val="65000"/>
                    <a:lumOff val="35000"/>
                  </a:schemeClr>
                </a:solidFill>
                <a:latin typeface="+mj-lt"/>
                <a:ea typeface="+mj-ea"/>
                <a:cs typeface="+mj-cs"/>
              </a:defRPr>
            </a:pPr>
            <a:r>
              <a:rPr lang="en-IN"/>
              <a:t>Team vs Runs</a:t>
            </a:r>
          </a:p>
          <a:p>
            <a:pPr>
              <a:defRPr/>
            </a:pPr>
            <a:endParaRPr lang="en-IN"/>
          </a:p>
        </c:rich>
      </c:tx>
      <c:layout>
        <c:manualLayout>
          <c:xMode val="edge"/>
          <c:yMode val="edge"/>
          <c:x val="0.32137234200719794"/>
          <c:y val="2.6113462184995759E-2"/>
        </c:manualLayout>
      </c:layout>
      <c:overlay val="0"/>
      <c:spPr>
        <a:noFill/>
        <a:ln>
          <a:noFill/>
        </a:ln>
        <a:effectLst/>
      </c:spPr>
      <c:txPr>
        <a:bodyPr rot="0" spcFirstLastPara="1" vertOverflow="ellipsis" vert="horz" wrap="square" anchor="ctr" anchorCtr="1"/>
        <a:lstStyle/>
        <a:p>
          <a:pPr>
            <a:defRPr sz="2000" b="0" i="0" u="none" strike="noStrike" kern="1200" cap="none" spc="0" normalizeH="0" baseline="0">
              <a:solidFill>
                <a:schemeClr val="tx1">
                  <a:lumMod val="65000"/>
                  <a:lumOff val="35000"/>
                </a:schemeClr>
              </a:solidFill>
              <a:latin typeface="+mj-lt"/>
              <a:ea typeface="+mj-ea"/>
              <a:cs typeface="+mj-cs"/>
            </a:defRPr>
          </a:pPr>
          <a:endParaRPr lang="en-US"/>
        </a:p>
      </c:txPr>
    </c:title>
    <c:autoTitleDeleted val="0"/>
    <c:pivotFmts>
      <c:pivotFmt>
        <c:idx val="0"/>
        <c:spPr>
          <a:solidFill>
            <a:schemeClr val="accent6"/>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2.0302826348616278E-2"/>
          <c:y val="0.19454892425810713"/>
          <c:w val="0.80359647031919823"/>
          <c:h val="0.64373841858483727"/>
        </c:manualLayout>
      </c:layout>
      <c:bar3DChart>
        <c:barDir val="col"/>
        <c:grouping val="standard"/>
        <c:varyColors val="0"/>
        <c:ser>
          <c:idx val="0"/>
          <c:order val="0"/>
          <c:tx>
            <c:strRef>
              <c:f>team_Summary!$L$3</c:f>
              <c:strCache>
                <c:ptCount val="1"/>
                <c:pt idx="0">
                  <c:v>Total</c:v>
                </c:pt>
              </c:strCache>
            </c:strRef>
          </c:tx>
          <c:spPr>
            <a:solidFill>
              <a:schemeClr val="accent6"/>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team_Summary!$K$4:$K$5</c:f>
              <c:strCache>
                <c:ptCount val="1"/>
                <c:pt idx="0">
                  <c:v>Sunrisers Hyderabad (SRH)</c:v>
                </c:pt>
              </c:strCache>
            </c:strRef>
          </c:cat>
          <c:val>
            <c:numRef>
              <c:f>team_Summary!$L$4:$L$5</c:f>
              <c:numCache>
                <c:formatCode>0</c:formatCode>
                <c:ptCount val="1"/>
                <c:pt idx="0">
                  <c:v>2756</c:v>
                </c:pt>
              </c:numCache>
            </c:numRef>
          </c:val>
          <c:extLst>
            <c:ext xmlns:c16="http://schemas.microsoft.com/office/drawing/2014/chart" uri="{C3380CC4-5D6E-409C-BE32-E72D297353CC}">
              <c16:uniqueId val="{00000003-DDC7-454D-AFBE-AD4A199E99E3}"/>
            </c:ext>
          </c:extLst>
        </c:ser>
        <c:dLbls>
          <c:showLegendKey val="0"/>
          <c:showVal val="1"/>
          <c:showCatName val="0"/>
          <c:showSerName val="0"/>
          <c:showPercent val="0"/>
          <c:showBubbleSize val="0"/>
        </c:dLbls>
        <c:gapWidth val="150"/>
        <c:shape val="box"/>
        <c:axId val="900311312"/>
        <c:axId val="900312272"/>
        <c:axId val="989013552"/>
      </c:bar3DChart>
      <c:catAx>
        <c:axId val="90031131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cap="none" spc="0" normalizeH="0" baseline="0">
                <a:solidFill>
                  <a:schemeClr val="tx1">
                    <a:lumMod val="65000"/>
                    <a:lumOff val="35000"/>
                  </a:schemeClr>
                </a:solidFill>
                <a:latin typeface="+mn-lt"/>
                <a:ea typeface="+mn-ea"/>
                <a:cs typeface="+mn-cs"/>
              </a:defRPr>
            </a:pPr>
            <a:endParaRPr lang="en-US"/>
          </a:p>
        </c:txPr>
        <c:crossAx val="900312272"/>
        <c:crosses val="autoZero"/>
        <c:auto val="1"/>
        <c:lblAlgn val="ctr"/>
        <c:lblOffset val="100"/>
        <c:noMultiLvlLbl val="0"/>
      </c:catAx>
      <c:valAx>
        <c:axId val="900312272"/>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0311312"/>
        <c:crosses val="autoZero"/>
        <c:crossBetween val="between"/>
      </c:valAx>
      <c:serAx>
        <c:axId val="98901355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0312272"/>
        <c:crosses val="autoZero"/>
      </c:ser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[IPL dashboard project ds.xltx]team_Summary!PivotTable8</c:name>
    <c:fmtId val="22"/>
  </c:pivotSource>
  <c:chart>
    <c:title>
      <c:overlay val="0"/>
      <c:spPr>
        <a:noFill/>
        <a:ln>
          <a:noFill/>
        </a:ln>
        <a:effectLst/>
      </c:spPr>
      <c:txPr>
        <a:bodyPr rot="0" spcFirstLastPara="1" vertOverflow="ellipsis" vert="horz" wrap="square" anchor="ctr" anchorCtr="1"/>
        <a:lstStyle/>
        <a:p>
          <a:pPr>
            <a:defRPr sz="1800" b="1" i="0" u="none" strike="noStrike" kern="1200" baseline="0">
              <a:solidFill>
                <a:schemeClr val="lt1">
                  <a:lumMod val="85000"/>
                </a:schemeClr>
              </a:solidFill>
              <a:latin typeface="+mj-lt"/>
              <a:ea typeface="+mj-ea"/>
              <a:cs typeface="+mj-cs"/>
            </a:defRPr>
          </a:pPr>
          <a:endParaRPr lang="en-US"/>
        </a:p>
      </c:txPr>
    </c:title>
    <c:autoTitleDeleted val="0"/>
    <c:pivotFmts>
      <c:pivotFmt>
        <c:idx val="0"/>
        <c:spPr>
          <a:gradFill>
            <a:gsLst>
              <a:gs pos="100000">
                <a:schemeClr val="accent6"/>
              </a:gs>
              <a:gs pos="0">
                <a:schemeClr val="accent6">
                  <a:lumMod val="75000"/>
                </a:schemeClr>
              </a:gs>
            </a:gsLst>
            <a:lin ang="0" scaled="1"/>
          </a:gradFill>
          <a:ln w="25400">
            <a:noFill/>
          </a:ln>
          <a:effectLst>
            <a:innerShdw dist="12700" dir="16200000">
              <a:schemeClr val="lt1">
                <a:alpha val="75000"/>
              </a:schemeClr>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team_Summary!$P$3</c:f>
              <c:strCache>
                <c:ptCount val="1"/>
                <c:pt idx="0">
                  <c:v>Total</c:v>
                </c:pt>
              </c:strCache>
            </c:strRef>
          </c:tx>
          <c:spPr>
            <a:gradFill>
              <a:gsLst>
                <a:gs pos="100000">
                  <a:schemeClr val="accent6"/>
                </a:gs>
                <a:gs pos="0">
                  <a:schemeClr val="accent6">
                    <a:lumMod val="75000"/>
                  </a:schemeClr>
                </a:gs>
              </a:gsLst>
              <a:lin ang="0" scaled="1"/>
            </a:gradFill>
            <a:ln w="25400">
              <a:noFill/>
            </a:ln>
            <a:effectLst>
              <a:innerShdw dist="12700" dir="16200000">
                <a:schemeClr val="lt1">
                  <a:alpha val="75000"/>
                </a:schemeClr>
              </a:innerShdw>
            </a:effectLst>
          </c:spPr>
          <c:cat>
            <c:strRef>
              <c:f>team_Summary!$O$4:$O$11</c:f>
              <c:strCache>
                <c:ptCount val="7"/>
                <c:pt idx="0">
                  <c:v>Abhishek Sharma</c:v>
                </c:pt>
                <c:pt idx="1">
                  <c:v>Daryl Mitchell</c:v>
                </c:pt>
                <c:pt idx="2">
                  <c:v>David Warner</c:v>
                </c:pt>
                <c:pt idx="3">
                  <c:v>Heinrich Klaasen</c:v>
                </c:pt>
                <c:pt idx="4">
                  <c:v>Jitesh Sharma</c:v>
                </c:pt>
                <c:pt idx="5">
                  <c:v>Travis Head</c:v>
                </c:pt>
                <c:pt idx="6">
                  <c:v>Virat Kohli</c:v>
                </c:pt>
              </c:strCache>
            </c:strRef>
          </c:cat>
          <c:val>
            <c:numRef>
              <c:f>team_Summary!$P$4:$P$11</c:f>
              <c:numCache>
                <c:formatCode>0</c:formatCode>
                <c:ptCount val="7"/>
                <c:pt idx="0">
                  <c:v>90</c:v>
                </c:pt>
                <c:pt idx="1">
                  <c:v>48</c:v>
                </c:pt>
                <c:pt idx="2">
                  <c:v>90</c:v>
                </c:pt>
                <c:pt idx="3">
                  <c:v>110</c:v>
                </c:pt>
                <c:pt idx="4">
                  <c:v>70</c:v>
                </c:pt>
                <c:pt idx="5">
                  <c:v>190</c:v>
                </c:pt>
                <c:pt idx="6">
                  <c:v>40</c:v>
                </c:pt>
              </c:numCache>
            </c:numRef>
          </c:val>
          <c:extLst>
            <c:ext xmlns:c16="http://schemas.microsoft.com/office/drawing/2014/chart" uri="{C3380CC4-5D6E-409C-BE32-E72D297353CC}">
              <c16:uniqueId val="{00000003-799B-4123-AD88-26BBDCC1BB4B}"/>
            </c:ext>
          </c:extLst>
        </c:ser>
        <c:dLbls>
          <c:showLegendKey val="0"/>
          <c:showVal val="0"/>
          <c:showCatName val="0"/>
          <c:showSerName val="0"/>
          <c:showPercent val="0"/>
          <c:showBubbleSize val="0"/>
        </c:dLbls>
        <c:dropLines>
          <c:spPr>
            <a:ln w="9525" cap="flat" cmpd="sng" algn="ctr">
              <a:solidFill>
                <a:schemeClr val="lt1">
                  <a:alpha val="40000"/>
                </a:schemeClr>
              </a:solidFill>
              <a:round/>
            </a:ln>
            <a:effectLst/>
          </c:spPr>
        </c:dropLines>
        <c:axId val="1402615248"/>
        <c:axId val="1837685584"/>
      </c:areaChart>
      <c:catAx>
        <c:axId val="1402615248"/>
        <c:scaling>
          <c:orientation val="minMax"/>
        </c:scaling>
        <c:delete val="0"/>
        <c:axPos val="b"/>
        <c:numFmt formatCode="General" sourceLinked="1"/>
        <c:majorTickMark val="none"/>
        <c:minorTickMark val="none"/>
        <c:tickLblPos val="nextTo"/>
        <c:spPr>
          <a:noFill/>
          <a:ln w="9575" cap="flat" cmpd="sng" algn="ctr">
            <a:solidFill>
              <a:schemeClr val="lt1">
                <a:lumMod val="75000"/>
              </a:schemeClr>
            </a:solidFill>
            <a:round/>
            <a:headEnd type="none" w="sm" len="sm"/>
            <a:tailEnd type="none" w="sm" len="sm"/>
          </a:ln>
          <a:effectLst/>
        </c:spPr>
        <c:txPr>
          <a:bodyPr rot="-600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crossAx val="1837685584"/>
        <c:crosses val="autoZero"/>
        <c:auto val="1"/>
        <c:lblAlgn val="ctr"/>
        <c:lblOffset val="100"/>
        <c:noMultiLvlLbl val="0"/>
      </c:catAx>
      <c:valAx>
        <c:axId val="1837685584"/>
        <c:scaling>
          <c:orientation val="minMax"/>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prstDash val="sysDot"/>
              <a:round/>
            </a:ln>
            <a:effectLst/>
          </c:spPr>
        </c:majorGridlines>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402615248"/>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dk1">
        <a:lumMod val="75000"/>
        <a:lumOff val="25000"/>
      </a:schemeClr>
    </a:solidFill>
    <a:ln w="9525" cap="flat" cmpd="sng" algn="ctr">
      <a:solidFill>
        <a:schemeClr val="lt1">
          <a:lumMod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[IPL dashboard project ds.xltx]team_Summary!PivotTable9</c:name>
    <c:fmtId val="39"/>
  </c:pivotSource>
  <c:chart>
    <c:title>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1"/>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pieChart>
        <c:varyColors val="1"/>
        <c:ser>
          <c:idx val="0"/>
          <c:order val="0"/>
          <c:tx>
            <c:strRef>
              <c:f>team_Summary!$T$28</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1173-4316-8C93-AD259601B95D}"/>
              </c:ext>
            </c:extLst>
          </c:dPt>
          <c:dPt>
            <c:idx val="1"/>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1173-4316-8C93-AD259601B95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team_Summary!$S$29:$S$31</c:f>
              <c:strCache>
                <c:ptCount val="2"/>
                <c:pt idx="0">
                  <c:v>Win by Runs</c:v>
                </c:pt>
                <c:pt idx="1">
                  <c:v>Win by Wickets</c:v>
                </c:pt>
              </c:strCache>
            </c:strRef>
          </c:cat>
          <c:val>
            <c:numRef>
              <c:f>team_Summary!$T$29:$T$31</c:f>
              <c:numCache>
                <c:formatCode>General</c:formatCode>
                <c:ptCount val="2"/>
                <c:pt idx="0">
                  <c:v>2118</c:v>
                </c:pt>
                <c:pt idx="1">
                  <c:v>638</c:v>
                </c:pt>
              </c:numCache>
            </c:numRef>
          </c:val>
          <c:extLst>
            <c:ext xmlns:c16="http://schemas.microsoft.com/office/drawing/2014/chart" uri="{C3380CC4-5D6E-409C-BE32-E72D297353CC}">
              <c16:uniqueId val="{00000003-EDD7-475A-B4CD-A90E2671B1DB}"/>
            </c:ext>
          </c:extLst>
        </c:ser>
        <c:dLbls>
          <c:dLblPos val="inEnd"/>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[IPL dashboard project ds.xltx]team_Summary!PivotTable10</c:name>
    <c:fmtId val="30"/>
  </c:pivotSource>
  <c:chart>
    <c:title>
      <c:tx>
        <c:rich>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r>
              <a:rPr lang="en-US"/>
              <a:t>Total Matches played</a:t>
            </a:r>
          </a:p>
          <a:p>
            <a:pPr>
              <a:defRPr/>
            </a:pPr>
            <a:endParaRPr lang="en-US"/>
          </a:p>
        </c:rich>
      </c:tx>
      <c:layout>
        <c:manualLayout>
          <c:xMode val="edge"/>
          <c:yMode val="edge"/>
          <c:x val="0.34005273677756986"/>
          <c:y val="5.4122414746847175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317500" algn="ctr" rotWithShape="0">
              <a:prstClr val="black">
                <a:alpha val="25000"/>
              </a:prstClr>
            </a:outerShdw>
          </a:effectLst>
        </c:spPr>
      </c:pivotFmt>
      <c:pivotFmt>
        <c:idx val="2"/>
        <c:spPr>
          <a:solidFill>
            <a:schemeClr val="accent1"/>
          </a:solidFill>
          <a:ln>
            <a:noFill/>
          </a:ln>
          <a:effectLst>
            <a:outerShdw blurRad="317500" algn="ctr" rotWithShape="0">
              <a:prstClr val="black">
                <a:alpha val="25000"/>
              </a:prstClr>
            </a:outerShdw>
          </a:effectLst>
        </c:spPr>
      </c:pivotFmt>
      <c:pivotFmt>
        <c:idx val="3"/>
        <c:spPr>
          <a:solidFill>
            <a:schemeClr val="accent1"/>
          </a:solidFill>
          <a:ln>
            <a:noFill/>
          </a:ln>
          <a:effectLst>
            <a:outerShdw blurRad="317500" algn="ctr" rotWithShape="0">
              <a:prstClr val="black">
                <a:alpha val="25000"/>
              </a:prstClr>
            </a:outerShdw>
          </a:effectLst>
        </c:spPr>
      </c:pivotFmt>
      <c:pivotFmt>
        <c:idx val="4"/>
        <c:spPr>
          <a:solidFill>
            <a:schemeClr val="accent1"/>
          </a:solidFill>
          <a:ln>
            <a:noFill/>
          </a:ln>
          <a:effectLst>
            <a:outerShdw blurRad="317500" algn="ctr" rotWithShape="0">
              <a:prstClr val="black">
                <a:alpha val="25000"/>
              </a:prstClr>
            </a:outerShdw>
          </a:effectLst>
        </c:spPr>
      </c:pivotFmt>
      <c:pivotFmt>
        <c:idx val="5"/>
        <c:spPr>
          <a:solidFill>
            <a:schemeClr val="accent1"/>
          </a:solidFill>
          <a:ln>
            <a:noFill/>
          </a:ln>
          <a:effectLst>
            <a:outerShdw blurRad="317500" algn="ctr" rotWithShape="0">
              <a:prstClr val="black">
                <a:alpha val="25000"/>
              </a:prstClr>
            </a:outerShdw>
          </a:effectLst>
        </c:spPr>
      </c:pivotFmt>
      <c:pivotFmt>
        <c:idx val="6"/>
        <c:spPr>
          <a:solidFill>
            <a:schemeClr val="accent1"/>
          </a:solidFill>
          <a:ln>
            <a:noFill/>
          </a:ln>
          <a:effectLst>
            <a:outerShdw blurRad="317500" algn="ctr" rotWithShape="0">
              <a:prstClr val="black">
                <a:alpha val="25000"/>
              </a:prstClr>
            </a:outerShdw>
          </a:effectLst>
        </c:spPr>
      </c:pivotFmt>
      <c:pivotFmt>
        <c:idx val="7"/>
        <c:spPr>
          <a:solidFill>
            <a:schemeClr val="accent1"/>
          </a:solidFill>
          <a:ln>
            <a:noFill/>
          </a:ln>
          <a:effectLst>
            <a:outerShdw blurRad="317500" algn="ctr" rotWithShape="0">
              <a:prstClr val="black">
                <a:alpha val="25000"/>
              </a:prstClr>
            </a:outerShdw>
          </a:effectLst>
        </c:spPr>
      </c:pivotFmt>
      <c:pivotFmt>
        <c:idx val="8"/>
        <c:spPr>
          <a:solidFill>
            <a:schemeClr val="accent1"/>
          </a:solidFill>
          <a:ln>
            <a:noFill/>
          </a:ln>
          <a:effectLst>
            <a:outerShdw blurRad="317500" algn="ctr" rotWithShape="0">
              <a:prstClr val="black">
                <a:alpha val="25000"/>
              </a:prstClr>
            </a:outerShdw>
          </a:effectLst>
        </c:spPr>
      </c:pivotFmt>
      <c:pivotFmt>
        <c:idx val="9"/>
        <c:spPr>
          <a:solidFill>
            <a:schemeClr val="accent1"/>
          </a:solidFill>
          <a:ln>
            <a:noFill/>
          </a:ln>
          <a:effectLst>
            <a:outerShdw blurRad="317500" algn="ctr" rotWithShape="0">
              <a:prstClr val="black">
                <a:alpha val="25000"/>
              </a:prstClr>
            </a:outerShdw>
          </a:effectLst>
        </c:spPr>
      </c:pivotFmt>
      <c:pivotFmt>
        <c:idx val="10"/>
        <c:spPr>
          <a:solidFill>
            <a:schemeClr val="accent1"/>
          </a:solidFill>
          <a:ln>
            <a:noFill/>
          </a:ln>
          <a:effectLst>
            <a:outerShdw blurRad="317500" algn="ctr" rotWithShape="0">
              <a:prstClr val="black">
                <a:alpha val="25000"/>
              </a:prstClr>
            </a:outerShdw>
          </a:effectLst>
        </c:spPr>
      </c:pivotFmt>
    </c:pivotFmts>
    <c:plotArea>
      <c:layout/>
      <c:doughnutChart>
        <c:varyColors val="1"/>
        <c:ser>
          <c:idx val="0"/>
          <c:order val="0"/>
          <c:tx>
            <c:strRef>
              <c:f>team_Summary!$C$43</c:f>
              <c:strCache>
                <c:ptCount val="1"/>
                <c:pt idx="0">
                  <c:v>Total</c:v>
                </c:pt>
              </c:strCache>
            </c:strRef>
          </c:tx>
          <c:dPt>
            <c:idx val="0"/>
            <c:bubble3D val="0"/>
            <c:spPr>
              <a:solidFill>
                <a:schemeClr val="accent1"/>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791F-46ED-A14D-60A5BAB46A5F}"/>
              </c:ext>
            </c:extLst>
          </c:dPt>
          <c:dPt>
            <c:idx val="1"/>
            <c:bubble3D val="0"/>
            <c:spPr>
              <a:solidFill>
                <a:schemeClr val="accent2"/>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791F-46ED-A14D-60A5BAB46A5F}"/>
              </c:ext>
            </c:extLst>
          </c:dPt>
          <c:dPt>
            <c:idx val="2"/>
            <c:bubble3D val="0"/>
            <c:spPr>
              <a:solidFill>
                <a:schemeClr val="accent3"/>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5-791F-46ED-A14D-60A5BAB46A5F}"/>
              </c:ext>
            </c:extLst>
          </c:dPt>
          <c:dPt>
            <c:idx val="3"/>
            <c:bubble3D val="0"/>
            <c:spPr>
              <a:solidFill>
                <a:schemeClr val="accent4"/>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7-791F-46ED-A14D-60A5BAB46A5F}"/>
              </c:ext>
            </c:extLst>
          </c:dPt>
          <c:dPt>
            <c:idx val="4"/>
            <c:bubble3D val="0"/>
            <c:spPr>
              <a:solidFill>
                <a:schemeClr val="accent5"/>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9-791F-46ED-A14D-60A5BAB46A5F}"/>
              </c:ext>
            </c:extLst>
          </c:dPt>
          <c:dPt>
            <c:idx val="5"/>
            <c:bubble3D val="0"/>
            <c:spPr>
              <a:solidFill>
                <a:schemeClr val="accent6"/>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B-791F-46ED-A14D-60A5BAB46A5F}"/>
              </c:ext>
            </c:extLst>
          </c:dPt>
          <c:dPt>
            <c:idx val="6"/>
            <c:bubble3D val="0"/>
            <c:spPr>
              <a:solidFill>
                <a:schemeClr val="accent1">
                  <a:lumMod val="6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D-791F-46ED-A14D-60A5BAB46A5F}"/>
              </c:ext>
            </c:extLst>
          </c:dPt>
          <c:dPt>
            <c:idx val="7"/>
            <c:bubble3D val="0"/>
            <c:spPr>
              <a:solidFill>
                <a:schemeClr val="accent2">
                  <a:lumMod val="6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F-791F-46ED-A14D-60A5BAB46A5F}"/>
              </c:ext>
            </c:extLst>
          </c:dPt>
          <c:dPt>
            <c:idx val="8"/>
            <c:bubble3D val="0"/>
            <c:spPr>
              <a:solidFill>
                <a:schemeClr val="accent3">
                  <a:lumMod val="6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11-791F-46ED-A14D-60A5BAB46A5F}"/>
              </c:ext>
            </c:extLst>
          </c:dPt>
          <c:dPt>
            <c:idx val="9"/>
            <c:bubble3D val="0"/>
            <c:spPr>
              <a:solidFill>
                <a:schemeClr val="accent4">
                  <a:lumMod val="6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13-791F-46ED-A14D-60A5BAB46A5F}"/>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team_Summary!$B$44:$B$54</c:f>
              <c:strCache>
                <c:ptCount val="10"/>
                <c:pt idx="0">
                  <c:v>Arun Jaitley Stadium</c:v>
                </c:pt>
                <c:pt idx="1">
                  <c:v>Bharat Ratna Shri Atal Bihari Vajpayee Ekana Cricket Stadium</c:v>
                </c:pt>
                <c:pt idx="2">
                  <c:v>Eden Gardens</c:v>
                </c:pt>
                <c:pt idx="3">
                  <c:v>M. A. Chidambaram Stadium</c:v>
                </c:pt>
                <c:pt idx="4">
                  <c:v>M. Chinnaswamy Stadium</c:v>
                </c:pt>
                <c:pt idx="5">
                  <c:v>Maharaja Yadavindra Singh Int. Cricket Stadium</c:v>
                </c:pt>
                <c:pt idx="6">
                  <c:v>Narendra Modi Stadium</c:v>
                </c:pt>
                <c:pt idx="7">
                  <c:v>Rajiv Gandhi Int. Stadium</c:v>
                </c:pt>
                <c:pt idx="8">
                  <c:v>Sawai Mansingh Stadium</c:v>
                </c:pt>
                <c:pt idx="9">
                  <c:v>Wankhede Stadium</c:v>
                </c:pt>
              </c:strCache>
            </c:strRef>
          </c:cat>
          <c:val>
            <c:numRef>
              <c:f>team_Summary!$C$44:$C$54</c:f>
              <c:numCache>
                <c:formatCode>General</c:formatCode>
                <c:ptCount val="10"/>
                <c:pt idx="0">
                  <c:v>8</c:v>
                </c:pt>
                <c:pt idx="1">
                  <c:v>8</c:v>
                </c:pt>
                <c:pt idx="2">
                  <c:v>8</c:v>
                </c:pt>
                <c:pt idx="3">
                  <c:v>8</c:v>
                </c:pt>
                <c:pt idx="4">
                  <c:v>8</c:v>
                </c:pt>
                <c:pt idx="5">
                  <c:v>8</c:v>
                </c:pt>
                <c:pt idx="6">
                  <c:v>8</c:v>
                </c:pt>
                <c:pt idx="7">
                  <c:v>8</c:v>
                </c:pt>
                <c:pt idx="8">
                  <c:v>8</c:v>
                </c:pt>
                <c:pt idx="9">
                  <c:v>8</c:v>
                </c:pt>
              </c:numCache>
            </c:numRef>
          </c:val>
          <c:extLst>
            <c:ext xmlns:c16="http://schemas.microsoft.com/office/drawing/2014/chart" uri="{C3380CC4-5D6E-409C-BE32-E72D297353CC}">
              <c16:uniqueId val="{00000000-B741-4C9E-AC40-574431933734}"/>
            </c:ext>
          </c:extLst>
        </c:ser>
        <c:dLbls>
          <c:showLegendKey val="0"/>
          <c:showVal val="1"/>
          <c:showCatName val="0"/>
          <c:showSerName val="0"/>
          <c:showPercent val="0"/>
          <c:showBubbleSize val="0"/>
          <c:showLeaderLines val="1"/>
        </c:dLbls>
        <c:firstSliceAng val="0"/>
        <c:holeSize val="70"/>
      </c:doughnutChart>
      <c:spPr>
        <a:noFill/>
        <a:ln>
          <a:noFill/>
        </a:ln>
        <a:effectLst/>
      </c:spPr>
    </c:plotArea>
    <c:legend>
      <c:legendPos val="r"/>
      <c:layout>
        <c:manualLayout>
          <c:xMode val="edge"/>
          <c:yMode val="edge"/>
          <c:x val="0.64999010786800915"/>
          <c:y val="0.21092473455517738"/>
          <c:w val="0.33333333333333331"/>
          <c:h val="0.75610978972662646"/>
        </c:manualLayout>
      </c:layout>
      <c:overlay val="0"/>
      <c:spPr>
        <a:solidFill>
          <a:schemeClr val="lt1">
            <a:alpha val="78000"/>
          </a:schemeClr>
        </a:solid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pattFill prst="dkDnDiag">
      <a:fgClr>
        <a:schemeClr val="lt1">
          <a:lumMod val="95000"/>
        </a:schemeClr>
      </a:fgClr>
      <a:bgClr>
        <a:schemeClr val="lt1"/>
      </a:bgClr>
    </a:patt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[IPL dashboard project ds.xltx]team_Summary!PivotTable6</c:name>
    <c:fmtId val="16"/>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Team vs Wins</a:t>
            </a:r>
          </a:p>
          <a:p>
            <a:pPr>
              <a:defRPr/>
            </a:pPr>
            <a:endParaRPr lang="en-US"/>
          </a:p>
        </c:rich>
      </c:tx>
      <c:layout>
        <c:manualLayout>
          <c:xMode val="edge"/>
          <c:yMode val="edge"/>
          <c:x val="0.34837894786727663"/>
          <c:y val="5.6254692715178002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2">
              <a:alpha val="85000"/>
            </a:schemeClr>
          </a:solidFill>
          <a:ln w="9525" cap="flat" cmpd="sng" algn="ctr">
            <a:solidFill>
              <a:schemeClr val="accent2">
                <a:lumMod val="75000"/>
              </a:schemeClr>
            </a:solidFill>
            <a:round/>
          </a:ln>
          <a:effectLst/>
          <a:sp3d contourW="9525">
            <a:contourClr>
              <a:schemeClr val="accent2">
                <a:lumMod val="75000"/>
              </a:schemeClr>
            </a:contourClr>
          </a:sp3d>
        </c:spPr>
        <c:marker>
          <c:symbol val="circle"/>
          <c:size val="6"/>
          <c:spPr>
            <a:solidFill>
              <a:schemeClr val="accent2">
                <a:alpha val="85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alpha val="85000"/>
            </a:schemeClr>
          </a:solidFill>
          <a:ln w="9525" cap="flat" cmpd="sng" algn="ctr">
            <a:solidFill>
              <a:schemeClr val="accent2">
                <a:lumMod val="75000"/>
              </a:schemeClr>
            </a:solidFill>
            <a:round/>
          </a:ln>
          <a:effectLst/>
          <a:sp3d contourW="9525">
            <a:contourClr>
              <a:schemeClr val="accent2">
                <a:lumMod val="75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alpha val="85000"/>
            </a:schemeClr>
          </a:solidFill>
          <a:ln w="9525" cap="flat" cmpd="sng" algn="ctr">
            <a:solidFill>
              <a:schemeClr val="accent2">
                <a:lumMod val="75000"/>
              </a:schemeClr>
            </a:solidFill>
            <a:round/>
          </a:ln>
          <a:effectLst/>
          <a:sp3d contourW="9525">
            <a:contourClr>
              <a:schemeClr val="accent2">
                <a:lumMod val="75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0"/>
      <c:rotY val="0"/>
      <c:depthPercent val="60"/>
      <c:rAngAx val="0"/>
      <c:perspective val="100"/>
    </c:view3D>
    <c:floor>
      <c:thickness val="0"/>
      <c:spPr>
        <a:solidFill>
          <a:schemeClr val="lt1">
            <a:lumMod val="95000"/>
          </a:schemeClr>
        </a:solid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55998445646328876"/>
          <c:y val="0.24253180453306342"/>
          <c:w val="0.18992339205930808"/>
          <c:h val="0.58650533258630244"/>
        </c:manualLayout>
      </c:layout>
      <c:bar3DChart>
        <c:barDir val="bar"/>
        <c:grouping val="clustered"/>
        <c:varyColors val="0"/>
        <c:ser>
          <c:idx val="0"/>
          <c:order val="0"/>
          <c:tx>
            <c:strRef>
              <c:f>team_Summary!$B$17</c:f>
              <c:strCache>
                <c:ptCount val="1"/>
                <c:pt idx="0">
                  <c:v>Total</c:v>
                </c:pt>
              </c:strCache>
            </c:strRef>
          </c:tx>
          <c:spPr>
            <a:solidFill>
              <a:schemeClr val="accent2">
                <a:alpha val="85000"/>
              </a:schemeClr>
            </a:solidFill>
            <a:ln w="9525" cap="flat" cmpd="sng" algn="ctr">
              <a:solidFill>
                <a:schemeClr val="accent2">
                  <a:lumMod val="75000"/>
                </a:schemeClr>
              </a:solidFill>
              <a:round/>
            </a:ln>
            <a:effectLst/>
            <a:sp3d contourW="9525">
              <a:contourClr>
                <a:schemeClr val="accent2">
                  <a:lumMod val="75000"/>
                </a:schemeClr>
              </a:contourClr>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team_Summary!$A$18:$A$20</c:f>
              <c:strCache>
                <c:ptCount val="2"/>
                <c:pt idx="0">
                  <c:v>Sunrisers Hyderabad (SRH)</c:v>
                </c:pt>
                <c:pt idx="1">
                  <c:v>(blank)</c:v>
                </c:pt>
              </c:strCache>
            </c:strRef>
          </c:cat>
          <c:val>
            <c:numRef>
              <c:f>team_Summary!$B$18:$B$20</c:f>
              <c:numCache>
                <c:formatCode>0</c:formatCode>
                <c:ptCount val="2"/>
                <c:pt idx="0">
                  <c:v>5</c:v>
                </c:pt>
                <c:pt idx="1">
                  <c:v>0</c:v>
                </c:pt>
              </c:numCache>
            </c:numRef>
          </c:val>
          <c:extLst>
            <c:ext xmlns:c16="http://schemas.microsoft.com/office/drawing/2014/chart" uri="{C3380CC4-5D6E-409C-BE32-E72D297353CC}">
              <c16:uniqueId val="{00000003-0B9D-406A-AB4C-BCB5A928C23F}"/>
            </c:ext>
          </c:extLst>
        </c:ser>
        <c:dLbls>
          <c:showLegendKey val="0"/>
          <c:showVal val="1"/>
          <c:showCatName val="0"/>
          <c:showSerName val="0"/>
          <c:showPercent val="0"/>
          <c:showBubbleSize val="0"/>
        </c:dLbls>
        <c:gapWidth val="65"/>
        <c:shape val="box"/>
        <c:axId val="1149349760"/>
        <c:axId val="1149350240"/>
        <c:axId val="0"/>
      </c:bar3DChart>
      <c:catAx>
        <c:axId val="1149349760"/>
        <c:scaling>
          <c:orientation val="minMax"/>
        </c:scaling>
        <c:delete val="0"/>
        <c:axPos val="l"/>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149350240"/>
        <c:crosses val="autoZero"/>
        <c:auto val="1"/>
        <c:lblAlgn val="ctr"/>
        <c:lblOffset val="100"/>
        <c:noMultiLvlLbl val="0"/>
      </c:catAx>
      <c:valAx>
        <c:axId val="1149350240"/>
        <c:scaling>
          <c:orientation val="minMax"/>
        </c:scaling>
        <c:delete val="0"/>
        <c:axPos val="b"/>
        <c:majorGridlines>
          <c:spPr>
            <a:ln w="9525" cap="flat" cmpd="sng" algn="ctr">
              <a:solidFill>
                <a:schemeClr val="dk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1149349760"/>
        <c:crosses val="autoZero"/>
        <c:crossBetween val="between"/>
      </c:valAx>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[IPL dashboard project ds.xltx]team_Summary!PivotTable10</c:name>
    <c:fmtId val="37"/>
  </c:pivotSource>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Total Matches played</a:t>
            </a:r>
          </a:p>
          <a:p>
            <a:pPr>
              <a:defRPr/>
            </a:pPr>
            <a:endParaRPr lang="en-US"/>
          </a:p>
        </c:rich>
      </c:tx>
      <c:layout>
        <c:manualLayout>
          <c:xMode val="edge"/>
          <c:yMode val="edge"/>
          <c:x val="0.18103206109529918"/>
          <c:y val="6.9719279084257207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ivotFmts>
      <c:pivotFmt>
        <c:idx val="0"/>
        <c:dLbl>
          <c:idx val="0"/>
          <c:showLegendKey val="0"/>
          <c:showVal val="1"/>
          <c:showCatName val="0"/>
          <c:showSerName val="0"/>
          <c:showPercent val="1"/>
          <c:showBubbleSize val="0"/>
          <c:extLst>
            <c:ext xmlns:c15="http://schemas.microsoft.com/office/drawing/2012/chart" uri="{CE6537A1-D6FC-4f65-9D91-7224C49458BB}"/>
          </c:extLst>
        </c:dLbl>
      </c:pivotFmt>
      <c:pivotFmt>
        <c:idx val="1"/>
        <c:dLbl>
          <c:idx val="0"/>
          <c:showLegendKey val="0"/>
          <c:showVal val="1"/>
          <c:showCatName val="0"/>
          <c:showSerName val="0"/>
          <c:showPercent val="1"/>
          <c:showBubbleSize val="0"/>
          <c:extLst>
            <c:ext xmlns:c15="http://schemas.microsoft.com/office/drawing/2012/chart" uri="{CE6537A1-D6FC-4f65-9D91-7224C49458BB}"/>
          </c:extLst>
        </c:dLbl>
      </c:pivotFmt>
      <c:pivotFmt>
        <c:idx val="2"/>
      </c:pivotFmt>
      <c:pivotFmt>
        <c:idx val="3"/>
      </c:pivotFmt>
      <c:pivotFmt>
        <c:idx val="4"/>
      </c:pivotFmt>
      <c:pivotFmt>
        <c:idx val="5"/>
      </c:pivotFmt>
      <c:pivotFmt>
        <c:idx val="6"/>
      </c:pivotFmt>
      <c:pivotFmt>
        <c:idx val="7"/>
      </c:pivotFmt>
      <c:pivotFmt>
        <c:idx val="8"/>
      </c:pivotFmt>
      <c:pivotFmt>
        <c:idx val="9"/>
      </c:pivotFmt>
      <c:pivotFmt>
        <c:idx val="10"/>
      </c:pivotFmt>
      <c:pivotFmt>
        <c:idx val="11"/>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barChart>
        <c:barDir val="bar"/>
        <c:grouping val="stacked"/>
        <c:varyColors val="0"/>
        <c:ser>
          <c:idx val="0"/>
          <c:order val="0"/>
          <c:tx>
            <c:strRef>
              <c:f>team_Summary!$C$43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team_Summary!$B$44:$B$54</c:f>
              <c:strCache>
                <c:ptCount val="10"/>
                <c:pt idx="0">
                  <c:v>Arun Jaitley Stadium</c:v>
                </c:pt>
                <c:pt idx="1">
                  <c:v>Bharat Ratna Shri Atal Bihari Vajpayee Ekana Cricket Stadium</c:v>
                </c:pt>
                <c:pt idx="2">
                  <c:v>Eden Gardens</c:v>
                </c:pt>
                <c:pt idx="3">
                  <c:v>M. A. Chidambaram Stadium</c:v>
                </c:pt>
                <c:pt idx="4">
                  <c:v>M. Chinnaswamy Stadium</c:v>
                </c:pt>
                <c:pt idx="5">
                  <c:v>Maharaja Yadavindra Singh Int. Cricket Stadium</c:v>
                </c:pt>
                <c:pt idx="6">
                  <c:v>Narendra Modi Stadium</c:v>
                </c:pt>
                <c:pt idx="7">
                  <c:v>Rajiv Gandhi Int. Stadium</c:v>
                </c:pt>
                <c:pt idx="8">
                  <c:v>Sawai Mansingh Stadium</c:v>
                </c:pt>
                <c:pt idx="9">
                  <c:v>Wankhede Stadium</c:v>
                </c:pt>
              </c:strCache>
            </c:strRef>
          </c:cat>
          <c:val>
            <c:numRef>
              <c:f>team_Summary!$C$44:$C$54</c:f>
              <c:numCache>
                <c:formatCode>General</c:formatCode>
                <c:ptCount val="10"/>
                <c:pt idx="0">
                  <c:v>8</c:v>
                </c:pt>
                <c:pt idx="1">
                  <c:v>8</c:v>
                </c:pt>
                <c:pt idx="2">
                  <c:v>8</c:v>
                </c:pt>
                <c:pt idx="3">
                  <c:v>8</c:v>
                </c:pt>
                <c:pt idx="4">
                  <c:v>8</c:v>
                </c:pt>
                <c:pt idx="5">
                  <c:v>8</c:v>
                </c:pt>
                <c:pt idx="6">
                  <c:v>8</c:v>
                </c:pt>
                <c:pt idx="7">
                  <c:v>8</c:v>
                </c:pt>
                <c:pt idx="8">
                  <c:v>8</c:v>
                </c:pt>
                <c:pt idx="9">
                  <c:v>8</c:v>
                </c:pt>
              </c:numCache>
            </c:numRef>
          </c:val>
          <c:extLst>
            <c:ext xmlns:c16="http://schemas.microsoft.com/office/drawing/2014/chart" uri="{C3380CC4-5D6E-409C-BE32-E72D297353CC}">
              <c16:uniqueId val="{00000014-62F8-4260-8E42-A6A193949B1A}"/>
            </c:ext>
          </c:extLst>
        </c:ser>
        <c:dLbls>
          <c:showLegendKey val="0"/>
          <c:showVal val="0"/>
          <c:showCatName val="0"/>
          <c:showSerName val="0"/>
          <c:showPercent val="0"/>
          <c:showBubbleSize val="0"/>
        </c:dLbls>
        <c:gapWidth val="100"/>
        <c:overlap val="100"/>
        <c:axId val="37894399"/>
        <c:axId val="37892959"/>
      </c:barChart>
      <c:valAx>
        <c:axId val="37892959"/>
        <c:scaling>
          <c:orientation val="minMax"/>
        </c:scaling>
        <c:delete val="0"/>
        <c:axPos val="b"/>
        <c:majorGridlines>
          <c:spPr>
            <a:ln w="9525" cap="flat" cmpd="sng" algn="ctr">
              <a:solidFill>
                <a:schemeClr val="tx2">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37894399"/>
        <c:crosses val="autoZero"/>
        <c:crossBetween val="between"/>
      </c:valAx>
      <c:catAx>
        <c:axId val="37894399"/>
        <c:scaling>
          <c:orientation val="minMax"/>
        </c:scaling>
        <c:delete val="0"/>
        <c:axPos val="l"/>
        <c:numFmt formatCode="General" sourceLinked="1"/>
        <c:majorTickMark val="out"/>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37892959"/>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[IPL dashboard project ds.xltx]team_Summary!PivotTable9</c:name>
    <c:fmtId val="6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800"/>
              <a:t>Wins Type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dLbl>
          <c:idx val="0"/>
          <c:dLblPos val="inEnd"/>
          <c:showLegendKey val="0"/>
          <c:showVal val="1"/>
          <c:showCatName val="0"/>
          <c:showSerName val="0"/>
          <c:showPercent val="1"/>
          <c:showBubbleSize val="0"/>
          <c:extLst>
            <c:ext xmlns:c15="http://schemas.microsoft.com/office/drawing/2012/chart" uri="{CE6537A1-D6FC-4f65-9D91-7224C49458BB}"/>
          </c:extLst>
        </c:dLbl>
      </c:pivotFmt>
      <c:pivotFmt>
        <c:idx val="1"/>
        <c:dLbl>
          <c:idx val="0"/>
          <c:dLblPos val="inEnd"/>
          <c:showLegendKey val="0"/>
          <c:showVal val="1"/>
          <c:showCatName val="0"/>
          <c:showSerName val="0"/>
          <c:showPercent val="1"/>
          <c:showBubbleSize val="0"/>
          <c:extLst>
            <c:ext xmlns:c15="http://schemas.microsoft.com/office/drawing/2012/chart" uri="{CE6537A1-D6FC-4f65-9D91-7224C49458BB}"/>
          </c:extLst>
        </c:dLbl>
      </c:pivotFmt>
      <c:pivotFmt>
        <c:idx val="2"/>
      </c:pivotFmt>
      <c:pivotFmt>
        <c:idx val="3"/>
      </c:pivotFmt>
      <c:pivotFmt>
        <c:idx val="4"/>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1"/>
          <c:showBubbleSize val="0"/>
          <c:extLst>
            <c:ext xmlns:c15="http://schemas.microsoft.com/office/drawing/2012/chart" uri="{CE6537A1-D6FC-4f65-9D91-7224C49458BB}"/>
          </c:extLst>
        </c:dLbl>
      </c:pivotFmt>
      <c:pivotFmt>
        <c:idx val="5"/>
        <c:spPr>
          <a:solidFill>
            <a:schemeClr val="accent2"/>
          </a:solidFill>
          <a:ln w="19050">
            <a:solidFill>
              <a:schemeClr val="lt1"/>
            </a:solidFill>
          </a:ln>
          <a:effectLst/>
        </c:spPr>
      </c:pivotFmt>
      <c:pivotFmt>
        <c:idx val="6"/>
        <c:spPr>
          <a:solidFill>
            <a:schemeClr val="accent2"/>
          </a:solidFill>
          <a:ln w="19050">
            <a:solidFill>
              <a:schemeClr val="lt1"/>
            </a:solidFill>
          </a:ln>
          <a:effectLst/>
        </c:spPr>
      </c:pivotFmt>
    </c:pivotFmts>
    <c:plotArea>
      <c:layout>
        <c:manualLayout>
          <c:layoutTarget val="inner"/>
          <c:xMode val="edge"/>
          <c:yMode val="edge"/>
          <c:x val="7.3259663090380331E-2"/>
          <c:y val="0.23566365103753542"/>
          <c:w val="0.78013075102352303"/>
          <c:h val="0.63763236134299961"/>
        </c:manualLayout>
      </c:layout>
      <c:pieChart>
        <c:varyColors val="1"/>
        <c:ser>
          <c:idx val="0"/>
          <c:order val="0"/>
          <c:tx>
            <c:strRef>
              <c:f>team_Summary!$T$28</c:f>
              <c:strCache>
                <c:ptCount val="1"/>
                <c:pt idx="0">
                  <c:v>Total</c:v>
                </c:pt>
              </c:strCache>
            </c:strRef>
          </c:tx>
          <c:dPt>
            <c:idx val="0"/>
            <c:bubble3D val="0"/>
            <c:spPr>
              <a:solidFill>
                <a:schemeClr val="accent2"/>
              </a:solidFill>
              <a:ln w="19050">
                <a:solidFill>
                  <a:schemeClr val="lt1"/>
                </a:solidFill>
              </a:ln>
              <a:effectLst/>
            </c:spPr>
            <c:extLst>
              <c:ext xmlns:c16="http://schemas.microsoft.com/office/drawing/2014/chart" uri="{C3380CC4-5D6E-409C-BE32-E72D297353CC}">
                <c16:uniqueId val="{00000001-D24E-4047-BD2F-41C33E866E0D}"/>
              </c:ext>
            </c:extLst>
          </c:dPt>
          <c:dPt>
            <c:idx val="1"/>
            <c:bubble3D val="0"/>
            <c:spPr>
              <a:solidFill>
                <a:schemeClr val="accent4"/>
              </a:solidFill>
              <a:ln w="19050">
                <a:solidFill>
                  <a:schemeClr val="lt1"/>
                </a:solidFill>
              </a:ln>
              <a:effectLst/>
            </c:spPr>
            <c:extLst>
              <c:ext xmlns:c16="http://schemas.microsoft.com/office/drawing/2014/chart" uri="{C3380CC4-5D6E-409C-BE32-E72D297353CC}">
                <c16:uniqueId val="{00000003-D24E-4047-BD2F-41C33E866E0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team_Summary!$S$29:$S$31</c:f>
              <c:strCache>
                <c:ptCount val="2"/>
                <c:pt idx="0">
                  <c:v>Win by Runs</c:v>
                </c:pt>
                <c:pt idx="1">
                  <c:v>Win by Wickets</c:v>
                </c:pt>
              </c:strCache>
            </c:strRef>
          </c:cat>
          <c:val>
            <c:numRef>
              <c:f>team_Summary!$T$29:$T$31</c:f>
              <c:numCache>
                <c:formatCode>General</c:formatCode>
                <c:ptCount val="2"/>
                <c:pt idx="0">
                  <c:v>2118</c:v>
                </c:pt>
                <c:pt idx="1">
                  <c:v>638</c:v>
                </c:pt>
              </c:numCache>
            </c:numRef>
          </c:val>
          <c:extLst>
            <c:ext xmlns:c16="http://schemas.microsoft.com/office/drawing/2014/chart" uri="{C3380CC4-5D6E-409C-BE32-E72D297353CC}">
              <c16:uniqueId val="{00000007-D1CF-42EE-A09E-91EA712B5E1F}"/>
            </c:ext>
          </c:extLst>
        </c:ser>
        <c:dLbls>
          <c:dLblPos val="inEnd"/>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[IPL dashboard project ds.xltx]team_Summary!PivotTable7</c:name>
    <c:fmtId val="24"/>
  </c:pivotSource>
  <c:chart>
    <c:title>
      <c:tx>
        <c:rich>
          <a:bodyPr rot="0" spcFirstLastPara="1" vertOverflow="ellipsis" vert="horz" wrap="square" anchor="ctr" anchorCtr="1"/>
          <a:lstStyle/>
          <a:p>
            <a:pPr>
              <a:defRPr sz="2000" b="0" i="0" u="none" strike="noStrike" kern="1200" cap="none" spc="0" normalizeH="0" baseline="0">
                <a:solidFill>
                  <a:schemeClr val="tx1">
                    <a:lumMod val="65000"/>
                    <a:lumOff val="35000"/>
                  </a:schemeClr>
                </a:solidFill>
                <a:latin typeface="+mj-lt"/>
                <a:ea typeface="+mj-ea"/>
                <a:cs typeface="+mj-cs"/>
              </a:defRPr>
            </a:pPr>
            <a:r>
              <a:rPr lang="en-IN"/>
              <a:t>Team vs Runs</a:t>
            </a:r>
          </a:p>
          <a:p>
            <a:pPr>
              <a:defRPr/>
            </a:pPr>
            <a:endParaRPr lang="en-IN"/>
          </a:p>
        </c:rich>
      </c:tx>
      <c:layout>
        <c:manualLayout>
          <c:xMode val="edge"/>
          <c:yMode val="edge"/>
          <c:x val="0.32137236532447333"/>
          <c:y val="6.5564594836389253E-2"/>
        </c:manualLayout>
      </c:layout>
      <c:overlay val="0"/>
      <c:spPr>
        <a:noFill/>
        <a:ln>
          <a:noFill/>
        </a:ln>
        <a:effectLst/>
      </c:spPr>
      <c:txPr>
        <a:bodyPr rot="0" spcFirstLastPara="1" vertOverflow="ellipsis" vert="horz" wrap="square" anchor="ctr" anchorCtr="1"/>
        <a:lstStyle/>
        <a:p>
          <a:pPr>
            <a:defRPr sz="2000" b="0" i="0" u="none" strike="noStrike" kern="1200" cap="none" spc="0" normalizeH="0" baseline="0">
              <a:solidFill>
                <a:schemeClr val="tx1">
                  <a:lumMod val="65000"/>
                  <a:lumOff val="35000"/>
                </a:schemeClr>
              </a:solidFill>
              <a:latin typeface="+mj-lt"/>
              <a:ea typeface="+mj-ea"/>
              <a:cs typeface="+mj-cs"/>
            </a:defRPr>
          </a:pPr>
          <a:endParaRPr lang="en-US"/>
        </a:p>
      </c:txPr>
    </c:title>
    <c:autoTitleDeleted val="0"/>
    <c:pivotFmts>
      <c:pivotFmt>
        <c:idx val="0"/>
        <c:dLbl>
          <c:idx val="0"/>
          <c:showLegendKey val="0"/>
          <c:showVal val="1"/>
          <c:showCatName val="0"/>
          <c:showSerName val="0"/>
          <c:showPercent val="0"/>
          <c:showBubbleSize val="0"/>
          <c:extLst>
            <c:ext xmlns:c15="http://schemas.microsoft.com/office/drawing/2012/chart" uri="{CE6537A1-D6FC-4f65-9D91-7224C49458BB}"/>
          </c:extLst>
        </c:dLbl>
      </c:pivotFmt>
      <c:pivotFmt>
        <c:idx val="1"/>
        <c:dLbl>
          <c:idx val="0"/>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1.7703038801265059E-2"/>
          <c:y val="0.20667523036693206"/>
          <c:w val="0.80359647031919823"/>
          <c:h val="0.64373841858483727"/>
        </c:manualLayout>
      </c:layout>
      <c:bar3DChart>
        <c:barDir val="col"/>
        <c:grouping val="standard"/>
        <c:varyColors val="0"/>
        <c:ser>
          <c:idx val="0"/>
          <c:order val="0"/>
          <c:tx>
            <c:strRef>
              <c:f>team_Summary!$L$3</c:f>
              <c:strCache>
                <c:ptCount val="1"/>
                <c:pt idx="0">
                  <c:v>Total</c:v>
                </c:pt>
              </c:strCache>
            </c:strRef>
          </c:tx>
          <c:spPr>
            <a:solidFill>
              <a:schemeClr val="accent6"/>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team_Summary!$K$4:$K$5</c:f>
              <c:strCache>
                <c:ptCount val="1"/>
                <c:pt idx="0">
                  <c:v>Sunrisers Hyderabad (SRH)</c:v>
                </c:pt>
              </c:strCache>
            </c:strRef>
          </c:cat>
          <c:val>
            <c:numRef>
              <c:f>team_Summary!$L$4:$L$5</c:f>
              <c:numCache>
                <c:formatCode>0</c:formatCode>
                <c:ptCount val="1"/>
                <c:pt idx="0">
                  <c:v>2756</c:v>
                </c:pt>
              </c:numCache>
            </c:numRef>
          </c:val>
          <c:extLst>
            <c:ext xmlns:c16="http://schemas.microsoft.com/office/drawing/2014/chart" uri="{C3380CC4-5D6E-409C-BE32-E72D297353CC}">
              <c16:uniqueId val="{00000003-7AD2-4A3F-9936-E99A7C83074F}"/>
            </c:ext>
          </c:extLst>
        </c:ser>
        <c:dLbls>
          <c:showLegendKey val="0"/>
          <c:showVal val="1"/>
          <c:showCatName val="0"/>
          <c:showSerName val="0"/>
          <c:showPercent val="0"/>
          <c:showBubbleSize val="0"/>
        </c:dLbls>
        <c:gapWidth val="150"/>
        <c:shape val="box"/>
        <c:axId val="900311312"/>
        <c:axId val="900312272"/>
        <c:axId val="989013552"/>
      </c:bar3DChart>
      <c:catAx>
        <c:axId val="90031131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cap="none" spc="0" normalizeH="0" baseline="0">
                <a:solidFill>
                  <a:schemeClr val="tx1">
                    <a:lumMod val="65000"/>
                    <a:lumOff val="35000"/>
                  </a:schemeClr>
                </a:solidFill>
                <a:latin typeface="+mn-lt"/>
                <a:ea typeface="+mn-ea"/>
                <a:cs typeface="+mn-cs"/>
              </a:defRPr>
            </a:pPr>
            <a:endParaRPr lang="en-US"/>
          </a:p>
        </c:txPr>
        <c:crossAx val="900312272"/>
        <c:crosses val="autoZero"/>
        <c:auto val="1"/>
        <c:lblAlgn val="ctr"/>
        <c:lblOffset val="100"/>
        <c:noMultiLvlLbl val="0"/>
      </c:catAx>
      <c:valAx>
        <c:axId val="900312272"/>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0311312"/>
        <c:crosses val="autoZero"/>
        <c:crossBetween val="between"/>
      </c:valAx>
      <c:serAx>
        <c:axId val="98901355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0312272"/>
        <c:crosses val="autoZero"/>
      </c:ser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withinLinearReversed" id="26">
  <a:schemeClr val="accent6"/>
</cs:colorStyle>
</file>

<file path=xl/charts/colors1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styleClr val="auto"/>
    </cs:fillRef>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17"/>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styleClr val="auto"/>
    </cs:fillRef>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17"/>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8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solidFill>
        <a:schemeClr val="phClr">
          <a:alpha val="85000"/>
        </a:schemeClr>
      </a:solidFill>
      <a:ln w="9525" cap="flat" cmpd="sng" algn="ctr">
        <a:solidFill>
          <a:schemeClr val="phClr">
            <a:lumMod val="75000"/>
          </a:schemeClr>
        </a:solidFill>
        <a:round/>
      </a:ln>
    </cs:spPr>
  </cs:dataPoint>
  <cs:dataPoint3D>
    <cs:lnRef idx="0">
      <cs:styleClr val="auto"/>
    </cs:lnRef>
    <cs:fillRef idx="0">
      <cs:styleClr val="auto"/>
    </cs:fillRef>
    <cs:effectRef idx="0">
      <cs:styleClr val="auto"/>
    </cs:effectRef>
    <cs:fontRef idx="minor">
      <a:schemeClr val="dk1"/>
    </cs:fontRef>
    <cs:spPr>
      <a:solidFill>
        <a:schemeClr val="phClr">
          <a:alpha val="85000"/>
        </a:schemeClr>
      </a:solidFill>
      <a:ln w="9525" cap="flat" cmpd="sng" algn="ctr">
        <a:solidFill>
          <a:schemeClr val="phClr">
            <a:lumMod val="75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spPr>
      <a:solidFill>
        <a:schemeClr val="lt1">
          <a:lumMod val="95000"/>
        </a:schemeClr>
      </a:solidFill>
      <a:sp3d/>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0.xml><?xml version="1.0" encoding="utf-8"?>
<cs:chartStyle xmlns:cs="http://schemas.microsoft.com/office/drawing/2012/chartStyle" xmlns:a="http://schemas.openxmlformats.org/drawingml/2006/main" id="296">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defRPr sz="900" b="0" kern="1200" cap="none" spc="0" normalizeH="0" baseline="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3810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8"/>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b="0" kern="1200" cap="none" spc="0" normalizeH="0" baseline="0"/>
  </cs:title>
  <cs:trendline>
    <cs:lnRef idx="0">
      <cs:styleClr val="auto"/>
    </cs:lnRef>
    <cs:fillRef idx="0"/>
    <cs:effectRef idx="0"/>
    <cs:fontRef idx="minor">
      <a:schemeClr val="dk1"/>
    </cs:fontRef>
    <cs:spPr>
      <a:ln w="19050" cap="rnd">
        <a:solidFill>
          <a:schemeClr val="ph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11.xml><?xml version="1.0" encoding="utf-8"?>
<cs:chartStyle xmlns:cs="http://schemas.microsoft.com/office/drawing/2012/chartStyle" xmlns:a="http://schemas.openxmlformats.org/drawingml/2006/main" id="277">
  <cs:axisTitle>
    <cs:lnRef idx="0"/>
    <cs:fillRef idx="0"/>
    <cs:effectRef idx="0"/>
    <cs:fontRef idx="minor">
      <a:schemeClr val="lt1">
        <a:lumMod val="85000"/>
      </a:schemeClr>
    </cs:fontRef>
    <cs:defRPr sz="900" kern="1200"/>
  </cs:axisTitle>
  <cs:categoryAxis>
    <cs:lnRef idx="0"/>
    <cs:fillRef idx="0"/>
    <cs:effectRef idx="0"/>
    <cs:fontRef idx="minor">
      <a:schemeClr val="lt1">
        <a:lumMod val="85000"/>
      </a:schemeClr>
    </cs:fontRef>
    <cs:spPr>
      <a:ln w="9575" cap="flat" cmpd="sng" algn="ctr">
        <a:solidFill>
          <a:schemeClr val="lt1">
            <a:lumMod val="75000"/>
          </a:schemeClr>
        </a:solidFill>
        <a:round/>
        <a:headEnd type="none" w="sm" len="sm"/>
        <a:tailEnd type="none" w="sm" len="sm"/>
      </a:ln>
    </cs:spPr>
    <cs:defRPr sz="900" b="1" kern="1200" cap="all" baseline="0"/>
  </cs:categoryAxis>
  <cs:chartArea>
    <cs:lnRef idx="0"/>
    <cs:fillRef idx="0"/>
    <cs:effectRef idx="0"/>
    <cs:fontRef idx="minor">
      <a:schemeClr val="dk1"/>
    </cs:fontRef>
    <cs:spPr>
      <a:solidFill>
        <a:schemeClr val="dk1">
          <a:lumMod val="75000"/>
          <a:lumOff val="25000"/>
        </a:schemeClr>
      </a:solidFill>
      <a:ln w="9525" cap="flat" cmpd="sng" algn="ctr">
        <a:solidFill>
          <a:schemeClr val="lt1">
            <a:lumMod val="75000"/>
          </a:schemeClr>
        </a:solidFill>
        <a:round/>
      </a:ln>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lt1">
        <a:lumMod val="85000"/>
      </a:schemeClr>
    </cs:fontRef>
    <cs:spPr>
      <a:solidFill>
        <a:schemeClr val="dk1">
          <a:lumMod val="65000"/>
          <a:lumOff val="35000"/>
        </a:schemeClr>
      </a:solidFill>
      <a:ln>
        <a:solidFill>
          <a:schemeClr val="lt1">
            <a:lumMod val="50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a:gsLst>
          <a:gs pos="100000">
            <a:schemeClr val="phClr"/>
          </a:gs>
          <a:gs pos="0">
            <a:schemeClr val="phClr">
              <a:lumMod val="75000"/>
            </a:schemeClr>
          </a:gs>
        </a:gsLst>
        <a:lin ang="0" scaled="1"/>
      </a:gradFill>
      <a:effectLst>
        <a:innerShdw dist="12700" dir="16200000">
          <a:schemeClr val="lt1">
            <a:alpha val="75000"/>
          </a:schemeClr>
        </a:innerShdw>
      </a:effectLst>
    </cs:spPr>
  </cs:dataPoint>
  <cs:dataPoint3D>
    <cs:lnRef idx="0"/>
    <cs:fillRef idx="0">
      <cs:styleClr val="auto"/>
    </cs:fillRef>
    <cs:effectRef idx="0"/>
    <cs:fontRef idx="minor">
      <a:schemeClr val="dk1"/>
    </cs:fontRef>
    <cs:spPr>
      <a:gradFill>
        <a:gsLst>
          <a:gs pos="100000">
            <a:schemeClr val="phClr"/>
          </a:gs>
          <a:gs pos="0">
            <a:schemeClr val="phClr">
              <a:lumMod val="75000"/>
            </a:schemeClr>
          </a:gs>
        </a:gsLst>
        <a:lin ang="0" scaled="1"/>
      </a:gradFill>
      <a:effectLst>
        <a:innerShdw dist="12700" dir="16200000">
          <a:schemeClr val="lt1">
            <a:alpha val="75000"/>
          </a:schemeClr>
        </a:innerShdw>
      </a:effectLst>
    </cs:spPr>
  </cs:dataPoint3D>
  <cs:dataPointLine>
    <cs:lnRef idx="0">
      <cs:styleClr val="auto"/>
    </cs:lnRef>
    <cs:fillRef idx="0"/>
    <cs:effectRef idx="0"/>
    <cs:fontRef idx="minor">
      <a:schemeClr val="dk1"/>
    </cs:fontRef>
    <cs:spPr>
      <a:ln w="25400"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50000"/>
      </a:schemeClr>
    </cs:fontRef>
    <cs:spPr>
      <a:ln w="9525">
        <a:solidFill>
          <a:schemeClr val="lt1">
            <a:lumMod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cap="flat" cmpd="sng" algn="ctr">
        <a:solidFill>
          <a:schemeClr val="lt1">
            <a:alpha val="40000"/>
          </a:schemeClr>
        </a:solidFill>
        <a:round/>
      </a:ln>
    </cs:spPr>
  </cs:dropLine>
  <cs:errorBar>
    <cs:lnRef idx="0"/>
    <cs:fillRef idx="0"/>
    <cs:effectRef idx="0"/>
    <cs:fontRef idx="minor">
      <a:schemeClr val="dk1"/>
    </cs:fontRef>
    <cs:spPr>
      <a:ln w="9525" cap="flat" cmpd="sng" algn="ctr">
        <a:solidFill>
          <a:schemeClr val="lt1">
            <a:alpha val="4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prstDash val="sysDot"/>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65000"/>
                <a:alpha val="36000"/>
              </a:schemeClr>
            </a:gs>
          </a:gsLst>
          <a:lin ang="5400000" scaled="0"/>
        </a:gra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8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bg1">
        <a:lumMod val="85000"/>
      </a:schemeClr>
    </cs:fontRef>
    <cs:spPr>
      <a:ln w="19050" cap="flat" cmpd="sng" algn="ctr">
        <a:solidFill>
          <a:schemeClr val="bg1">
            <a:lumMod val="85000"/>
          </a:schemeClr>
        </a:solidFill>
        <a:round/>
        <a:headEnd type="none" w="sm" len="sm"/>
        <a:tailEnd type="none" w="sm" len="sm"/>
      </a:ln>
    </cs:spPr>
    <cs:defRPr sz="900" b="1"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ajor">
      <a:schemeClr val="lt1">
        <a:lumMod val="85000"/>
      </a:schemeClr>
    </cs:fontRef>
    <cs:defRPr sz="1800" b="1" kern="1200"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12.xml><?xml version="1.0" encoding="utf-8"?>
<cs:chartStyle xmlns:cs="http://schemas.microsoft.com/office/drawing/2012/chartStyle" xmlns:a="http://schemas.openxmlformats.org/drawingml/2006/main" id="344">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13.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14.xml><?xml version="1.0" encoding="utf-8"?>
<cs:chartStyle xmlns:cs="http://schemas.microsoft.com/office/drawing/2012/chartStyle" xmlns:a="http://schemas.openxmlformats.org/drawingml/2006/main" id="28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solidFill>
        <a:schemeClr val="phClr">
          <a:alpha val="85000"/>
        </a:schemeClr>
      </a:solidFill>
      <a:ln w="9525" cap="flat" cmpd="sng" algn="ctr">
        <a:solidFill>
          <a:schemeClr val="phClr">
            <a:lumMod val="75000"/>
          </a:schemeClr>
        </a:solidFill>
        <a:round/>
      </a:ln>
    </cs:spPr>
  </cs:dataPoint>
  <cs:dataPoint3D>
    <cs:lnRef idx="0">
      <cs:styleClr val="auto"/>
    </cs:lnRef>
    <cs:fillRef idx="0">
      <cs:styleClr val="auto"/>
    </cs:fillRef>
    <cs:effectRef idx="0">
      <cs:styleClr val="auto"/>
    </cs:effectRef>
    <cs:fontRef idx="minor">
      <a:schemeClr val="dk1"/>
    </cs:fontRef>
    <cs:spPr>
      <a:solidFill>
        <a:schemeClr val="phClr">
          <a:alpha val="85000"/>
        </a:schemeClr>
      </a:solidFill>
      <a:ln w="9525" cap="flat" cmpd="sng" algn="ctr">
        <a:solidFill>
          <a:schemeClr val="phClr">
            <a:lumMod val="75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spPr>
      <a:solidFill>
        <a:schemeClr val="lt1">
          <a:lumMod val="95000"/>
        </a:schemeClr>
      </a:solidFill>
      <a:sp3d/>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5.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1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96">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defRPr sz="900" b="0" kern="1200" cap="none" spc="0" normalizeH="0" baseline="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3810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8"/>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b="0" kern="1200" cap="none" spc="0" normalizeH="0" baseline="0"/>
  </cs:title>
  <cs:trendline>
    <cs:lnRef idx="0">
      <cs:styleClr val="auto"/>
    </cs:lnRef>
    <cs:fillRef idx="0"/>
    <cs:effectRef idx="0"/>
    <cs:fontRef idx="minor">
      <a:schemeClr val="dk1"/>
    </cs:fontRef>
    <cs:spPr>
      <a:ln w="19050" cap="rnd">
        <a:solidFill>
          <a:schemeClr val="ph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7.xml"/><Relationship Id="rId7" Type="http://schemas.openxmlformats.org/officeDocument/2006/relationships/image" Target="../media/image3.png"/><Relationship Id="rId2" Type="http://schemas.openxmlformats.org/officeDocument/2006/relationships/chart" Target="../charts/chart6.xml"/><Relationship Id="rId1" Type="http://schemas.openxmlformats.org/officeDocument/2006/relationships/chart" Target="../charts/chart5.xml"/><Relationship Id="rId6" Type="http://schemas.openxmlformats.org/officeDocument/2006/relationships/image" Target="../media/image2.png"/><Relationship Id="rId5" Type="http://schemas.openxmlformats.org/officeDocument/2006/relationships/image" Target="../media/image1.png"/><Relationship Id="rId4" Type="http://schemas.openxmlformats.org/officeDocument/2006/relationships/chart" Target="../charts/chart8.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1.xml"/><Relationship Id="rId2" Type="http://schemas.openxmlformats.org/officeDocument/2006/relationships/chart" Target="../charts/chart10.xml"/><Relationship Id="rId1" Type="http://schemas.openxmlformats.org/officeDocument/2006/relationships/chart" Target="../charts/chart9.xml"/><Relationship Id="rId5" Type="http://schemas.openxmlformats.org/officeDocument/2006/relationships/chart" Target="../charts/chart13.xml"/><Relationship Id="rId4" Type="http://schemas.openxmlformats.org/officeDocument/2006/relationships/chart" Target="../charts/chart12.xml"/></Relationships>
</file>

<file path=xl/drawings/_rels/drawing4.xml.rels><?xml version="1.0" encoding="UTF-8" standalone="yes"?>
<Relationships xmlns="http://schemas.openxmlformats.org/package/2006/relationships"><Relationship Id="rId8" Type="http://schemas.openxmlformats.org/officeDocument/2006/relationships/image" Target="../media/image6.emf"/><Relationship Id="rId3" Type="http://schemas.openxmlformats.org/officeDocument/2006/relationships/chart" Target="../charts/chart16.xml"/><Relationship Id="rId7" Type="http://schemas.openxmlformats.org/officeDocument/2006/relationships/image" Target="../media/image5.png"/><Relationship Id="rId2" Type="http://schemas.openxmlformats.org/officeDocument/2006/relationships/chart" Target="../charts/chart15.xml"/><Relationship Id="rId1" Type="http://schemas.openxmlformats.org/officeDocument/2006/relationships/chart" Target="../charts/chart14.xml"/><Relationship Id="rId6" Type="http://schemas.microsoft.com/office/2007/relationships/hdphoto" Target="../media/hdphoto1.wdp"/><Relationship Id="rId5" Type="http://schemas.openxmlformats.org/officeDocument/2006/relationships/image" Target="../media/image4.png"/><Relationship Id="rId4" Type="http://schemas.openxmlformats.org/officeDocument/2006/relationships/chart" Target="../charts/chart17.xml"/><Relationship Id="rId9"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14</xdr:col>
      <xdr:colOff>96591</xdr:colOff>
      <xdr:row>4</xdr:row>
      <xdr:rowOff>110775</xdr:rowOff>
    </xdr:from>
    <xdr:to>
      <xdr:col>22</xdr:col>
      <xdr:colOff>374542</xdr:colOff>
      <xdr:row>23</xdr:row>
      <xdr:rowOff>154983</xdr:rowOff>
    </xdr:to>
    <xdr:graphicFrame macro="">
      <xdr:nvGraphicFramePr>
        <xdr:cNvPr id="2" name="Chart 1">
          <a:extLst>
            <a:ext uri="{FF2B5EF4-FFF2-40B4-BE49-F238E27FC236}">
              <a16:creationId xmlns:a16="http://schemas.microsoft.com/office/drawing/2014/main" id="{2799CC6F-E958-2AB7-9A1B-F592AB91824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174433</xdr:colOff>
      <xdr:row>42</xdr:row>
      <xdr:rowOff>42929</xdr:rowOff>
    </xdr:from>
    <xdr:to>
      <xdr:col>10</xdr:col>
      <xdr:colOff>21464</xdr:colOff>
      <xdr:row>63</xdr:row>
      <xdr:rowOff>171719</xdr:rowOff>
    </xdr:to>
    <xdr:graphicFrame macro="">
      <xdr:nvGraphicFramePr>
        <xdr:cNvPr id="3" name="Chart 2">
          <a:extLst>
            <a:ext uri="{FF2B5EF4-FFF2-40B4-BE49-F238E27FC236}">
              <a16:creationId xmlns:a16="http://schemas.microsoft.com/office/drawing/2014/main" id="{27F3F832-9592-B336-C535-103D25DAEC8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210201</xdr:colOff>
      <xdr:row>81</xdr:row>
      <xdr:rowOff>90696</xdr:rowOff>
    </xdr:from>
    <xdr:to>
      <xdr:col>14</xdr:col>
      <xdr:colOff>432487</xdr:colOff>
      <xdr:row>107</xdr:row>
      <xdr:rowOff>76041</xdr:rowOff>
    </xdr:to>
    <xdr:graphicFrame macro="">
      <xdr:nvGraphicFramePr>
        <xdr:cNvPr id="4" name="Chart 3">
          <a:extLst>
            <a:ext uri="{FF2B5EF4-FFF2-40B4-BE49-F238E27FC236}">
              <a16:creationId xmlns:a16="http://schemas.microsoft.com/office/drawing/2014/main" id="{1F7DA60F-B623-1E82-8D7A-E2F895B4794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343437</xdr:colOff>
      <xdr:row>43</xdr:row>
      <xdr:rowOff>116238</xdr:rowOff>
    </xdr:from>
    <xdr:to>
      <xdr:col>22</xdr:col>
      <xdr:colOff>142068</xdr:colOff>
      <xdr:row>70</xdr:row>
      <xdr:rowOff>30052</xdr:rowOff>
    </xdr:to>
    <xdr:graphicFrame macro="">
      <xdr:nvGraphicFramePr>
        <xdr:cNvPr id="5" name="Chart 4">
          <a:extLst>
            <a:ext uri="{FF2B5EF4-FFF2-40B4-BE49-F238E27FC236}">
              <a16:creationId xmlns:a16="http://schemas.microsoft.com/office/drawing/2014/main" id="{FDE53688-DA7A-0A2E-140D-F8AF1049B1A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12095</xdr:colOff>
      <xdr:row>22</xdr:row>
      <xdr:rowOff>38988</xdr:rowOff>
    </xdr:from>
    <xdr:to>
      <xdr:col>10</xdr:col>
      <xdr:colOff>0</xdr:colOff>
      <xdr:row>44</xdr:row>
      <xdr:rowOff>157238</xdr:rowOff>
    </xdr:to>
    <xdr:graphicFrame macro="">
      <xdr:nvGraphicFramePr>
        <xdr:cNvPr id="2" name="Chart 1">
          <a:extLst>
            <a:ext uri="{FF2B5EF4-FFF2-40B4-BE49-F238E27FC236}">
              <a16:creationId xmlns:a16="http://schemas.microsoft.com/office/drawing/2014/main" id="{EF8A392F-00DB-4FB9-BBD5-55368CC750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36285</xdr:colOff>
      <xdr:row>45</xdr:row>
      <xdr:rowOff>14798</xdr:rowOff>
    </xdr:from>
    <xdr:to>
      <xdr:col>32</xdr:col>
      <xdr:colOff>568476</xdr:colOff>
      <xdr:row>67</xdr:row>
      <xdr:rowOff>59624</xdr:rowOff>
    </xdr:to>
    <xdr:graphicFrame macro="">
      <xdr:nvGraphicFramePr>
        <xdr:cNvPr id="3" name="Chart 2">
          <a:extLst>
            <a:ext uri="{FF2B5EF4-FFF2-40B4-BE49-F238E27FC236}">
              <a16:creationId xmlns:a16="http://schemas.microsoft.com/office/drawing/2014/main" id="{1D8DCE90-8862-4A58-B540-1BBF56E58C9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36286</xdr:colOff>
      <xdr:row>22</xdr:row>
      <xdr:rowOff>69440</xdr:rowOff>
    </xdr:from>
    <xdr:to>
      <xdr:col>23</xdr:col>
      <xdr:colOff>0</xdr:colOff>
      <xdr:row>45</xdr:row>
      <xdr:rowOff>12095</xdr:rowOff>
    </xdr:to>
    <xdr:graphicFrame macro="">
      <xdr:nvGraphicFramePr>
        <xdr:cNvPr id="4" name="Chart 3">
          <a:extLst>
            <a:ext uri="{FF2B5EF4-FFF2-40B4-BE49-F238E27FC236}">
              <a16:creationId xmlns:a16="http://schemas.microsoft.com/office/drawing/2014/main" id="{55748046-87DC-411B-8926-C27B06CD473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22</xdr:row>
      <xdr:rowOff>108858</xdr:rowOff>
    </xdr:from>
    <xdr:to>
      <xdr:col>32</xdr:col>
      <xdr:colOff>93774</xdr:colOff>
      <xdr:row>45</xdr:row>
      <xdr:rowOff>7687</xdr:rowOff>
    </xdr:to>
    <xdr:graphicFrame macro="">
      <xdr:nvGraphicFramePr>
        <xdr:cNvPr id="5" name="Chart 4">
          <a:extLst>
            <a:ext uri="{FF2B5EF4-FFF2-40B4-BE49-F238E27FC236}">
              <a16:creationId xmlns:a16="http://schemas.microsoft.com/office/drawing/2014/main" id="{BF9F93E8-4D38-4A43-9DE3-F4CDDCAEFF7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0</xdr:colOff>
      <xdr:row>0</xdr:row>
      <xdr:rowOff>0</xdr:rowOff>
    </xdr:from>
    <xdr:to>
      <xdr:col>10</xdr:col>
      <xdr:colOff>400050</xdr:colOff>
      <xdr:row>22</xdr:row>
      <xdr:rowOff>48381</xdr:rowOff>
    </xdr:to>
    <xdr:pic>
      <xdr:nvPicPr>
        <xdr:cNvPr id="7" name="Picture 6">
          <a:extLst>
            <a:ext uri="{FF2B5EF4-FFF2-40B4-BE49-F238E27FC236}">
              <a16:creationId xmlns:a16="http://schemas.microsoft.com/office/drawing/2014/main" id="{8CA11993-9BBC-74F8-4070-88C0A18F9F18}"/>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0" y="0"/>
          <a:ext cx="6447669" cy="4039810"/>
        </a:xfrm>
        <a:prstGeom prst="rect">
          <a:avLst/>
        </a:prstGeom>
      </xdr:spPr>
    </xdr:pic>
    <xdr:clientData/>
  </xdr:twoCellAnchor>
  <xdr:twoCellAnchor>
    <xdr:from>
      <xdr:col>10</xdr:col>
      <xdr:colOff>278191</xdr:colOff>
      <xdr:row>0</xdr:row>
      <xdr:rowOff>0</xdr:rowOff>
    </xdr:from>
    <xdr:to>
      <xdr:col>20</xdr:col>
      <xdr:colOff>84668</xdr:colOff>
      <xdr:row>22</xdr:row>
      <xdr:rowOff>-1</xdr:rowOff>
    </xdr:to>
    <xdr:sp macro="" textlink="">
      <xdr:nvSpPr>
        <xdr:cNvPr id="10" name="Rectangle 9">
          <a:extLst>
            <a:ext uri="{FF2B5EF4-FFF2-40B4-BE49-F238E27FC236}">
              <a16:creationId xmlns:a16="http://schemas.microsoft.com/office/drawing/2014/main" id="{7087F1EA-C66F-2AC2-AC61-ADCB0105BD96}"/>
            </a:ext>
          </a:extLst>
        </xdr:cNvPr>
        <xdr:cNvSpPr/>
      </xdr:nvSpPr>
      <xdr:spPr>
        <a:xfrm>
          <a:off x="6325810" y="0"/>
          <a:ext cx="5854096" cy="3991428"/>
        </a:xfrm>
        <a:prstGeom prst="rect">
          <a:avLst/>
        </a:prstGeom>
        <a:solidFill>
          <a:srgbClr val="6699FF"/>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A</a:t>
          </a:r>
        </a:p>
      </xdr:txBody>
    </xdr:sp>
    <xdr:clientData/>
  </xdr:twoCellAnchor>
  <xdr:twoCellAnchor>
    <xdr:from>
      <xdr:col>10</xdr:col>
      <xdr:colOff>229810</xdr:colOff>
      <xdr:row>0</xdr:row>
      <xdr:rowOff>12095</xdr:rowOff>
    </xdr:from>
    <xdr:to>
      <xdr:col>20</xdr:col>
      <xdr:colOff>96763</xdr:colOff>
      <xdr:row>22</xdr:row>
      <xdr:rowOff>-1</xdr:rowOff>
    </xdr:to>
    <xdr:sp macro="" textlink="">
      <xdr:nvSpPr>
        <xdr:cNvPr id="11" name="Rectangle: Rounded Corners 10">
          <a:extLst>
            <a:ext uri="{FF2B5EF4-FFF2-40B4-BE49-F238E27FC236}">
              <a16:creationId xmlns:a16="http://schemas.microsoft.com/office/drawing/2014/main" id="{E212720F-9176-4EB2-9939-F3891627A2D1}"/>
            </a:ext>
          </a:extLst>
        </xdr:cNvPr>
        <xdr:cNvSpPr/>
      </xdr:nvSpPr>
      <xdr:spPr>
        <a:xfrm>
          <a:off x="6277429" y="12095"/>
          <a:ext cx="5914572" cy="3979333"/>
        </a:xfrm>
        <a:prstGeom prst="roundRect">
          <a:avLst/>
        </a:prstGeom>
        <a:solidFill>
          <a:srgbClr val="6699FF"/>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3200">
              <a:solidFill>
                <a:schemeClr val="accent5">
                  <a:lumMod val="75000"/>
                </a:schemeClr>
              </a:solidFill>
              <a:latin typeface="Times New Roman" panose="02020603050405020304" pitchFamily="18" charset="0"/>
              <a:cs typeface="Times New Roman" panose="02020603050405020304" pitchFamily="18" charset="0"/>
            </a:rPr>
            <a:t>  </a:t>
          </a:r>
          <a:r>
            <a:rPr lang="en-IN" sz="4400">
              <a:solidFill>
                <a:sysClr val="windowText" lastClr="000000"/>
              </a:solidFill>
              <a:latin typeface="Times New Roman" panose="02020603050405020304" pitchFamily="18" charset="0"/>
              <a:cs typeface="Times New Roman" panose="02020603050405020304" pitchFamily="18" charset="0"/>
            </a:rPr>
            <a:t>AVG</a:t>
          </a:r>
          <a:r>
            <a:rPr lang="en-IN" sz="4400" baseline="0">
              <a:solidFill>
                <a:sysClr val="windowText" lastClr="000000"/>
              </a:solidFill>
              <a:latin typeface="Times New Roman" panose="02020603050405020304" pitchFamily="18" charset="0"/>
              <a:cs typeface="Times New Roman" panose="02020603050405020304" pitchFamily="18" charset="0"/>
            </a:rPr>
            <a:t>.Strike.Rate</a:t>
          </a:r>
          <a:br>
            <a:rPr lang="en-IN" sz="3200" baseline="0">
              <a:solidFill>
                <a:schemeClr val="accent5">
                  <a:lumMod val="75000"/>
                </a:schemeClr>
              </a:solidFill>
              <a:latin typeface="Times New Roman" panose="02020603050405020304" pitchFamily="18" charset="0"/>
              <a:cs typeface="Times New Roman" panose="02020603050405020304" pitchFamily="18" charset="0"/>
            </a:rPr>
          </a:br>
          <a:r>
            <a:rPr lang="en-IN" sz="6000" b="0" i="0" u="none" strike="noStrike">
              <a:solidFill>
                <a:sysClr val="windowText" lastClr="000000"/>
              </a:solidFill>
              <a:effectLst/>
              <a:latin typeface="+mn-lt"/>
              <a:ea typeface="+mn-ea"/>
              <a:cs typeface="+mn-cs"/>
            </a:rPr>
            <a:t>85.07786</a:t>
          </a:r>
          <a:r>
            <a:rPr lang="en-IN" sz="3600">
              <a:effectLst/>
            </a:rPr>
            <a:t> </a:t>
          </a:r>
          <a:r>
            <a:rPr lang="en-IN" sz="3600" b="0">
              <a:solidFill>
                <a:schemeClr val="bg1"/>
              </a:solidFill>
              <a:effectLst/>
            </a:rPr>
            <a:t> </a:t>
          </a:r>
          <a:r>
            <a:rPr lang="en-IN" sz="3600" b="0" baseline="0">
              <a:solidFill>
                <a:schemeClr val="bg1"/>
              </a:solidFill>
              <a:latin typeface="Times New Roman" panose="02020603050405020304" pitchFamily="18" charset="0"/>
              <a:cs typeface="Times New Roman" panose="02020603050405020304" pitchFamily="18" charset="0"/>
            </a:rPr>
            <a:t> </a:t>
          </a:r>
          <a:endParaRPr lang="en-IN" sz="3600" b="0">
            <a:solidFill>
              <a:schemeClr val="bg1"/>
            </a:solidFill>
            <a:latin typeface="Times New Roman" panose="02020603050405020304" pitchFamily="18" charset="0"/>
            <a:cs typeface="Times New Roman" panose="02020603050405020304" pitchFamily="18" charset="0"/>
          </a:endParaRPr>
        </a:p>
      </xdr:txBody>
    </xdr:sp>
    <xdr:clientData/>
  </xdr:twoCellAnchor>
  <xdr:twoCellAnchor editAs="oneCell">
    <xdr:from>
      <xdr:col>32</xdr:col>
      <xdr:colOff>96762</xdr:colOff>
      <xdr:row>22</xdr:row>
      <xdr:rowOff>0</xdr:rowOff>
    </xdr:from>
    <xdr:to>
      <xdr:col>37</xdr:col>
      <xdr:colOff>229899</xdr:colOff>
      <xdr:row>37</xdr:row>
      <xdr:rowOff>36286</xdr:rowOff>
    </xdr:to>
    <mc:AlternateContent xmlns:mc="http://schemas.openxmlformats.org/markup-compatibility/2006" xmlns:a14="http://schemas.microsoft.com/office/drawing/2010/main">
      <mc:Choice Requires="a14">
        <xdr:graphicFrame macro="">
          <xdr:nvGraphicFramePr>
            <xdr:cNvPr id="12" name="Venue_Name 1">
              <a:extLst>
                <a:ext uri="{FF2B5EF4-FFF2-40B4-BE49-F238E27FC236}">
                  <a16:creationId xmlns:a16="http://schemas.microsoft.com/office/drawing/2014/main" id="{2FDA093E-ED56-44D3-99E0-FFC568DB0BF6}"/>
                </a:ext>
              </a:extLst>
            </xdr:cNvPr>
            <xdr:cNvGraphicFramePr/>
          </xdr:nvGraphicFramePr>
          <xdr:xfrm>
            <a:off x="0" y="0"/>
            <a:ext cx="0" cy="0"/>
          </xdr:xfrm>
          <a:graphic>
            <a:graphicData uri="http://schemas.microsoft.com/office/drawing/2010/slicer">
              <sle:slicer xmlns:sle="http://schemas.microsoft.com/office/drawing/2010/slicer" name="Venue_Name 1"/>
            </a:graphicData>
          </a:graphic>
        </xdr:graphicFrame>
      </mc:Choice>
      <mc:Fallback xmlns="">
        <xdr:sp macro="" textlink="">
          <xdr:nvSpPr>
            <xdr:cNvPr id="0" name=""/>
            <xdr:cNvSpPr>
              <a:spLocks noTextEdit="1"/>
            </xdr:cNvSpPr>
          </xdr:nvSpPr>
          <xdr:spPr>
            <a:xfrm>
              <a:off x="19603962" y="3962400"/>
              <a:ext cx="3181137" cy="273792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20</xdr:col>
      <xdr:colOff>277091</xdr:colOff>
      <xdr:row>1</xdr:row>
      <xdr:rowOff>55417</xdr:rowOff>
    </xdr:from>
    <xdr:to>
      <xdr:col>28</xdr:col>
      <xdr:colOff>484909</xdr:colOff>
      <xdr:row>11</xdr:row>
      <xdr:rowOff>69273</xdr:rowOff>
    </xdr:to>
    <xdr:sp macro="" textlink="">
      <xdr:nvSpPr>
        <xdr:cNvPr id="13" name="TextBox 12">
          <a:extLst>
            <a:ext uri="{FF2B5EF4-FFF2-40B4-BE49-F238E27FC236}">
              <a16:creationId xmlns:a16="http://schemas.microsoft.com/office/drawing/2014/main" id="{E509D0A6-9F69-95B7-49DA-BCBACF382B04}"/>
            </a:ext>
          </a:extLst>
        </xdr:cNvPr>
        <xdr:cNvSpPr txBox="1"/>
      </xdr:nvSpPr>
      <xdr:spPr>
        <a:xfrm>
          <a:off x="12469091" y="235526"/>
          <a:ext cx="5084618" cy="1814947"/>
        </a:xfrm>
        <a:prstGeom prst="rect">
          <a:avLst/>
        </a:prstGeom>
        <a:solidFill>
          <a:srgbClr val="749EF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IN" sz="3000"/>
            <a:t>     Performance dashboard</a:t>
          </a:r>
        </a:p>
        <a:p>
          <a:endParaRPr lang="en-IN" sz="1100"/>
        </a:p>
      </xdr:txBody>
    </xdr:sp>
    <xdr:clientData/>
  </xdr:twoCellAnchor>
  <xdr:twoCellAnchor>
    <xdr:from>
      <xdr:col>37</xdr:col>
      <xdr:colOff>512618</xdr:colOff>
      <xdr:row>0</xdr:row>
      <xdr:rowOff>2662</xdr:rowOff>
    </xdr:from>
    <xdr:to>
      <xdr:col>40</xdr:col>
      <xdr:colOff>169113</xdr:colOff>
      <xdr:row>0</xdr:row>
      <xdr:rowOff>48381</xdr:rowOff>
    </xdr:to>
    <xdr:sp macro="" textlink="">
      <xdr:nvSpPr>
        <xdr:cNvPr id="14" name="TextBox 13">
          <a:extLst>
            <a:ext uri="{FF2B5EF4-FFF2-40B4-BE49-F238E27FC236}">
              <a16:creationId xmlns:a16="http://schemas.microsoft.com/office/drawing/2014/main" id="{78C04596-DA22-717D-FD4B-12B3C8C008F6}"/>
            </a:ext>
          </a:extLst>
        </xdr:cNvPr>
        <xdr:cNvSpPr txBox="1"/>
      </xdr:nvSpPr>
      <xdr:spPr>
        <a:xfrm flipV="1">
          <a:off x="23067818" y="2662"/>
          <a:ext cx="1485295" cy="45719"/>
        </a:xfrm>
        <a:prstGeom prst="rect">
          <a:avLst/>
        </a:prstGeom>
        <a:solidFill>
          <a:srgbClr val="749EF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IN" sz="3000">
              <a:effectLst/>
              <a:latin typeface="Times New Roman" panose="02020603050405020304" pitchFamily="18" charset="0"/>
              <a:cs typeface="Times New Roman" panose="02020603050405020304" pitchFamily="18" charset="0"/>
            </a:rPr>
            <a:t> </a:t>
          </a:r>
          <a:endParaRPr lang="en-IN" sz="3000">
            <a:latin typeface="Times New Roman" panose="02020603050405020304" pitchFamily="18" charset="0"/>
            <a:cs typeface="Times New Roman" panose="02020603050405020304" pitchFamily="18" charset="0"/>
          </a:endParaRPr>
        </a:p>
      </xdr:txBody>
    </xdr:sp>
    <xdr:clientData/>
  </xdr:twoCellAnchor>
  <xdr:twoCellAnchor>
    <xdr:from>
      <xdr:col>29</xdr:col>
      <xdr:colOff>304800</xdr:colOff>
      <xdr:row>0</xdr:row>
      <xdr:rowOff>0</xdr:rowOff>
    </xdr:from>
    <xdr:to>
      <xdr:col>37</xdr:col>
      <xdr:colOff>498764</xdr:colOff>
      <xdr:row>17</xdr:row>
      <xdr:rowOff>138545</xdr:rowOff>
    </xdr:to>
    <xdr:sp macro="" textlink="">
      <xdr:nvSpPr>
        <xdr:cNvPr id="15" name="Rectangle: Rounded Corners 14">
          <a:extLst>
            <a:ext uri="{FF2B5EF4-FFF2-40B4-BE49-F238E27FC236}">
              <a16:creationId xmlns:a16="http://schemas.microsoft.com/office/drawing/2014/main" id="{DD496693-8065-071B-CE65-BDF7A55DA448}"/>
            </a:ext>
          </a:extLst>
        </xdr:cNvPr>
        <xdr:cNvSpPr/>
      </xdr:nvSpPr>
      <xdr:spPr>
        <a:xfrm>
          <a:off x="17983200" y="0"/>
          <a:ext cx="5070764" cy="32004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31</xdr:col>
      <xdr:colOff>96982</xdr:colOff>
      <xdr:row>2</xdr:row>
      <xdr:rowOff>55418</xdr:rowOff>
    </xdr:from>
    <xdr:to>
      <xdr:col>35</xdr:col>
      <xdr:colOff>493468</xdr:colOff>
      <xdr:row>6</xdr:row>
      <xdr:rowOff>121433</xdr:rowOff>
    </xdr:to>
    <xdr:pic>
      <xdr:nvPicPr>
        <xdr:cNvPr id="16" name="Picture 15">
          <a:extLst>
            <a:ext uri="{FF2B5EF4-FFF2-40B4-BE49-F238E27FC236}">
              <a16:creationId xmlns:a16="http://schemas.microsoft.com/office/drawing/2014/main" id="{DECA212E-81A7-0427-0B46-DCA2C2E0C936}"/>
            </a:ext>
          </a:extLst>
        </xdr:cNvPr>
        <xdr:cNvPicPr>
          <a:picLocks noChangeAspect="1"/>
        </xdr:cNvPicPr>
      </xdr:nvPicPr>
      <xdr:blipFill>
        <a:blip xmlns:r="http://schemas.openxmlformats.org/officeDocument/2006/relationships" r:embed="rId6"/>
        <a:stretch>
          <a:fillRect/>
        </a:stretch>
      </xdr:blipFill>
      <xdr:spPr>
        <a:xfrm>
          <a:off x="18994582" y="415636"/>
          <a:ext cx="2834886" cy="786452"/>
        </a:xfrm>
        <a:prstGeom prst="rect">
          <a:avLst/>
        </a:prstGeom>
      </xdr:spPr>
    </xdr:pic>
    <xdr:clientData/>
  </xdr:twoCellAnchor>
  <xdr:twoCellAnchor editAs="oneCell">
    <xdr:from>
      <xdr:col>32</xdr:col>
      <xdr:colOff>83127</xdr:colOff>
      <xdr:row>8</xdr:row>
      <xdr:rowOff>152400</xdr:rowOff>
    </xdr:from>
    <xdr:to>
      <xdr:col>34</xdr:col>
      <xdr:colOff>509990</xdr:colOff>
      <xdr:row>14</xdr:row>
      <xdr:rowOff>34997</xdr:rowOff>
    </xdr:to>
    <xdr:pic>
      <xdr:nvPicPr>
        <xdr:cNvPr id="17" name="Picture 16">
          <a:extLst>
            <a:ext uri="{FF2B5EF4-FFF2-40B4-BE49-F238E27FC236}">
              <a16:creationId xmlns:a16="http://schemas.microsoft.com/office/drawing/2014/main" id="{030043C6-06EA-3B33-4B00-74583F357E78}"/>
            </a:ext>
          </a:extLst>
        </xdr:cNvPr>
        <xdr:cNvPicPr>
          <a:picLocks noChangeAspect="1"/>
        </xdr:cNvPicPr>
      </xdr:nvPicPr>
      <xdr:blipFill>
        <a:blip xmlns:r="http://schemas.openxmlformats.org/officeDocument/2006/relationships" r:embed="rId7"/>
        <a:stretch>
          <a:fillRect/>
        </a:stretch>
      </xdr:blipFill>
      <xdr:spPr>
        <a:xfrm>
          <a:off x="19590327" y="1593273"/>
          <a:ext cx="1646063" cy="963251"/>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6</xdr:col>
      <xdr:colOff>508689</xdr:colOff>
      <xdr:row>0</xdr:row>
      <xdr:rowOff>0</xdr:rowOff>
    </xdr:from>
    <xdr:to>
      <xdr:col>8</xdr:col>
      <xdr:colOff>47518</xdr:colOff>
      <xdr:row>15</xdr:row>
      <xdr:rowOff>66843</xdr:rowOff>
    </xdr:to>
    <xdr:graphicFrame macro="">
      <xdr:nvGraphicFramePr>
        <xdr:cNvPr id="2" name="Chart 1">
          <a:extLst>
            <a:ext uri="{FF2B5EF4-FFF2-40B4-BE49-F238E27FC236}">
              <a16:creationId xmlns:a16="http://schemas.microsoft.com/office/drawing/2014/main" id="{0F6786F5-D617-A2D1-8165-D3969DCD42D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21170</xdr:colOff>
      <xdr:row>16</xdr:row>
      <xdr:rowOff>53474</xdr:rowOff>
    </xdr:from>
    <xdr:to>
      <xdr:col>8</xdr:col>
      <xdr:colOff>329263</xdr:colOff>
      <xdr:row>32</xdr:row>
      <xdr:rowOff>80210</xdr:rowOff>
    </xdr:to>
    <xdr:graphicFrame macro="">
      <xdr:nvGraphicFramePr>
        <xdr:cNvPr id="3" name="Chart 2">
          <a:extLst>
            <a:ext uri="{FF2B5EF4-FFF2-40B4-BE49-F238E27FC236}">
              <a16:creationId xmlns:a16="http://schemas.microsoft.com/office/drawing/2014/main" id="{76FCFBD7-2922-49E5-1314-D5EF35587FA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172720</xdr:colOff>
      <xdr:row>1</xdr:row>
      <xdr:rowOff>132080</xdr:rowOff>
    </xdr:from>
    <xdr:to>
      <xdr:col>20</xdr:col>
      <xdr:colOff>1036320</xdr:colOff>
      <xdr:row>16</xdr:row>
      <xdr:rowOff>50800</xdr:rowOff>
    </xdr:to>
    <xdr:graphicFrame macro="">
      <xdr:nvGraphicFramePr>
        <xdr:cNvPr id="4" name="Chart 3">
          <a:extLst>
            <a:ext uri="{FF2B5EF4-FFF2-40B4-BE49-F238E27FC236}">
              <a16:creationId xmlns:a16="http://schemas.microsoft.com/office/drawing/2014/main" id="{0FD2DCE9-73A1-BBFB-27DC-BB87CAC0A59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1278709</xdr:colOff>
      <xdr:row>35</xdr:row>
      <xdr:rowOff>127536</xdr:rowOff>
    </xdr:from>
    <xdr:to>
      <xdr:col>8</xdr:col>
      <xdr:colOff>1334159</xdr:colOff>
      <xdr:row>50</xdr:row>
      <xdr:rowOff>99451</xdr:rowOff>
    </xdr:to>
    <xdr:graphicFrame macro="">
      <xdr:nvGraphicFramePr>
        <xdr:cNvPr id="5" name="Chart 4">
          <a:extLst>
            <a:ext uri="{FF2B5EF4-FFF2-40B4-BE49-F238E27FC236}">
              <a16:creationId xmlns:a16="http://schemas.microsoft.com/office/drawing/2014/main" id="{C63E1794-BE1B-A285-6875-B17CD343E5A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89297</xdr:colOff>
      <xdr:row>38</xdr:row>
      <xdr:rowOff>98821</xdr:rowOff>
    </xdr:from>
    <xdr:to>
      <xdr:col>5</xdr:col>
      <xdr:colOff>1482328</xdr:colOff>
      <xdr:row>53</xdr:row>
      <xdr:rowOff>163115</xdr:rowOff>
    </xdr:to>
    <xdr:graphicFrame macro="">
      <xdr:nvGraphicFramePr>
        <xdr:cNvPr id="6" name="Chart 5">
          <a:extLst>
            <a:ext uri="{FF2B5EF4-FFF2-40B4-BE49-F238E27FC236}">
              <a16:creationId xmlns:a16="http://schemas.microsoft.com/office/drawing/2014/main" id="{93221891-CFE4-6499-3B5F-AAE8DC852CF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14110</xdr:colOff>
      <xdr:row>33</xdr:row>
      <xdr:rowOff>7319</xdr:rowOff>
    </xdr:from>
    <xdr:to>
      <xdr:col>11</xdr:col>
      <xdr:colOff>155221</xdr:colOff>
      <xdr:row>55</xdr:row>
      <xdr:rowOff>126999</xdr:rowOff>
    </xdr:to>
    <xdr:graphicFrame macro="">
      <xdr:nvGraphicFramePr>
        <xdr:cNvPr id="2" name="Chart 1">
          <a:extLst>
            <a:ext uri="{FF2B5EF4-FFF2-40B4-BE49-F238E27FC236}">
              <a16:creationId xmlns:a16="http://schemas.microsoft.com/office/drawing/2014/main" id="{CEE27E46-1A03-4AEB-B6BC-379994AA01F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65824</xdr:colOff>
      <xdr:row>14</xdr:row>
      <xdr:rowOff>3795</xdr:rowOff>
    </xdr:from>
    <xdr:to>
      <xdr:col>27</xdr:col>
      <xdr:colOff>594360</xdr:colOff>
      <xdr:row>55</xdr:row>
      <xdr:rowOff>172565</xdr:rowOff>
    </xdr:to>
    <xdr:graphicFrame macro="">
      <xdr:nvGraphicFramePr>
        <xdr:cNvPr id="3" name="Chart 2">
          <a:extLst>
            <a:ext uri="{FF2B5EF4-FFF2-40B4-BE49-F238E27FC236}">
              <a16:creationId xmlns:a16="http://schemas.microsoft.com/office/drawing/2014/main" id="{1FAE6BFF-E423-4495-958C-910C985C22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139983</xdr:colOff>
      <xdr:row>13</xdr:row>
      <xdr:rowOff>76200</xdr:rowOff>
    </xdr:from>
    <xdr:to>
      <xdr:col>21</xdr:col>
      <xdr:colOff>83538</xdr:colOff>
      <xdr:row>55</xdr:row>
      <xdr:rowOff>154636</xdr:rowOff>
    </xdr:to>
    <xdr:graphicFrame macro="">
      <xdr:nvGraphicFramePr>
        <xdr:cNvPr id="4" name="Chart 3">
          <a:extLst>
            <a:ext uri="{FF2B5EF4-FFF2-40B4-BE49-F238E27FC236}">
              <a16:creationId xmlns:a16="http://schemas.microsoft.com/office/drawing/2014/main" id="{843671BE-2942-4394-B62E-5BDD90CEBFE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14</xdr:row>
      <xdr:rowOff>2758</xdr:rowOff>
    </xdr:from>
    <xdr:to>
      <xdr:col>11</xdr:col>
      <xdr:colOff>155222</xdr:colOff>
      <xdr:row>32</xdr:row>
      <xdr:rowOff>171290</xdr:rowOff>
    </xdr:to>
    <xdr:graphicFrame macro="">
      <xdr:nvGraphicFramePr>
        <xdr:cNvPr id="5" name="Chart 4">
          <a:extLst>
            <a:ext uri="{FF2B5EF4-FFF2-40B4-BE49-F238E27FC236}">
              <a16:creationId xmlns:a16="http://schemas.microsoft.com/office/drawing/2014/main" id="{F3015A88-4EE2-4733-B582-5D33F25F3A5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28</xdr:col>
      <xdr:colOff>37042</xdr:colOff>
      <xdr:row>14</xdr:row>
      <xdr:rowOff>31750</xdr:rowOff>
    </xdr:from>
    <xdr:to>
      <xdr:col>33</xdr:col>
      <xdr:colOff>118182</xdr:colOff>
      <xdr:row>32</xdr:row>
      <xdr:rowOff>15240</xdr:rowOff>
    </xdr:to>
    <mc:AlternateContent xmlns:mc="http://schemas.openxmlformats.org/markup-compatibility/2006" xmlns:a14="http://schemas.microsoft.com/office/drawing/2010/main">
      <mc:Choice Requires="a14">
        <xdr:graphicFrame macro="">
          <xdr:nvGraphicFramePr>
            <xdr:cNvPr id="6" name="Team_Name">
              <a:extLst>
                <a:ext uri="{FF2B5EF4-FFF2-40B4-BE49-F238E27FC236}">
                  <a16:creationId xmlns:a16="http://schemas.microsoft.com/office/drawing/2014/main" id="{A6E686E7-DC3F-0AC6-A8CD-225EF7CCA993}"/>
                </a:ext>
              </a:extLst>
            </xdr:cNvPr>
            <xdr:cNvGraphicFramePr/>
          </xdr:nvGraphicFramePr>
          <xdr:xfrm>
            <a:off x="0" y="0"/>
            <a:ext cx="0" cy="0"/>
          </xdr:xfrm>
          <a:graphic>
            <a:graphicData uri="http://schemas.microsoft.com/office/drawing/2010/slicer">
              <sle:slicer xmlns:sle="http://schemas.microsoft.com/office/drawing/2010/slicer" name="Team_Name"/>
            </a:graphicData>
          </a:graphic>
        </xdr:graphicFrame>
      </mc:Choice>
      <mc:Fallback xmlns="">
        <xdr:sp macro="" textlink="">
          <xdr:nvSpPr>
            <xdr:cNvPr id="0" name=""/>
            <xdr:cNvSpPr>
              <a:spLocks noTextEdit="1"/>
            </xdr:cNvSpPr>
          </xdr:nvSpPr>
          <xdr:spPr>
            <a:xfrm>
              <a:off x="17189513" y="2541868"/>
              <a:ext cx="3144081" cy="321078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27</xdr:col>
      <xdr:colOff>597958</xdr:colOff>
      <xdr:row>32</xdr:row>
      <xdr:rowOff>15241</xdr:rowOff>
    </xdr:from>
    <xdr:to>
      <xdr:col>33</xdr:col>
      <xdr:colOff>79374</xdr:colOff>
      <xdr:row>46</xdr:row>
      <xdr:rowOff>31751</xdr:rowOff>
    </xdr:to>
    <mc:AlternateContent xmlns:mc="http://schemas.openxmlformats.org/markup-compatibility/2006" xmlns:a14="http://schemas.microsoft.com/office/drawing/2010/main">
      <mc:Choice Requires="a14">
        <xdr:graphicFrame macro="">
          <xdr:nvGraphicFramePr>
            <xdr:cNvPr id="7" name="Venue_Name">
              <a:extLst>
                <a:ext uri="{FF2B5EF4-FFF2-40B4-BE49-F238E27FC236}">
                  <a16:creationId xmlns:a16="http://schemas.microsoft.com/office/drawing/2014/main" id="{9F7DD28B-03B6-0073-4F6B-E57FB4695C03}"/>
                </a:ext>
              </a:extLst>
            </xdr:cNvPr>
            <xdr:cNvGraphicFramePr/>
          </xdr:nvGraphicFramePr>
          <xdr:xfrm>
            <a:off x="0" y="0"/>
            <a:ext cx="0" cy="0"/>
          </xdr:xfrm>
          <a:graphic>
            <a:graphicData uri="http://schemas.microsoft.com/office/drawing/2010/slicer">
              <sle:slicer xmlns:sle="http://schemas.microsoft.com/office/drawing/2010/slicer" name="Venue_Name"/>
            </a:graphicData>
          </a:graphic>
        </xdr:graphicFrame>
      </mc:Choice>
      <mc:Fallback xmlns="">
        <xdr:sp macro="" textlink="">
          <xdr:nvSpPr>
            <xdr:cNvPr id="0" name=""/>
            <xdr:cNvSpPr>
              <a:spLocks noTextEdit="1"/>
            </xdr:cNvSpPr>
          </xdr:nvSpPr>
          <xdr:spPr>
            <a:xfrm>
              <a:off x="17137840" y="5752653"/>
              <a:ext cx="3156946" cy="252662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14112</xdr:colOff>
      <xdr:row>0</xdr:row>
      <xdr:rowOff>22642</xdr:rowOff>
    </xdr:from>
    <xdr:to>
      <xdr:col>10</xdr:col>
      <xdr:colOff>42334</xdr:colOff>
      <xdr:row>14</xdr:row>
      <xdr:rowOff>0</xdr:rowOff>
    </xdr:to>
    <xdr:pic>
      <xdr:nvPicPr>
        <xdr:cNvPr id="9" name="Picture 8">
          <a:extLst>
            <a:ext uri="{FF2B5EF4-FFF2-40B4-BE49-F238E27FC236}">
              <a16:creationId xmlns:a16="http://schemas.microsoft.com/office/drawing/2014/main" id="{7BCF6AE7-D648-085A-78A0-A051563076C7}"/>
            </a:ext>
          </a:extLst>
        </xdr:cNvPr>
        <xdr:cNvPicPr>
          <a:picLocks noChangeAspect="1"/>
        </xdr:cNvPicPr>
      </xdr:nvPicPr>
      <xdr:blipFill>
        <a:blip xmlns:r="http://schemas.openxmlformats.org/officeDocument/2006/relationships" r:embed="rId5">
          <a:extLst>
            <a:ext uri="{BEBA8EAE-BF5A-486C-A8C5-ECC9F3942E4B}">
              <a14:imgProps xmlns:a14="http://schemas.microsoft.com/office/drawing/2010/main">
                <a14:imgLayer r:embed="rId6">
                  <a14:imgEffect>
                    <a14:brightnessContrast contrast="-20000"/>
                  </a14:imgEffect>
                </a14:imgLayer>
              </a14:imgProps>
            </a:ext>
            <a:ext uri="{28A0092B-C50C-407E-A947-70E740481C1C}">
              <a14:useLocalDpi xmlns:a14="http://schemas.microsoft.com/office/drawing/2010/main" val="0"/>
            </a:ext>
          </a:extLst>
        </a:blip>
        <a:stretch>
          <a:fillRect/>
        </a:stretch>
      </xdr:blipFill>
      <xdr:spPr>
        <a:xfrm>
          <a:off x="14112" y="22642"/>
          <a:ext cx="6096000" cy="2545580"/>
        </a:xfrm>
        <a:prstGeom prst="rect">
          <a:avLst/>
        </a:prstGeom>
        <a:solidFill>
          <a:srgbClr val="FF6699"/>
        </a:solidFill>
      </xdr:spPr>
    </xdr:pic>
    <xdr:clientData/>
  </xdr:twoCellAnchor>
  <xdr:twoCellAnchor editAs="oneCell">
    <xdr:from>
      <xdr:col>33</xdr:col>
      <xdr:colOff>114018</xdr:colOff>
      <xdr:row>14</xdr:row>
      <xdr:rowOff>1</xdr:rowOff>
    </xdr:from>
    <xdr:to>
      <xdr:col>44</xdr:col>
      <xdr:colOff>607906</xdr:colOff>
      <xdr:row>46</xdr:row>
      <xdr:rowOff>1</xdr:rowOff>
    </xdr:to>
    <xdr:pic>
      <xdr:nvPicPr>
        <xdr:cNvPr id="11" name="Picture 10">
          <a:extLst>
            <a:ext uri="{FF2B5EF4-FFF2-40B4-BE49-F238E27FC236}">
              <a16:creationId xmlns:a16="http://schemas.microsoft.com/office/drawing/2014/main" id="{7065ADF2-B33A-3476-BBA7-019FB1BEE46D}"/>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0230818" y="2560321"/>
          <a:ext cx="7199488" cy="5852160"/>
        </a:xfrm>
        <a:prstGeom prst="rect">
          <a:avLst/>
        </a:prstGeom>
      </xdr:spPr>
    </xdr:pic>
    <xdr:clientData/>
  </xdr:twoCellAnchor>
  <xdr:twoCellAnchor>
    <xdr:from>
      <xdr:col>14</xdr:col>
      <xdr:colOff>5529</xdr:colOff>
      <xdr:row>13</xdr:row>
      <xdr:rowOff>130778</xdr:rowOff>
    </xdr:from>
    <xdr:to>
      <xdr:col>20</xdr:col>
      <xdr:colOff>218425</xdr:colOff>
      <xdr:row>22</xdr:row>
      <xdr:rowOff>131884</xdr:rowOff>
    </xdr:to>
    <xdr:sp macro="" textlink="">
      <xdr:nvSpPr>
        <xdr:cNvPr id="12" name="Rectangle: Rounded Corners 11">
          <a:extLst>
            <a:ext uri="{FF2B5EF4-FFF2-40B4-BE49-F238E27FC236}">
              <a16:creationId xmlns:a16="http://schemas.microsoft.com/office/drawing/2014/main" id="{EA22504C-B2C2-3818-C5FE-FE287B05B63E}"/>
            </a:ext>
          </a:extLst>
        </xdr:cNvPr>
        <xdr:cNvSpPr/>
      </xdr:nvSpPr>
      <xdr:spPr>
        <a:xfrm>
          <a:off x="8621991" y="2416778"/>
          <a:ext cx="3905665" cy="1583721"/>
        </a:xfrm>
        <a:prstGeom prst="round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ln>
              <a:solidFill>
                <a:schemeClr val="accent2">
                  <a:lumMod val="75000"/>
                </a:schemeClr>
              </a:solidFill>
            </a:ln>
            <a:noFill/>
          </a:endParaRPr>
        </a:p>
      </xdr:txBody>
    </xdr:sp>
    <xdr:clientData/>
  </xdr:twoCellAnchor>
  <xdr:twoCellAnchor>
    <xdr:from>
      <xdr:col>10</xdr:col>
      <xdr:colOff>0</xdr:colOff>
      <xdr:row>0</xdr:row>
      <xdr:rowOff>0</xdr:rowOff>
    </xdr:from>
    <xdr:to>
      <xdr:col>17</xdr:col>
      <xdr:colOff>304800</xdr:colOff>
      <xdr:row>14</xdr:row>
      <xdr:rowOff>14111</xdr:rowOff>
    </xdr:to>
    <xdr:sp macro="" textlink="">
      <xdr:nvSpPr>
        <xdr:cNvPr id="13" name="Rectangle: Rounded Corners 12">
          <a:extLst>
            <a:ext uri="{FF2B5EF4-FFF2-40B4-BE49-F238E27FC236}">
              <a16:creationId xmlns:a16="http://schemas.microsoft.com/office/drawing/2014/main" id="{FF00CAD6-446E-B02F-3BBD-576C1DDC8190}"/>
            </a:ext>
          </a:extLst>
        </xdr:cNvPr>
        <xdr:cNvSpPr/>
      </xdr:nvSpPr>
      <xdr:spPr>
        <a:xfrm>
          <a:off x="6096000" y="0"/>
          <a:ext cx="4572000" cy="2574431"/>
        </a:xfrm>
        <a:prstGeom prst="roundRect">
          <a:avLst/>
        </a:prstGeom>
        <a:solidFill>
          <a:srgbClr val="749EF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3200">
              <a:solidFill>
                <a:schemeClr val="accent5">
                  <a:lumMod val="75000"/>
                </a:schemeClr>
              </a:solidFill>
              <a:latin typeface="Times New Roman" panose="02020603050405020304" pitchFamily="18" charset="0"/>
              <a:cs typeface="Times New Roman" panose="02020603050405020304" pitchFamily="18" charset="0"/>
            </a:rPr>
            <a:t>   </a:t>
          </a:r>
          <a:r>
            <a:rPr lang="en-IN" sz="3400">
              <a:solidFill>
                <a:schemeClr val="bg1"/>
              </a:solidFill>
              <a:latin typeface="Times New Roman" panose="02020603050405020304" pitchFamily="18" charset="0"/>
              <a:cs typeface="Times New Roman" panose="02020603050405020304" pitchFamily="18" charset="0"/>
            </a:rPr>
            <a:t>TOTAL</a:t>
          </a:r>
          <a:r>
            <a:rPr lang="en-IN" sz="3400" baseline="0">
              <a:solidFill>
                <a:schemeClr val="bg1"/>
              </a:solidFill>
              <a:latin typeface="Times New Roman" panose="02020603050405020304" pitchFamily="18" charset="0"/>
              <a:cs typeface="Times New Roman" panose="02020603050405020304" pitchFamily="18" charset="0"/>
            </a:rPr>
            <a:t> MATCHES</a:t>
          </a:r>
          <a:r>
            <a:rPr lang="en-IN" sz="3400" b="0" baseline="0">
              <a:solidFill>
                <a:schemeClr val="bg1"/>
              </a:solidFill>
              <a:latin typeface="Times New Roman" panose="02020603050405020304" pitchFamily="18" charset="0"/>
              <a:cs typeface="Times New Roman" panose="02020603050405020304" pitchFamily="18" charset="0"/>
            </a:rPr>
            <a:t> </a:t>
          </a:r>
          <a:r>
            <a:rPr lang="en-IN" sz="4400" b="0" i="0" u="none" strike="noStrike">
              <a:solidFill>
                <a:schemeClr val="bg1"/>
              </a:solidFill>
              <a:effectLst/>
              <a:latin typeface="+mn-lt"/>
              <a:ea typeface="+mn-ea"/>
              <a:cs typeface="+mn-cs"/>
            </a:rPr>
            <a:t>60</a:t>
          </a:r>
          <a:r>
            <a:rPr lang="en-IN" sz="3600" b="0">
              <a:solidFill>
                <a:schemeClr val="bg1"/>
              </a:solidFill>
              <a:effectLst/>
            </a:rPr>
            <a:t> </a:t>
          </a:r>
          <a:r>
            <a:rPr lang="en-IN" sz="3600" b="0" baseline="0">
              <a:solidFill>
                <a:schemeClr val="bg1"/>
              </a:solidFill>
              <a:latin typeface="Times New Roman" panose="02020603050405020304" pitchFamily="18" charset="0"/>
              <a:cs typeface="Times New Roman" panose="02020603050405020304" pitchFamily="18" charset="0"/>
            </a:rPr>
            <a:t> </a:t>
          </a:r>
          <a:endParaRPr lang="en-IN" sz="3600" b="0">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17</xdr:col>
      <xdr:colOff>219809</xdr:colOff>
      <xdr:row>0</xdr:row>
      <xdr:rowOff>0</xdr:rowOff>
    </xdr:from>
    <xdr:to>
      <xdr:col>25</xdr:col>
      <xdr:colOff>468924</xdr:colOff>
      <xdr:row>13</xdr:row>
      <xdr:rowOff>131885</xdr:rowOff>
    </xdr:to>
    <xdr:sp macro="" textlink="">
      <xdr:nvSpPr>
        <xdr:cNvPr id="15" name="Rectangle: Single Corner Rounded 14">
          <a:extLst>
            <a:ext uri="{FF2B5EF4-FFF2-40B4-BE49-F238E27FC236}">
              <a16:creationId xmlns:a16="http://schemas.microsoft.com/office/drawing/2014/main" id="{AE241392-1B50-4BAC-745B-3E9C092C69A2}"/>
            </a:ext>
          </a:extLst>
        </xdr:cNvPr>
        <xdr:cNvSpPr/>
      </xdr:nvSpPr>
      <xdr:spPr>
        <a:xfrm>
          <a:off x="10682655" y="0"/>
          <a:ext cx="5172807" cy="2417885"/>
        </a:xfrm>
        <a:prstGeom prst="round1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25</xdr:col>
      <xdr:colOff>320842</xdr:colOff>
      <xdr:row>9</xdr:row>
      <xdr:rowOff>187157</xdr:rowOff>
    </xdr:from>
    <xdr:to>
      <xdr:col>25</xdr:col>
      <xdr:colOff>414421</xdr:colOff>
      <xdr:row>10</xdr:row>
      <xdr:rowOff>53472</xdr:rowOff>
    </xdr:to>
    <xdr:sp macro="" textlink="">
      <xdr:nvSpPr>
        <xdr:cNvPr id="16" name="TextBox 15">
          <a:extLst>
            <a:ext uri="{FF2B5EF4-FFF2-40B4-BE49-F238E27FC236}">
              <a16:creationId xmlns:a16="http://schemas.microsoft.com/office/drawing/2014/main" id="{DCD4CB9A-4F31-B01E-FE45-4F695496C7C4}"/>
            </a:ext>
          </a:extLst>
        </xdr:cNvPr>
        <xdr:cNvSpPr txBox="1"/>
      </xdr:nvSpPr>
      <xdr:spPr>
        <a:xfrm flipV="1">
          <a:off x="18769263" y="1871578"/>
          <a:ext cx="93579" cy="53473"/>
        </a:xfrm>
        <a:prstGeom prst="rect">
          <a:avLst/>
        </a:prstGeom>
        <a:solidFill>
          <a:schemeClr val="accent1">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IN" sz="2400"/>
        </a:p>
      </xdr:txBody>
    </xdr:sp>
    <xdr:clientData/>
  </xdr:twoCellAnchor>
  <xdr:twoCellAnchor>
    <xdr:from>
      <xdr:col>25</xdr:col>
      <xdr:colOff>498231</xdr:colOff>
      <xdr:row>0</xdr:row>
      <xdr:rowOff>0</xdr:rowOff>
    </xdr:from>
    <xdr:to>
      <xdr:col>33</xdr:col>
      <xdr:colOff>219807</xdr:colOff>
      <xdr:row>13</xdr:row>
      <xdr:rowOff>161193</xdr:rowOff>
    </xdr:to>
    <xdr:sp macro="" textlink="">
      <xdr:nvSpPr>
        <xdr:cNvPr id="20" name="Rectangle 19">
          <a:extLst>
            <a:ext uri="{FF2B5EF4-FFF2-40B4-BE49-F238E27FC236}">
              <a16:creationId xmlns:a16="http://schemas.microsoft.com/office/drawing/2014/main" id="{07099F3C-9296-9542-09B2-2C1BE5C62893}"/>
            </a:ext>
          </a:extLst>
        </xdr:cNvPr>
        <xdr:cNvSpPr/>
      </xdr:nvSpPr>
      <xdr:spPr>
        <a:xfrm>
          <a:off x="15884769" y="0"/>
          <a:ext cx="4645269" cy="2447193"/>
        </a:xfrm>
        <a:prstGeom prst="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oneCellAnchor>
    <xdr:from>
      <xdr:col>17</xdr:col>
      <xdr:colOff>1</xdr:colOff>
      <xdr:row>0</xdr:row>
      <xdr:rowOff>1</xdr:rowOff>
    </xdr:from>
    <xdr:ext cx="5534856" cy="2484120"/>
    <xdr:sp macro="" textlink="">
      <xdr:nvSpPr>
        <xdr:cNvPr id="21" name="Rectangle 20">
          <a:extLst>
            <a:ext uri="{FF2B5EF4-FFF2-40B4-BE49-F238E27FC236}">
              <a16:creationId xmlns:a16="http://schemas.microsoft.com/office/drawing/2014/main" id="{65F6C194-B5C9-849E-357F-A2FA8B6F5F7D}"/>
            </a:ext>
          </a:extLst>
        </xdr:cNvPr>
        <xdr:cNvSpPr/>
      </xdr:nvSpPr>
      <xdr:spPr>
        <a:xfrm>
          <a:off x="10363201" y="1"/>
          <a:ext cx="5534856" cy="2484120"/>
        </a:xfrm>
        <a:prstGeom prst="rect">
          <a:avLst/>
        </a:prstGeom>
        <a:solidFill>
          <a:srgbClr val="749EF2"/>
        </a:solidFill>
      </xdr:spPr>
      <xdr:txBody>
        <a:bodyPr wrap="none" lIns="91440" tIns="45720" rIns="91440" bIns="45720">
          <a:noAutofit/>
        </a:bodyPr>
        <a:lstStyle/>
        <a:p>
          <a:pPr algn="ctr"/>
          <a:r>
            <a:rPr lang="en-US" sz="4800" b="0" cap="none" spc="0">
              <a:ln w="0"/>
              <a:solidFill>
                <a:schemeClr val="bg1"/>
              </a:solidFill>
              <a:effectLst>
                <a:outerShdw blurRad="38100" dist="25400" dir="5400000" algn="ctr" rotWithShape="0">
                  <a:srgbClr val="6E747A">
                    <a:alpha val="43000"/>
                  </a:srgbClr>
                </a:outerShdw>
              </a:effectLst>
            </a:rPr>
            <a:t>TOTAL</a:t>
          </a:r>
          <a:r>
            <a:rPr lang="en-US" sz="4800" b="0" cap="none" spc="0" baseline="0">
              <a:ln w="0"/>
              <a:solidFill>
                <a:schemeClr val="bg1"/>
              </a:solidFill>
              <a:effectLst>
                <a:outerShdw blurRad="38100" dist="25400" dir="5400000" algn="ctr" rotWithShape="0">
                  <a:srgbClr val="6E747A">
                    <a:alpha val="43000"/>
                  </a:srgbClr>
                </a:outerShdw>
              </a:effectLst>
            </a:rPr>
            <a:t> TEAMS</a:t>
          </a:r>
        </a:p>
        <a:p>
          <a:pPr algn="ctr"/>
          <a:r>
            <a:rPr lang="en-US" sz="4800" b="0" cap="none" spc="0" baseline="0">
              <a:ln w="0"/>
              <a:solidFill>
                <a:schemeClr val="bg1"/>
              </a:solidFill>
              <a:effectLst>
                <a:outerShdw blurRad="38100" dist="25400" dir="5400000" algn="ctr" rotWithShape="0">
                  <a:srgbClr val="6E747A">
                    <a:alpha val="43000"/>
                  </a:srgbClr>
                </a:outerShdw>
              </a:effectLst>
            </a:rPr>
            <a:t>9</a:t>
          </a:r>
          <a:endParaRPr lang="en-US" sz="4800" b="0" cap="none" spc="0">
            <a:ln w="0"/>
            <a:solidFill>
              <a:schemeClr val="bg1"/>
            </a:solidFill>
            <a:effectLst>
              <a:outerShdw blurRad="38100" dist="25400" dir="5400000" algn="ctr" rotWithShape="0">
                <a:srgbClr val="6E747A">
                  <a:alpha val="43000"/>
                </a:srgbClr>
              </a:outerShdw>
            </a:effectLst>
          </a:endParaRPr>
        </a:p>
      </xdr:txBody>
    </xdr:sp>
    <xdr:clientData/>
  </xdr:oneCellAnchor>
  <xdr:twoCellAnchor>
    <xdr:from>
      <xdr:col>33</xdr:col>
      <xdr:colOff>222251</xdr:colOff>
      <xdr:row>0</xdr:row>
      <xdr:rowOff>15875</xdr:rowOff>
    </xdr:from>
    <xdr:to>
      <xdr:col>44</xdr:col>
      <xdr:colOff>560918</xdr:colOff>
      <xdr:row>13</xdr:row>
      <xdr:rowOff>185209</xdr:rowOff>
    </xdr:to>
    <xdr:sp macro="" textlink="">
      <xdr:nvSpPr>
        <xdr:cNvPr id="22" name="Rectangle 21">
          <a:extLst>
            <a:ext uri="{FF2B5EF4-FFF2-40B4-BE49-F238E27FC236}">
              <a16:creationId xmlns:a16="http://schemas.microsoft.com/office/drawing/2014/main" id="{8CFC53AB-0C21-5FB8-0688-13CC48749C02}"/>
            </a:ext>
          </a:extLst>
        </xdr:cNvPr>
        <xdr:cNvSpPr/>
      </xdr:nvSpPr>
      <xdr:spPr>
        <a:xfrm>
          <a:off x="20129501" y="15875"/>
          <a:ext cx="6974417" cy="2645834"/>
        </a:xfrm>
        <a:prstGeom prst="rect">
          <a:avLst/>
        </a:prstGeom>
        <a:solidFill>
          <a:srgbClr val="99CCFF"/>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27</xdr:col>
      <xdr:colOff>190501</xdr:colOff>
      <xdr:row>2</xdr:row>
      <xdr:rowOff>127000</xdr:rowOff>
    </xdr:from>
    <xdr:to>
      <xdr:col>32</xdr:col>
      <xdr:colOff>349251</xdr:colOff>
      <xdr:row>11</xdr:row>
      <xdr:rowOff>15875</xdr:rowOff>
    </xdr:to>
    <xdr:sp macro="" textlink="">
      <xdr:nvSpPr>
        <xdr:cNvPr id="23" name="TextBox 22">
          <a:extLst>
            <a:ext uri="{FF2B5EF4-FFF2-40B4-BE49-F238E27FC236}">
              <a16:creationId xmlns:a16="http://schemas.microsoft.com/office/drawing/2014/main" id="{DB98EFE9-BF70-2D2B-4B54-5ED052C3B6E3}"/>
            </a:ext>
          </a:extLst>
        </xdr:cNvPr>
        <xdr:cNvSpPr txBox="1"/>
      </xdr:nvSpPr>
      <xdr:spPr>
        <a:xfrm>
          <a:off x="16478251" y="508000"/>
          <a:ext cx="3175000" cy="1603375"/>
        </a:xfrm>
        <a:prstGeom prst="rect">
          <a:avLst/>
        </a:prstGeom>
        <a:solidFill>
          <a:srgbClr val="99CCFF"/>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4000">
              <a:solidFill>
                <a:sysClr val="windowText" lastClr="000000"/>
              </a:solidFill>
            </a:rPr>
            <a:t>TOTAL</a:t>
          </a:r>
          <a:r>
            <a:rPr lang="en-IN" sz="4000"/>
            <a:t> </a:t>
          </a:r>
          <a:r>
            <a:rPr lang="en-IN" sz="4000">
              <a:solidFill>
                <a:sysClr val="windowText" lastClr="000000"/>
              </a:solidFill>
            </a:rPr>
            <a:t>RUNS</a:t>
          </a:r>
          <a:br>
            <a:rPr lang="en-IN" sz="4000"/>
          </a:br>
          <a:r>
            <a:rPr lang="en-IN" sz="4000"/>
            <a:t>  </a:t>
          </a:r>
          <a:r>
            <a:rPr lang="en-IN" sz="4000">
              <a:solidFill>
                <a:sysClr val="windowText" lastClr="000000"/>
              </a:solidFill>
            </a:rPr>
            <a:t>20944</a:t>
          </a:r>
        </a:p>
      </xdr:txBody>
    </xdr:sp>
    <xdr:clientData/>
  </xdr:twoCellAnchor>
  <xdr:twoCellAnchor>
    <xdr:from>
      <xdr:col>34</xdr:col>
      <xdr:colOff>259080</xdr:colOff>
      <xdr:row>1</xdr:row>
      <xdr:rowOff>95250</xdr:rowOff>
    </xdr:from>
    <xdr:to>
      <xdr:col>44</xdr:col>
      <xdr:colOff>304800</xdr:colOff>
      <xdr:row>13</xdr:row>
      <xdr:rowOff>30480</xdr:rowOff>
    </xdr:to>
    <xdr:sp macro="" textlink="">
      <xdr:nvSpPr>
        <xdr:cNvPr id="24" name="TextBox 23">
          <a:extLst>
            <a:ext uri="{FF2B5EF4-FFF2-40B4-BE49-F238E27FC236}">
              <a16:creationId xmlns:a16="http://schemas.microsoft.com/office/drawing/2014/main" id="{E16421B4-146C-67CA-5659-6D700931A818}"/>
            </a:ext>
          </a:extLst>
        </xdr:cNvPr>
        <xdr:cNvSpPr txBox="1"/>
      </xdr:nvSpPr>
      <xdr:spPr>
        <a:xfrm>
          <a:off x="20985480" y="278130"/>
          <a:ext cx="6141720" cy="2129790"/>
        </a:xfrm>
        <a:prstGeom prst="rect">
          <a:avLst/>
        </a:prstGeom>
        <a:solidFill>
          <a:srgbClr val="99CCFF"/>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3800"/>
            <a:t>          TOTAL WICKETS </a:t>
          </a:r>
          <a:br>
            <a:rPr lang="en-IN" sz="3800"/>
          </a:br>
          <a:r>
            <a:rPr lang="en-IN" sz="3800"/>
            <a:t>                    799</a:t>
          </a:r>
        </a:p>
      </xdr:txBody>
    </xdr:sp>
    <xdr:clientData/>
  </xdr:twoCellAnchor>
  <xdr:twoCellAnchor>
    <xdr:from>
      <xdr:col>30</xdr:col>
      <xdr:colOff>303531</xdr:colOff>
      <xdr:row>46</xdr:row>
      <xdr:rowOff>31750</xdr:rowOff>
    </xdr:from>
    <xdr:to>
      <xdr:col>30</xdr:col>
      <xdr:colOff>349250</xdr:colOff>
      <xdr:row>46</xdr:row>
      <xdr:rowOff>158750</xdr:rowOff>
    </xdr:to>
    <xdr:sp macro="" textlink="">
      <xdr:nvSpPr>
        <xdr:cNvPr id="25" name="Rectangle 24">
          <a:extLst>
            <a:ext uri="{FF2B5EF4-FFF2-40B4-BE49-F238E27FC236}">
              <a16:creationId xmlns:a16="http://schemas.microsoft.com/office/drawing/2014/main" id="{AF964C30-AD32-4878-AE93-FBFDA9E40970}"/>
            </a:ext>
          </a:extLst>
        </xdr:cNvPr>
        <xdr:cNvSpPr/>
      </xdr:nvSpPr>
      <xdr:spPr>
        <a:xfrm>
          <a:off x="18401031" y="8794750"/>
          <a:ext cx="45719" cy="1270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36</xdr:col>
      <xdr:colOff>483577</xdr:colOff>
      <xdr:row>45</xdr:row>
      <xdr:rowOff>140432</xdr:rowOff>
    </xdr:from>
    <xdr:to>
      <xdr:col>44</xdr:col>
      <xdr:colOff>600807</xdr:colOff>
      <xdr:row>55</xdr:row>
      <xdr:rowOff>102577</xdr:rowOff>
    </xdr:to>
    <xdr:sp macro="" textlink="">
      <xdr:nvSpPr>
        <xdr:cNvPr id="26" name="Rectangle 25">
          <a:extLst>
            <a:ext uri="{FF2B5EF4-FFF2-40B4-BE49-F238E27FC236}">
              <a16:creationId xmlns:a16="http://schemas.microsoft.com/office/drawing/2014/main" id="{7EDECA15-FF5F-2ECB-F074-1D1D78EE18E5}"/>
            </a:ext>
          </a:extLst>
        </xdr:cNvPr>
        <xdr:cNvSpPr/>
      </xdr:nvSpPr>
      <xdr:spPr>
        <a:xfrm>
          <a:off x="22640192" y="8053509"/>
          <a:ext cx="5040923" cy="1720606"/>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36</xdr:col>
      <xdr:colOff>424962</xdr:colOff>
      <xdr:row>46</xdr:row>
      <xdr:rowOff>14653</xdr:rowOff>
    </xdr:from>
    <xdr:to>
      <xdr:col>44</xdr:col>
      <xdr:colOff>571500</xdr:colOff>
      <xdr:row>55</xdr:row>
      <xdr:rowOff>87924</xdr:rowOff>
    </xdr:to>
    <xdr:pic>
      <xdr:nvPicPr>
        <xdr:cNvPr id="27" name="Picture 26">
          <a:extLst>
            <a:ext uri="{FF2B5EF4-FFF2-40B4-BE49-F238E27FC236}">
              <a16:creationId xmlns:a16="http://schemas.microsoft.com/office/drawing/2014/main" id="{80E7C87C-47FF-A5C2-A7BC-A08269C28EC8}"/>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2581577" y="8103576"/>
          <a:ext cx="5070231" cy="1655886"/>
        </a:xfrm>
        <a:prstGeom prst="rect">
          <a:avLst/>
        </a:prstGeom>
        <a:solidFill>
          <a:srgbClr val="99CCFF"/>
        </a:solidFill>
      </xdr:spPr>
    </xdr:pic>
    <xdr:clientData/>
  </xdr:twoCellAnchor>
  <xdr:twoCellAnchor>
    <xdr:from>
      <xdr:col>28</xdr:col>
      <xdr:colOff>0</xdr:colOff>
      <xdr:row>46</xdr:row>
      <xdr:rowOff>14654</xdr:rowOff>
    </xdr:from>
    <xdr:to>
      <xdr:col>36</xdr:col>
      <xdr:colOff>483578</xdr:colOff>
      <xdr:row>56</xdr:row>
      <xdr:rowOff>0</xdr:rowOff>
    </xdr:to>
    <xdr:sp macro="" textlink="">
      <xdr:nvSpPr>
        <xdr:cNvPr id="28" name="Rectangle 27">
          <a:extLst>
            <a:ext uri="{FF2B5EF4-FFF2-40B4-BE49-F238E27FC236}">
              <a16:creationId xmlns:a16="http://schemas.microsoft.com/office/drawing/2014/main" id="{6A8203C5-4612-77C5-96AE-0531C4BA82F0}"/>
            </a:ext>
          </a:extLst>
        </xdr:cNvPr>
        <xdr:cNvSpPr/>
      </xdr:nvSpPr>
      <xdr:spPr>
        <a:xfrm>
          <a:off x="17232923" y="8103577"/>
          <a:ext cx="5407270" cy="1743808"/>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27</xdr:col>
      <xdr:colOff>582416</xdr:colOff>
      <xdr:row>46</xdr:row>
      <xdr:rowOff>12519</xdr:rowOff>
    </xdr:from>
    <xdr:to>
      <xdr:col>36</xdr:col>
      <xdr:colOff>522942</xdr:colOff>
      <xdr:row>55</xdr:row>
      <xdr:rowOff>131597</xdr:rowOff>
    </xdr:to>
    <xdr:pic>
      <xdr:nvPicPr>
        <xdr:cNvPr id="29" name="Picture 28">
          <a:extLst>
            <a:ext uri="{FF2B5EF4-FFF2-40B4-BE49-F238E27FC236}">
              <a16:creationId xmlns:a16="http://schemas.microsoft.com/office/drawing/2014/main" id="{26FCA0E5-2855-FAA0-7986-818444BED412}"/>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17122298" y="8260048"/>
          <a:ext cx="5453820" cy="1732725"/>
        </a:xfrm>
        <a:prstGeom prst="rect">
          <a:avLst/>
        </a:prstGeom>
        <a:solidFill>
          <a:srgbClr val="99CCFF"/>
        </a:solidFill>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Y Pc" refreshedDate="46094.235612152777" createdVersion="8" refreshedVersion="8" minRefreshableVersion="3" recordCount="201" xr:uid="{2A7C5A85-84C6-4977-A630-F050AD2F12BE}">
  <cacheSource type="worksheet">
    <worksheetSource name="fact_player"/>
  </cacheSource>
  <cacheFields count="11">
    <cacheField name="Match_ID" numFmtId="0">
      <sharedItems/>
    </cacheField>
    <cacheField name="Player_ID" numFmtId="0">
      <sharedItems/>
    </cacheField>
    <cacheField name="Runs" numFmtId="0">
      <sharedItems containsSemiMixedTypes="0" containsString="0" containsNumber="1" containsInteger="1" minValue="0" maxValue="120"/>
    </cacheField>
    <cacheField name="Balls_Faced" numFmtId="0">
      <sharedItems containsSemiMixedTypes="0" containsString="0" containsNumber="1" containsInteger="1" minValue="0" maxValue="60"/>
    </cacheField>
    <cacheField name="Fours" numFmtId="0">
      <sharedItems containsSemiMixedTypes="0" containsString="0" containsNumber="1" containsInteger="1" minValue="0" maxValue="12"/>
    </cacheField>
    <cacheField name="Sixes" numFmtId="0">
      <sharedItems containsSemiMixedTypes="0" containsString="0" containsNumber="1" containsInteger="1" minValue="0" maxValue="7"/>
    </cacheField>
    <cacheField name="Strike_Rate" numFmtId="0">
      <sharedItems containsSemiMixedTypes="0" containsString="0" containsNumber="1" minValue="0" maxValue="200"/>
    </cacheField>
    <cacheField name="Overs_Bowled" numFmtId="0">
      <sharedItems containsSemiMixedTypes="0" containsString="0" containsNumber="1" minValue="0" maxValue="4"/>
    </cacheField>
    <cacheField name="Runs_Conceded" numFmtId="0">
      <sharedItems containsSemiMixedTypes="0" containsString="0" containsNumber="1" containsInteger="1" minValue="0" maxValue="45"/>
    </cacheField>
    <cacheField name="Wickets" numFmtId="0">
      <sharedItems containsSemiMixedTypes="0" containsString="0" containsNumber="1" containsInteger="1" minValue="0" maxValue="4"/>
    </cacheField>
    <cacheField name="Economy" numFmtId="0">
      <sharedItems containsSemiMixedTypes="0" containsString="0" containsNumber="1" minValue="0" maxValue="11.25"/>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Y Pc" refreshedDate="46153.704421064816" backgroundQuery="1" createdVersion="8" refreshedVersion="8" minRefreshableVersion="3" recordCount="0" supportSubquery="1" supportAdvancedDrill="1" xr:uid="{91D635E2-BDDD-4E01-BB99-0B87D39852EE}">
  <cacheSource type="external" connectionId="7"/>
  <cacheFields count="4">
    <cacheField name="[dim_team].[Team_Name].[Team_Name]" caption="Team_Name" numFmtId="0" hierarchy="9" level="1">
      <sharedItems count="8">
        <s v="Chennai Super Kings (CSK)"/>
        <s v="Delhi Capitals (DC)"/>
        <s v="Kolkata Knight Riders (KKR)"/>
        <s v="Mumbai Indians (MI)"/>
        <s v="Punjab Kings (PBKS)"/>
        <s v="Rajasthan Royals (RR)"/>
        <s v="Royal Challengers Bengaluru (RCB)"/>
        <s v="Sunrisers Hyderabad (SRH)"/>
      </sharedItems>
    </cacheField>
    <cacheField name="[dim_venue].[Venue_Name].[Venue_Name]" caption="Venue_Name" numFmtId="0" hierarchy="16" level="1">
      <sharedItems count="10">
        <s v="Arun Jaitley Stadium"/>
        <s v="Bharat Ratna Shri Atal Bihari Vajpayee Ekana Cricket Stadium"/>
        <s v="Eden Gardens"/>
        <s v="M. A. Chidambaram Stadium"/>
        <s v="M. Chinnaswamy Stadium"/>
        <s v="Maharaja Yadavindra Singh Int. Cricket Stadium"/>
        <s v="Narendra Modi Stadium"/>
        <s v="Rajiv Gandhi Int. Stadium"/>
        <s v="Sawai Mansingh Stadium"/>
        <s v="Wankhede Stadium"/>
      </sharedItems>
    </cacheField>
    <cacheField name="[Measures].[Count of Team_ID 2]" caption="Count of Team_ID 2" numFmtId="0" hierarchy="83" level="32767"/>
    <cacheField name="[fact_match].[Venue_Name].[Venue_Name]" caption="Venue_Name" numFmtId="0" hierarchy="37" level="1">
      <sharedItems containsSemiMixedTypes="0" containsNonDate="0" containsString="0"/>
    </cacheField>
  </cacheFields>
  <cacheHierarchies count="84">
    <cacheHierarchy uniqueName="[dim_player].[Player_ID]" caption="Player_ID" attribute="1" defaultMemberUniqueName="[dim_player].[Player_ID].[All]" allUniqueName="[dim_player].[Player_ID].[All]" dimensionUniqueName="[dim_player]" displayFolder="" count="2" memberValueDatatype="130" unbalanced="0"/>
    <cacheHierarchy uniqueName="[dim_player].[Player_Name]" caption="Player_Name" attribute="1" defaultMemberUniqueName="[dim_player].[Player_Name].[All]" allUniqueName="[dim_player].[Player_Name].[All]" dimensionUniqueName="[dim_player]" displayFolder="" count="2" memberValueDatatype="130" unbalanced="0"/>
    <cacheHierarchy uniqueName="[dim_player].[Team_ID]" caption="Team_ID" attribute="1" defaultMemberUniqueName="[dim_player].[Team_ID].[All]" allUniqueName="[dim_player].[Team_ID].[All]" dimensionUniqueName="[dim_player]" displayFolder="" count="2" memberValueDatatype="130" unbalanced="0"/>
    <cacheHierarchy uniqueName="[dim_player].[Role]" caption="Role" attribute="1" defaultMemberUniqueName="[dim_player].[Role].[All]" allUniqueName="[dim_player].[Role].[All]" dimensionUniqueName="[dim_player]" displayFolder="" count="2" memberValueDatatype="130" unbalanced="0"/>
    <cacheHierarchy uniqueName="[dim_player].[Nationality]" caption="Nationality" attribute="1" defaultMemberUniqueName="[dim_player].[Nationality].[All]" allUniqueName="[dim_player].[Nationality].[All]" dimensionUniqueName="[dim_player]" displayFolder="" count="2" memberValueDatatype="130" unbalanced="0"/>
    <cacheHierarchy uniqueName="[dim_player].[Age]" caption="Age" attribute="1" defaultMemberUniqueName="[dim_player].[Age].[All]" allUniqueName="[dim_player].[Age].[All]" dimensionUniqueName="[dim_player]" displayFolder="" count="2" memberValueDatatype="20" unbalanced="0"/>
    <cacheHierarchy uniqueName="[dim_player].[Batting_Style]" caption="Batting_Style" attribute="1" defaultMemberUniqueName="[dim_player].[Batting_Style].[All]" allUniqueName="[dim_player].[Batting_Style].[All]" dimensionUniqueName="[dim_player]" displayFolder="" count="2" memberValueDatatype="130" unbalanced="0"/>
    <cacheHierarchy uniqueName="[dim_player].[Bowling_Style]" caption="Bowling_Style" attribute="1" defaultMemberUniqueName="[dim_player].[Bowling_Style].[All]" allUniqueName="[dim_player].[Bowling_Style].[All]" dimensionUniqueName="[dim_player]" displayFolder="" count="2" memberValueDatatype="130" unbalanced="0"/>
    <cacheHierarchy uniqueName="[dim_team].[Team_ID]" caption="Team_ID" attribute="1" defaultMemberUniqueName="[dim_team].[Team_ID].[All]" allUniqueName="[dim_team].[Team_ID].[All]" dimensionUniqueName="[dim_team]" displayFolder="" count="2" memberValueDatatype="130" unbalanced="0"/>
    <cacheHierarchy uniqueName="[dim_team].[Team_Name]" caption="Team_Name" attribute="1" defaultMemberUniqueName="[dim_team].[Team_Name].[All]" allUniqueName="[dim_team].[Team_Name].[All]" dimensionUniqueName="[dim_team]" displayFolder="" count="2" memberValueDatatype="130" unbalanced="0">
      <fieldsUsage count="2">
        <fieldUsage x="-1"/>
        <fieldUsage x="0"/>
      </fieldsUsage>
    </cacheHierarchy>
    <cacheHierarchy uniqueName="[dim_team].[Captain]" caption="Captain" attribute="1" defaultMemberUniqueName="[dim_team].[Captain].[All]" allUniqueName="[dim_team].[Captain].[All]" dimensionUniqueName="[dim_team]" displayFolder="" count="2" memberValueDatatype="130" unbalanced="0"/>
    <cacheHierarchy uniqueName="[dim_team].[Coach]" caption="Coach" attribute="1" defaultMemberUniqueName="[dim_team].[Coach].[All]" allUniqueName="[dim_team].[Coach].[All]" dimensionUniqueName="[dim_team]" displayFolder="" count="2" memberValueDatatype="130" unbalanced="0"/>
    <cacheHierarchy uniqueName="[dim_team].[Home_Ground]" caption="Home_Ground" attribute="1" defaultMemberUniqueName="[dim_team].[Home_Ground].[All]" allUniqueName="[dim_team].[Home_Ground].[All]" dimensionUniqueName="[dim_team]" displayFolder="" count="2" memberValueDatatype="130" unbalanced="0"/>
    <cacheHierarchy uniqueName="[dim_team].[City]" caption="City" attribute="1" defaultMemberUniqueName="[dim_team].[City].[All]" allUniqueName="[dim_team].[City].[All]" dimensionUniqueName="[dim_team]" displayFolder="" count="2" memberValueDatatype="130" unbalanced="0"/>
    <cacheHierarchy uniqueName="[dim_team].[Owner]" caption="Owner" attribute="1" defaultMemberUniqueName="[dim_team].[Owner].[All]" allUniqueName="[dim_team].[Owner].[All]" dimensionUniqueName="[dim_team]" displayFolder="" count="2" memberValueDatatype="130" unbalanced="0"/>
    <cacheHierarchy uniqueName="[dim_venue].[Venue_ID]" caption="Venue_ID" attribute="1" defaultMemberUniqueName="[dim_venue].[Venue_ID].[All]" allUniqueName="[dim_venue].[Venue_ID].[All]" dimensionUniqueName="[dim_venue]" displayFolder="" count="2" memberValueDatatype="130" unbalanced="0"/>
    <cacheHierarchy uniqueName="[dim_venue].[Venue_Name]" caption="Venue_Name" attribute="1" defaultMemberUniqueName="[dim_venue].[Venue_Name].[All]" allUniqueName="[dim_venue].[Venue_Name].[All]" dimensionUniqueName="[dim_venue]" displayFolder="" count="2" memberValueDatatype="130" unbalanced="0">
      <fieldsUsage count="2">
        <fieldUsage x="-1"/>
        <fieldUsage x="1"/>
      </fieldsUsage>
    </cacheHierarchy>
    <cacheHierarchy uniqueName="[dim_venue].[City]" caption="City" attribute="1" defaultMemberUniqueName="[dim_venue].[City].[All]" allUniqueName="[dim_venue].[City].[All]" dimensionUniqueName="[dim_venue]" displayFolder="" count="2" memberValueDatatype="130" unbalanced="0"/>
    <cacheHierarchy uniqueName="[dim_venue].[Capacity]" caption="Capacity" attribute="1" defaultMemberUniqueName="[dim_venue].[Capacity].[All]" allUniqueName="[dim_venue].[Capacity].[All]" dimensionUniqueName="[dim_venue]" displayFolder="" count="2" memberValueDatatype="20" unbalanced="0"/>
    <cacheHierarchy uniqueName="[fact_match].[Match_ID]" caption="Match_ID" attribute="1" defaultMemberUniqueName="[fact_match].[Match_ID].[All]" allUniqueName="[fact_match].[Match_ID].[All]" dimensionUniqueName="[fact_match]" displayFolder="" count="2" memberValueDatatype="130" unbalanced="0"/>
    <cacheHierarchy uniqueName="[fact_match].[Date]" caption="Date" attribute="1" time="1" defaultMemberUniqueName="[fact_match].[Date].[All]" allUniqueName="[fact_match].[Date].[All]" dimensionUniqueName="[fact_match]" displayFolder="" count="2" memberValueDatatype="7" unbalanced="0"/>
    <cacheHierarchy uniqueName="[fact_match].[Venue_ID]" caption="Venue_ID" attribute="1" defaultMemberUniqueName="[fact_match].[Venue_ID].[All]" allUniqueName="[fact_match].[Venue_ID].[All]" dimensionUniqueName="[fact_match]" displayFolder="" count="2" memberValueDatatype="130" unbalanced="0"/>
    <cacheHierarchy uniqueName="[fact_match].[Team1_ID]" caption="Team1_ID" attribute="1" defaultMemberUniqueName="[fact_match].[Team1_ID].[All]" allUniqueName="[fact_match].[Team1_ID].[All]" dimensionUniqueName="[fact_match]" displayFolder="" count="2" memberValueDatatype="130" unbalanced="0"/>
    <cacheHierarchy uniqueName="[fact_match].[Team2_ID]" caption="Team2_ID" attribute="1" defaultMemberUniqueName="[fact_match].[Team2_ID].[All]" allUniqueName="[fact_match].[Team2_ID].[All]" dimensionUniqueName="[fact_match]" displayFolder="" count="2" memberValueDatatype="130" unbalanced="0"/>
    <cacheHierarchy uniqueName="[fact_match].[Toss_Winner]" caption="Toss_Winner" attribute="1" defaultMemberUniqueName="[fact_match].[Toss_Winner].[All]" allUniqueName="[fact_match].[Toss_Winner].[All]" dimensionUniqueName="[fact_match]" displayFolder="" count="2" memberValueDatatype="130" unbalanced="0"/>
    <cacheHierarchy uniqueName="[fact_match].[Match_Winner]" caption="Match_Winner" attribute="1" defaultMemberUniqueName="[fact_match].[Match_Winner].[All]" allUniqueName="[fact_match].[Match_Winner].[All]" dimensionUniqueName="[fact_match]" displayFolder="" count="2" memberValueDatatype="130" unbalanced="0"/>
    <cacheHierarchy uniqueName="[fact_match].[Man_of_Match]" caption="Man_of_Match" attribute="1" defaultMemberUniqueName="[fact_match].[Man_of_Match].[All]" allUniqueName="[fact_match].[Man_of_Match].[All]" dimensionUniqueName="[fact_match]" displayFolder="" count="2" memberValueDatatype="130" unbalanced="0"/>
    <cacheHierarchy uniqueName="[fact_match].[Team1_Runs]" caption="Team1_Runs" attribute="1" defaultMemberUniqueName="[fact_match].[Team1_Runs].[All]" allUniqueName="[fact_match].[Team1_Runs].[All]" dimensionUniqueName="[fact_match]" displayFolder="" count="2" memberValueDatatype="20" unbalanced="0"/>
    <cacheHierarchy uniqueName="[fact_match].[Team2_Runs]" caption="Team2_Runs" attribute="1" defaultMemberUniqueName="[fact_match].[Team2_Runs].[All]" allUniqueName="[fact_match].[Team2_Runs].[All]" dimensionUniqueName="[fact_match]" displayFolder="" count="2" memberValueDatatype="20" unbalanced="0"/>
    <cacheHierarchy uniqueName="[fact_match].[Team1_Wickets]" caption="Team1_Wickets" attribute="1" defaultMemberUniqueName="[fact_match].[Team1_Wickets].[All]" allUniqueName="[fact_match].[Team1_Wickets].[All]" dimensionUniqueName="[fact_match]" displayFolder="" count="2" memberValueDatatype="20" unbalanced="0"/>
    <cacheHierarchy uniqueName="[fact_match].[Team2_Wickets]" caption="Team2_Wickets" attribute="1" defaultMemberUniqueName="[fact_match].[Team2_Wickets].[All]" allUniqueName="[fact_match].[Team2_Wickets].[All]" dimensionUniqueName="[fact_match]" displayFolder="" count="2" memberValueDatatype="20" unbalanced="0"/>
    <cacheHierarchy uniqueName="[fact_match].[Overs_Team1]" caption="Overs_Team1" attribute="1" defaultMemberUniqueName="[fact_match].[Overs_Team1].[All]" allUniqueName="[fact_match].[Overs_Team1].[All]" dimensionUniqueName="[fact_match]" displayFolder="" count="2" memberValueDatatype="5" unbalanced="0"/>
    <cacheHierarchy uniqueName="[fact_match].[Overs_Team2]" caption="Overs_Team2" attribute="1" defaultMemberUniqueName="[fact_match].[Overs_Team2].[All]" allUniqueName="[fact_match].[Overs_Team2].[All]" dimensionUniqueName="[fact_match]" displayFolder="" count="2" memberValueDatatype="5" unbalanced="0"/>
    <cacheHierarchy uniqueName="[fact_match].[Total_runs]" caption="Total_runs" attribute="1" defaultMemberUniqueName="[fact_match].[Total_runs].[All]" allUniqueName="[fact_match].[Total_runs].[All]" dimensionUniqueName="[fact_match]" displayFolder="" count="2" memberValueDatatype="20" unbalanced="0"/>
    <cacheHierarchy uniqueName="[fact_match].[Win_margins]" caption="Win_margins" attribute="1" defaultMemberUniqueName="[fact_match].[Win_margins].[All]" allUniqueName="[fact_match].[Win_margins].[All]" dimensionUniqueName="[fact_match]" displayFolder="" count="2" memberValueDatatype="20" unbalanced="0"/>
    <cacheHierarchy uniqueName="[fact_match].[Win_type]" caption="Win_type" attribute="1" defaultMemberUniqueName="[fact_match].[Win_type].[All]" allUniqueName="[fact_match].[Win_type].[All]" dimensionUniqueName="[fact_match]" displayFolder="" count="2" memberValueDatatype="130" unbalanced="0"/>
    <cacheHierarchy uniqueName="[fact_match].[Team1_Name]" caption="Team1_Name" attribute="1" defaultMemberUniqueName="[fact_match].[Team1_Name].[All]" allUniqueName="[fact_match].[Team1_Name].[All]" dimensionUniqueName="[fact_match]" displayFolder="" count="2" memberValueDatatype="130" unbalanced="0"/>
    <cacheHierarchy uniqueName="[fact_match].[Venue_Name]" caption="Venue_Name" attribute="1" defaultMemberUniqueName="[fact_match].[Venue_Name].[All]" allUniqueName="[fact_match].[Venue_Name].[All]" dimensionUniqueName="[fact_match]" displayFolder="" count="2" memberValueDatatype="130" unbalanced="0">
      <fieldsUsage count="2">
        <fieldUsage x="-1"/>
        <fieldUsage x="3"/>
      </fieldsUsage>
    </cacheHierarchy>
    <cacheHierarchy uniqueName="[fact_match].[Home_team]" caption="Home_team" attribute="1" defaultMemberUniqueName="[fact_match].[Home_team].[All]" allUniqueName="[fact_match].[Home_team].[All]" dimensionUniqueName="[fact_match]" displayFolder="" count="2" memberValueDatatype="130" unbalanced="0"/>
    <cacheHierarchy uniqueName="[fact_match].[IS_Home_Team_Winner]" caption="IS_Home_Team_Winner" attribute="1" defaultMemberUniqueName="[fact_match].[IS_Home_Team_Winner].[All]" allUniqueName="[fact_match].[IS_Home_Team_Winner].[All]" dimensionUniqueName="[fact_match]" displayFolder="" count="2" memberValueDatatype="130" unbalanced="0"/>
    <cacheHierarchy uniqueName="[fact_player].[Match_ID]" caption="Match_ID" attribute="1" defaultMemberUniqueName="[fact_player].[Match_ID].[All]" allUniqueName="[fact_player].[Match_ID].[All]" dimensionUniqueName="[fact_player]" displayFolder="" count="2" memberValueDatatype="130" unbalanced="0"/>
    <cacheHierarchy uniqueName="[fact_player].[Player_ID]" caption="Player_ID" attribute="1" defaultMemberUniqueName="[fact_player].[Player_ID].[All]" allUniqueName="[fact_player].[Player_ID].[All]" dimensionUniqueName="[fact_player]" displayFolder="" count="2" memberValueDatatype="130" unbalanced="0"/>
    <cacheHierarchy uniqueName="[fact_player].[Runs]" caption="Runs" attribute="1" defaultMemberUniqueName="[fact_player].[Runs].[All]" allUniqueName="[fact_player].[Runs].[All]" dimensionUniqueName="[fact_player]" displayFolder="" count="2" memberValueDatatype="20" unbalanced="0"/>
    <cacheHierarchy uniqueName="[fact_player].[Balls_Faced]" caption="Balls_Faced" attribute="1" defaultMemberUniqueName="[fact_player].[Balls_Faced].[All]" allUniqueName="[fact_player].[Balls_Faced].[All]" dimensionUniqueName="[fact_player]" displayFolder="" count="2" memberValueDatatype="20" unbalanced="0"/>
    <cacheHierarchy uniqueName="[fact_player].[Fours]" caption="Fours" attribute="1" defaultMemberUniqueName="[fact_player].[Fours].[All]" allUniqueName="[fact_player].[Fours].[All]" dimensionUniqueName="[fact_player]" displayFolder="" count="2" memberValueDatatype="20" unbalanced="0"/>
    <cacheHierarchy uniqueName="[fact_player].[Sixes]" caption="Sixes" attribute="1" defaultMemberUniqueName="[fact_player].[Sixes].[All]" allUniqueName="[fact_player].[Sixes].[All]" dimensionUniqueName="[fact_player]" displayFolder="" count="2" memberValueDatatype="20" unbalanced="0"/>
    <cacheHierarchy uniqueName="[fact_player].[Strike_Rate]" caption="Strike_Rate" attribute="1" defaultMemberUniqueName="[fact_player].[Strike_Rate].[All]" allUniqueName="[fact_player].[Strike_Rate].[All]" dimensionUniqueName="[fact_player]" displayFolder="" count="2" memberValueDatatype="5" unbalanced="0"/>
    <cacheHierarchy uniqueName="[fact_player].[Overs_Bowled]" caption="Overs_Bowled" attribute="1" defaultMemberUniqueName="[fact_player].[Overs_Bowled].[All]" allUniqueName="[fact_player].[Overs_Bowled].[All]" dimensionUniqueName="[fact_player]" displayFolder="" count="2" memberValueDatatype="5" unbalanced="0"/>
    <cacheHierarchy uniqueName="[fact_player].[Runs_Conceded]" caption="Runs_Conceded" attribute="1" defaultMemberUniqueName="[fact_player].[Runs_Conceded].[All]" allUniqueName="[fact_player].[Runs_Conceded].[All]" dimensionUniqueName="[fact_player]" displayFolder="" count="2" memberValueDatatype="20" unbalanced="0"/>
    <cacheHierarchy uniqueName="[fact_player].[Wickets]" caption="Wickets" attribute="1" defaultMemberUniqueName="[fact_player].[Wickets].[All]" allUniqueName="[fact_player].[Wickets].[All]" dimensionUniqueName="[fact_player]" displayFolder="" count="2" memberValueDatatype="20" unbalanced="0"/>
    <cacheHierarchy uniqueName="[fact_player].[Economy]" caption="Economy" attribute="1" defaultMemberUniqueName="[fact_player].[Economy].[All]" allUniqueName="[fact_player].[Economy].[All]" dimensionUniqueName="[fact_player]" displayFolder="" count="2" memberValueDatatype="5" unbalanced="0"/>
    <cacheHierarchy uniqueName="[Measures].[TotalMatches]" caption="TotalMatches" measure="1" displayFolder="" measureGroup="fact_match" count="0"/>
    <cacheHierarchy uniqueName="[Measures].[TotalRuns]" caption="TotalRuns" measure="1" displayFolder="" measureGroup="fact_match" count="0"/>
    <cacheHierarchy uniqueName="[Measures].[TotalWickets]" caption="TotalWickets" measure="1" displayFolder="" measureGroup="fact_match" count="0"/>
    <cacheHierarchy uniqueName="[Measures].[PlayerRuns]" caption="PlayerRuns" measure="1" displayFolder="" measureGroup="fact_player" count="0"/>
    <cacheHierarchy uniqueName="[Measures].[PlayerWickets]" caption="PlayerWickets" measure="1" displayFolder="" measureGroup="fact_player" count="0"/>
    <cacheHierarchy uniqueName="[Measures].[PlayerAvgStrikeRate]" caption="PlayerAvgStrikeRate" measure="1" displayFolder="" measureGroup="fact_player" count="0"/>
    <cacheHierarchy uniqueName="[Measures].[Matches Played]" caption="Matches Played" measure="1" displayFolder="" measureGroup="fact_match" count="0"/>
    <cacheHierarchy uniqueName="[Measures].[TeamWins]" caption="TeamWins" measure="1" displayFolder="" measureGroup="fact_match" count="0"/>
    <cacheHierarchy uniqueName="[Measures].[Win%]" caption="Win%" measure="1" displayFolder="" measureGroup="fact_match" count="0"/>
    <cacheHierarchy uniqueName="[Measures].[__XL_Count fact_player]" caption="__XL_Count fact_player" measure="1" displayFolder="" measureGroup="fact_player" count="0" hidden="1"/>
    <cacheHierarchy uniqueName="[Measures].[__XL_Count fact_match]" caption="__XL_Count fact_match" measure="1" displayFolder="" measureGroup="fact_match" count="0" hidden="1"/>
    <cacheHierarchy uniqueName="[Measures].[__XL_Count dim_venue]" caption="__XL_Count dim_venue" measure="1" displayFolder="" measureGroup="dim_venue" count="0" hidden="1"/>
    <cacheHierarchy uniqueName="[Measures].[__XL_Count dim_player]" caption="__XL_Count dim_player" measure="1" displayFolder="" measureGroup="dim_player" count="0" hidden="1"/>
    <cacheHierarchy uniqueName="[Measures].[__XL_Count dim_team]" caption="__XL_Count dim_team" measure="1" displayFolder="" measureGroup="dim_team" count="0" hidden="1"/>
    <cacheHierarchy uniqueName="[Measures].[__No measures defined]" caption="__No measures defined" measure="1" displayFolder="" count="0" hidden="1"/>
    <cacheHierarchy uniqueName="[Measures].[Count of Match_ID]" caption="Count of Match_ID" measure="1" displayFolder="" measureGroup="fact_match" count="0" hidden="1">
      <extLst>
        <ext xmlns:x15="http://schemas.microsoft.com/office/spreadsheetml/2010/11/main" uri="{B97F6D7D-B522-45F9-BDA1-12C45D357490}">
          <x15:cacheHierarchy aggregatedColumn="19"/>
        </ext>
      </extLst>
    </cacheHierarchy>
    <cacheHierarchy uniqueName="[Measures].[Sum of Total_runs]" caption="Sum of Total_runs" measure="1" displayFolder="" measureGroup="fact_match" count="0" hidden="1">
      <extLst>
        <ext xmlns:x15="http://schemas.microsoft.com/office/spreadsheetml/2010/11/main" uri="{B97F6D7D-B522-45F9-BDA1-12C45D357490}">
          <x15:cacheHierarchy aggregatedColumn="33"/>
        </ext>
      </extLst>
    </cacheHierarchy>
    <cacheHierarchy uniqueName="[Measures].[Sum of Runs]" caption="Sum of Runs" measure="1" displayFolder="" measureGroup="fact_player" count="0" hidden="1">
      <extLst>
        <ext xmlns:x15="http://schemas.microsoft.com/office/spreadsheetml/2010/11/main" uri="{B97F6D7D-B522-45F9-BDA1-12C45D357490}">
          <x15:cacheHierarchy aggregatedColumn="42"/>
        </ext>
      </extLst>
    </cacheHierarchy>
    <cacheHierarchy uniqueName="[Measures].[Sum of Balls_Faced]" caption="Sum of Balls_Faced" measure="1" displayFolder="" measureGroup="fact_player" count="0" hidden="1">
      <extLst>
        <ext xmlns:x15="http://schemas.microsoft.com/office/spreadsheetml/2010/11/main" uri="{B97F6D7D-B522-45F9-BDA1-12C45D357490}">
          <x15:cacheHierarchy aggregatedColumn="43"/>
        </ext>
      </extLst>
    </cacheHierarchy>
    <cacheHierarchy uniqueName="[Measures].[Sum of Wickets]" caption="Sum of Wickets" measure="1" displayFolder="" measureGroup="fact_player" count="0" hidden="1">
      <extLst>
        <ext xmlns:x15="http://schemas.microsoft.com/office/spreadsheetml/2010/11/main" uri="{B97F6D7D-B522-45F9-BDA1-12C45D357490}">
          <x15:cacheHierarchy aggregatedColumn="49"/>
        </ext>
      </extLst>
    </cacheHierarchy>
    <cacheHierarchy uniqueName="[Measures].[Sum of Runs_Conceded]" caption="Sum of Runs_Conceded" measure="1" displayFolder="" measureGroup="fact_player" count="0" hidden="1">
      <extLst>
        <ext xmlns:x15="http://schemas.microsoft.com/office/spreadsheetml/2010/11/main" uri="{B97F6D7D-B522-45F9-BDA1-12C45D357490}">
          <x15:cacheHierarchy aggregatedColumn="48"/>
        </ext>
      </extLst>
    </cacheHierarchy>
    <cacheHierarchy uniqueName="[Measures].[Sum of Economy]" caption="Sum of Economy" measure="1" displayFolder="" measureGroup="fact_player" count="0" hidden="1">
      <extLst>
        <ext xmlns:x15="http://schemas.microsoft.com/office/spreadsheetml/2010/11/main" uri="{B97F6D7D-B522-45F9-BDA1-12C45D357490}">
          <x15:cacheHierarchy aggregatedColumn="50"/>
        </ext>
      </extLst>
    </cacheHierarchy>
    <cacheHierarchy uniqueName="[Measures].[Count of Win_type]" caption="Count of Win_type" measure="1" displayFolder="" measureGroup="fact_match" count="0" hidden="1">
      <extLst>
        <ext xmlns:x15="http://schemas.microsoft.com/office/spreadsheetml/2010/11/main" uri="{B97F6D7D-B522-45F9-BDA1-12C45D357490}">
          <x15:cacheHierarchy aggregatedColumn="35"/>
        </ext>
      </extLst>
    </cacheHierarchy>
    <cacheHierarchy uniqueName="[Measures].[Sum of Win_margins]" caption="Sum of Win_margins" measure="1" displayFolder="" measureGroup="fact_match" count="0" hidden="1">
      <extLst>
        <ext xmlns:x15="http://schemas.microsoft.com/office/spreadsheetml/2010/11/main" uri="{B97F6D7D-B522-45F9-BDA1-12C45D357490}">
          <x15:cacheHierarchy aggregatedColumn="34"/>
        </ext>
      </extLst>
    </cacheHierarchy>
    <cacheHierarchy uniqueName="[Measures].[Count of Match_Winner]" caption="Count of Match_Winner" measure="1" displayFolder="" measureGroup="fact_match" count="0" hidden="1">
      <extLst>
        <ext xmlns:x15="http://schemas.microsoft.com/office/spreadsheetml/2010/11/main" uri="{B97F6D7D-B522-45F9-BDA1-12C45D357490}">
          <x15:cacheHierarchy aggregatedColumn="25"/>
        </ext>
      </extLst>
    </cacheHierarchy>
    <cacheHierarchy uniqueName="[Measures].[Count of Man_of_Match]" caption="Count of Man_of_Match" measure="1" displayFolder="" measureGroup="fact_match" count="0" hidden="1">
      <extLst>
        <ext xmlns:x15="http://schemas.microsoft.com/office/spreadsheetml/2010/11/main" uri="{B97F6D7D-B522-45F9-BDA1-12C45D357490}">
          <x15:cacheHierarchy aggregatedColumn="26"/>
        </ext>
      </extLst>
    </cacheHierarchy>
    <cacheHierarchy uniqueName="[Measures].[Sum of Strike_Rate]" caption="Sum of Strike_Rate" measure="1" displayFolder="" measureGroup="fact_player" count="0" hidden="1">
      <extLst>
        <ext xmlns:x15="http://schemas.microsoft.com/office/spreadsheetml/2010/11/main" uri="{B97F6D7D-B522-45F9-BDA1-12C45D357490}">
          <x15:cacheHierarchy aggregatedColumn="46"/>
        </ext>
      </extLst>
    </cacheHierarchy>
    <cacheHierarchy uniqueName="[Measures].[Count of Player_ID]" caption="Count of Player_ID" measure="1" displayFolder="" measureGroup="fact_player" count="0" hidden="1">
      <extLst>
        <ext xmlns:x15="http://schemas.microsoft.com/office/spreadsheetml/2010/11/main" uri="{B97F6D7D-B522-45F9-BDA1-12C45D357490}">
          <x15:cacheHierarchy aggregatedColumn="41"/>
        </ext>
      </extLst>
    </cacheHierarchy>
    <cacheHierarchy uniqueName="[Measures].[Count of Venue_Name]" caption="Count of Venue_Name" measure="1" displayFolder="" measureGroup="dim_venue" count="0" hidden="1">
      <extLst>
        <ext xmlns:x15="http://schemas.microsoft.com/office/spreadsheetml/2010/11/main" uri="{B97F6D7D-B522-45F9-BDA1-12C45D357490}">
          <x15:cacheHierarchy aggregatedColumn="16"/>
        </ext>
      </extLst>
    </cacheHierarchy>
    <cacheHierarchy uniqueName="[Measures].[Count of City]" caption="Count of City" measure="1" displayFolder="" measureGroup="dim_venue" count="0" hidden="1">
      <extLst>
        <ext xmlns:x15="http://schemas.microsoft.com/office/spreadsheetml/2010/11/main" uri="{B97F6D7D-B522-45F9-BDA1-12C45D357490}">
          <x15:cacheHierarchy aggregatedColumn="17"/>
        </ext>
      </extLst>
    </cacheHierarchy>
    <cacheHierarchy uniqueName="[Measures].[Count of Team_ID]" caption="Count of Team_ID" measure="1" displayFolder="" measureGroup="dim_player" count="0" hidden="1">
      <extLst>
        <ext xmlns:x15="http://schemas.microsoft.com/office/spreadsheetml/2010/11/main" uri="{B97F6D7D-B522-45F9-BDA1-12C45D357490}">
          <x15:cacheHierarchy aggregatedColumn="2"/>
        </ext>
      </extLst>
    </cacheHierarchy>
    <cacheHierarchy uniqueName="[Measures].[Count of Player_ID 2]" caption="Count of Player_ID 2" measure="1" displayFolder="" measureGroup="dim_player" count="0" hidden="1">
      <extLst>
        <ext xmlns:x15="http://schemas.microsoft.com/office/spreadsheetml/2010/11/main" uri="{B97F6D7D-B522-45F9-BDA1-12C45D357490}">
          <x15:cacheHierarchy aggregatedColumn="0"/>
        </ext>
      </extLst>
    </cacheHierarchy>
    <cacheHierarchy uniqueName="[Measures].[Count of Team_ID 2]" caption="Count of Team_ID 2" measure="1" displayFolder="" measureGroup="dim_team" count="0" oneField="1" hidden="1">
      <fieldsUsage count="1">
        <fieldUsage x="2"/>
      </fieldsUsage>
      <extLst>
        <ext xmlns:x15="http://schemas.microsoft.com/office/spreadsheetml/2010/11/main" uri="{B97F6D7D-B522-45F9-BDA1-12C45D357490}">
          <x15:cacheHierarchy aggregatedColumn="8"/>
        </ext>
      </extLst>
    </cacheHierarchy>
  </cacheHierarchies>
  <kpis count="0"/>
  <dimensions count="6">
    <dimension name="dim_player" uniqueName="[dim_player]" caption="dim_player"/>
    <dimension name="dim_team" uniqueName="[dim_team]" caption="dim_team"/>
    <dimension name="dim_venue" uniqueName="[dim_venue]" caption="dim_venue"/>
    <dimension name="fact_match" uniqueName="[fact_match]" caption="fact_match"/>
    <dimension name="fact_player" uniqueName="[fact_player]" caption="fact_player"/>
    <dimension measure="1" name="Measures" uniqueName="[Measures]" caption="Measures"/>
  </dimensions>
  <measureGroups count="5">
    <measureGroup name="dim_player" caption="dim_player"/>
    <measureGroup name="dim_team" caption="dim_team"/>
    <measureGroup name="dim_venue" caption="dim_venue"/>
    <measureGroup name="fact_match" caption="fact_match"/>
    <measureGroup name="fact_player" caption="fact_player"/>
  </measureGroups>
  <maps count="11">
    <map measureGroup="0" dimension="0"/>
    <map measureGroup="1" dimension="1"/>
    <map measureGroup="2" dimension="2"/>
    <map measureGroup="3" dimension="1"/>
    <map measureGroup="3" dimension="2"/>
    <map measureGroup="3" dimension="3"/>
    <map measureGroup="4" dimension="0"/>
    <map measureGroup="4" dimension="1"/>
    <map measureGroup="4" dimension="2"/>
    <map measureGroup="4" dimension="3"/>
    <map measureGroup="4"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Y Pc" refreshedDate="46153.70442141204" backgroundQuery="1" createdVersion="8" refreshedVersion="8" minRefreshableVersion="3" recordCount="0" supportSubquery="1" supportAdvancedDrill="1" xr:uid="{D321F910-124D-40A0-8DDD-EB3EF88CC697}">
  <cacheSource type="external" connectionId="7"/>
  <cacheFields count="10">
    <cacheField name="[dim_player].[Player_Name].[Player_Name]" caption="Player_Name" numFmtId="0" hierarchy="1" level="1">
      <sharedItems count="12">
        <s v="Abhishek Sharma"/>
        <s v="Bhuvneshwar Kumar"/>
        <s v="Daryl Mitchell"/>
        <s v="David Warner"/>
        <s v="Heinrich Klaasen"/>
        <s v="Jasprit Bumrah"/>
        <s v="Jitesh Sharma"/>
        <s v="Mohammed Siraj"/>
        <s v="Travis Head"/>
        <s v="Trent Boult"/>
        <s v="Varun Chakravarthy"/>
        <s v="Virat Kohli"/>
      </sharedItems>
    </cacheField>
    <cacheField name="[dim_player].[Role].[Role]" caption="Role" numFmtId="0" hierarchy="3" level="1">
      <sharedItems count="4">
        <s v="Batsman"/>
        <s v="Bowler"/>
        <s v="All-Rounder"/>
        <s v="Wicketkeeper"/>
      </sharedItems>
    </cacheField>
    <cacheField name="[dim_team].[Team_Name].[Team_Name]" caption="Team_Name" numFmtId="0" hierarchy="9" level="1">
      <sharedItems count="1">
        <s v="Sunrisers Hyderabad (SRH)"/>
      </sharedItems>
    </cacheField>
    <cacheField name="[Measures].[Sum of Runs]" caption="Sum of Runs" numFmtId="0" hierarchy="68" level="32767"/>
    <cacheField name="[Measures].[Sum of Balls_Faced]" caption="Sum of Balls_Faced" numFmtId="0" hierarchy="69" level="32767"/>
    <cacheField name="[Measures].[Sum of Wickets]" caption="Sum of Wickets" numFmtId="0" hierarchy="70" level="32767"/>
    <cacheField name="[Measures].[Sum of Runs_Conceded]" caption="Sum of Runs_Conceded" numFmtId="0" hierarchy="71" level="32767"/>
    <cacheField name="[Measures].[PlayerAvgStrikeRate]" caption="PlayerAvgStrikeRate" numFmtId="0" hierarchy="56" level="32767"/>
    <cacheField name="[Measures].[Sum of Economy]" caption="Sum of Economy" numFmtId="0" hierarchy="72" level="32767"/>
    <cacheField name="[fact_match].[Venue_Name].[Venue_Name]" caption="Venue_Name" numFmtId="0" hierarchy="37" level="1">
      <sharedItems containsSemiMixedTypes="0" containsNonDate="0" containsString="0"/>
    </cacheField>
  </cacheFields>
  <cacheHierarchies count="84">
    <cacheHierarchy uniqueName="[dim_player].[Player_ID]" caption="Player_ID" attribute="1" defaultMemberUniqueName="[dim_player].[Player_ID].[All]" allUniqueName="[dim_player].[Player_ID].[All]" dimensionUniqueName="[dim_player]" displayFolder="" count="0" memberValueDatatype="130" unbalanced="0"/>
    <cacheHierarchy uniqueName="[dim_player].[Player_Name]" caption="Player_Name" attribute="1" defaultMemberUniqueName="[dim_player].[Player_Name].[All]" allUniqueName="[dim_player].[Player_Name].[All]" dimensionUniqueName="[dim_player]" displayFolder="" count="2" memberValueDatatype="130" unbalanced="0">
      <fieldsUsage count="2">
        <fieldUsage x="-1"/>
        <fieldUsage x="0"/>
      </fieldsUsage>
    </cacheHierarchy>
    <cacheHierarchy uniqueName="[dim_player].[Team_ID]" caption="Team_ID" attribute="1" defaultMemberUniqueName="[dim_player].[Team_ID].[All]" allUniqueName="[dim_player].[Team_ID].[All]" dimensionUniqueName="[dim_player]" displayFolder="" count="0" memberValueDatatype="130" unbalanced="0"/>
    <cacheHierarchy uniqueName="[dim_player].[Role]" caption="Role" attribute="1" defaultMemberUniqueName="[dim_player].[Role].[All]" allUniqueName="[dim_player].[Role].[All]" dimensionUniqueName="[dim_player]" displayFolder="" count="2" memberValueDatatype="130" unbalanced="0">
      <fieldsUsage count="2">
        <fieldUsage x="-1"/>
        <fieldUsage x="1"/>
      </fieldsUsage>
    </cacheHierarchy>
    <cacheHierarchy uniqueName="[dim_player].[Nationality]" caption="Nationality" attribute="1" defaultMemberUniqueName="[dim_player].[Nationality].[All]" allUniqueName="[dim_player].[Nationality].[All]" dimensionUniqueName="[dim_player]" displayFolder="" count="0" memberValueDatatype="130" unbalanced="0"/>
    <cacheHierarchy uniqueName="[dim_player].[Age]" caption="Age" attribute="1" defaultMemberUniqueName="[dim_player].[Age].[All]" allUniqueName="[dim_player].[Age].[All]" dimensionUniqueName="[dim_player]" displayFolder="" count="0" memberValueDatatype="20" unbalanced="0"/>
    <cacheHierarchy uniqueName="[dim_player].[Batting_Style]" caption="Batting_Style" attribute="1" defaultMemberUniqueName="[dim_player].[Batting_Style].[All]" allUniqueName="[dim_player].[Batting_Style].[All]" dimensionUniqueName="[dim_player]" displayFolder="" count="0" memberValueDatatype="130" unbalanced="0"/>
    <cacheHierarchy uniqueName="[dim_player].[Bowling_Style]" caption="Bowling_Style" attribute="1" defaultMemberUniqueName="[dim_player].[Bowling_Style].[All]" allUniqueName="[dim_player].[Bowling_Style].[All]" dimensionUniqueName="[dim_player]" displayFolder="" count="0" memberValueDatatype="130" unbalanced="0"/>
    <cacheHierarchy uniqueName="[dim_team].[Team_ID]" caption="Team_ID" attribute="1" defaultMemberUniqueName="[dim_team].[Team_ID].[All]" allUniqueName="[dim_team].[Team_ID].[All]" dimensionUniqueName="[dim_team]" displayFolder="" count="0" memberValueDatatype="130" unbalanced="0"/>
    <cacheHierarchy uniqueName="[dim_team].[Team_Name]" caption="Team_Name" attribute="1" defaultMemberUniqueName="[dim_team].[Team_Name].[All]" allUniqueName="[dim_team].[Team_Name].[All]" dimensionUniqueName="[dim_team]" displayFolder="" count="2" memberValueDatatype="130" unbalanced="0">
      <fieldsUsage count="2">
        <fieldUsage x="-1"/>
        <fieldUsage x="2"/>
      </fieldsUsage>
    </cacheHierarchy>
    <cacheHierarchy uniqueName="[dim_team].[Captain]" caption="Captain" attribute="1" defaultMemberUniqueName="[dim_team].[Captain].[All]" allUniqueName="[dim_team].[Captain].[All]" dimensionUniqueName="[dim_team]" displayFolder="" count="0" memberValueDatatype="130" unbalanced="0"/>
    <cacheHierarchy uniqueName="[dim_team].[Coach]" caption="Coach" attribute="1" defaultMemberUniqueName="[dim_team].[Coach].[All]" allUniqueName="[dim_team].[Coach].[All]" dimensionUniqueName="[dim_team]" displayFolder="" count="0" memberValueDatatype="130" unbalanced="0"/>
    <cacheHierarchy uniqueName="[dim_team].[Home_Ground]" caption="Home_Ground" attribute="1" defaultMemberUniqueName="[dim_team].[Home_Ground].[All]" allUniqueName="[dim_team].[Home_Ground].[All]" dimensionUniqueName="[dim_team]" displayFolder="" count="0" memberValueDatatype="130" unbalanced="0"/>
    <cacheHierarchy uniqueName="[dim_team].[City]" caption="City" attribute="1" defaultMemberUniqueName="[dim_team].[City].[All]" allUniqueName="[dim_team].[City].[All]" dimensionUniqueName="[dim_team]" displayFolder="" count="0" memberValueDatatype="130" unbalanced="0"/>
    <cacheHierarchy uniqueName="[dim_team].[Owner]" caption="Owner" attribute="1" defaultMemberUniqueName="[dim_team].[Owner].[All]" allUniqueName="[dim_team].[Owner].[All]" dimensionUniqueName="[dim_team]" displayFolder="" count="0" memberValueDatatype="130" unbalanced="0"/>
    <cacheHierarchy uniqueName="[dim_venue].[Venue_ID]" caption="Venue_ID" attribute="1" defaultMemberUniqueName="[dim_venue].[Venue_ID].[All]" allUniqueName="[dim_venue].[Venue_ID].[All]" dimensionUniqueName="[dim_venue]" displayFolder="" count="0" memberValueDatatype="130" unbalanced="0"/>
    <cacheHierarchy uniqueName="[dim_venue].[Venue_Name]" caption="Venue_Name" attribute="1" defaultMemberUniqueName="[dim_venue].[Venue_Name].[All]" allUniqueName="[dim_venue].[Venue_Name].[All]" dimensionUniqueName="[dim_venue]" displayFolder="" count="0" memberValueDatatype="130" unbalanced="0"/>
    <cacheHierarchy uniqueName="[dim_venue].[City]" caption="City" attribute="1" defaultMemberUniqueName="[dim_venue].[City].[All]" allUniqueName="[dim_venue].[City].[All]" dimensionUniqueName="[dim_venue]" displayFolder="" count="0" memberValueDatatype="130" unbalanced="0"/>
    <cacheHierarchy uniqueName="[dim_venue].[Capacity]" caption="Capacity" attribute="1" defaultMemberUniqueName="[dim_venue].[Capacity].[All]" allUniqueName="[dim_venue].[Capacity].[All]" dimensionUniqueName="[dim_venue]" displayFolder="" count="0" memberValueDatatype="20" unbalanced="0"/>
    <cacheHierarchy uniqueName="[fact_match].[Match_ID]" caption="Match_ID" attribute="1" defaultMemberUniqueName="[fact_match].[Match_ID].[All]" allUniqueName="[fact_match].[Match_ID].[All]" dimensionUniqueName="[fact_match]" displayFolder="" count="0" memberValueDatatype="130" unbalanced="0"/>
    <cacheHierarchy uniqueName="[fact_match].[Date]" caption="Date" attribute="1" time="1" defaultMemberUniqueName="[fact_match].[Date].[All]" allUniqueName="[fact_match].[Date].[All]" dimensionUniqueName="[fact_match]" displayFolder="" count="0" memberValueDatatype="7" unbalanced="0"/>
    <cacheHierarchy uniqueName="[fact_match].[Venue_ID]" caption="Venue_ID" attribute="1" defaultMemberUniqueName="[fact_match].[Venue_ID].[All]" allUniqueName="[fact_match].[Venue_ID].[All]" dimensionUniqueName="[fact_match]" displayFolder="" count="0" memberValueDatatype="130" unbalanced="0"/>
    <cacheHierarchy uniqueName="[fact_match].[Team1_ID]" caption="Team1_ID" attribute="1" defaultMemberUniqueName="[fact_match].[Team1_ID].[All]" allUniqueName="[fact_match].[Team1_ID].[All]" dimensionUniqueName="[fact_match]" displayFolder="" count="0" memberValueDatatype="130" unbalanced="0"/>
    <cacheHierarchy uniqueName="[fact_match].[Team2_ID]" caption="Team2_ID" attribute="1" defaultMemberUniqueName="[fact_match].[Team2_ID].[All]" allUniqueName="[fact_match].[Team2_ID].[All]" dimensionUniqueName="[fact_match]" displayFolder="" count="0" memberValueDatatype="130" unbalanced="0"/>
    <cacheHierarchy uniqueName="[fact_match].[Toss_Winner]" caption="Toss_Winner" attribute="1" defaultMemberUniqueName="[fact_match].[Toss_Winner].[All]" allUniqueName="[fact_match].[Toss_Winner].[All]" dimensionUniqueName="[fact_match]" displayFolder="" count="0" memberValueDatatype="130" unbalanced="0"/>
    <cacheHierarchy uniqueName="[fact_match].[Match_Winner]" caption="Match_Winner" attribute="1" defaultMemberUniqueName="[fact_match].[Match_Winner].[All]" allUniqueName="[fact_match].[Match_Winner].[All]" dimensionUniqueName="[fact_match]" displayFolder="" count="0" memberValueDatatype="130" unbalanced="0"/>
    <cacheHierarchy uniqueName="[fact_match].[Man_of_Match]" caption="Man_of_Match" attribute="1" defaultMemberUniqueName="[fact_match].[Man_of_Match].[All]" allUniqueName="[fact_match].[Man_of_Match].[All]" dimensionUniqueName="[fact_match]" displayFolder="" count="0" memberValueDatatype="130" unbalanced="0"/>
    <cacheHierarchy uniqueName="[fact_match].[Team1_Runs]" caption="Team1_Runs" attribute="1" defaultMemberUniqueName="[fact_match].[Team1_Runs].[All]" allUniqueName="[fact_match].[Team1_Runs].[All]" dimensionUniqueName="[fact_match]" displayFolder="" count="0" memberValueDatatype="20" unbalanced="0"/>
    <cacheHierarchy uniqueName="[fact_match].[Team2_Runs]" caption="Team2_Runs" attribute="1" defaultMemberUniqueName="[fact_match].[Team2_Runs].[All]" allUniqueName="[fact_match].[Team2_Runs].[All]" dimensionUniqueName="[fact_match]" displayFolder="" count="0" memberValueDatatype="20" unbalanced="0"/>
    <cacheHierarchy uniqueName="[fact_match].[Team1_Wickets]" caption="Team1_Wickets" attribute="1" defaultMemberUniqueName="[fact_match].[Team1_Wickets].[All]" allUniqueName="[fact_match].[Team1_Wickets].[All]" dimensionUniqueName="[fact_match]" displayFolder="" count="0" memberValueDatatype="20" unbalanced="0"/>
    <cacheHierarchy uniqueName="[fact_match].[Team2_Wickets]" caption="Team2_Wickets" attribute="1" defaultMemberUniqueName="[fact_match].[Team2_Wickets].[All]" allUniqueName="[fact_match].[Team2_Wickets].[All]" dimensionUniqueName="[fact_match]" displayFolder="" count="0" memberValueDatatype="20" unbalanced="0"/>
    <cacheHierarchy uniqueName="[fact_match].[Overs_Team1]" caption="Overs_Team1" attribute="1" defaultMemberUniqueName="[fact_match].[Overs_Team1].[All]" allUniqueName="[fact_match].[Overs_Team1].[All]" dimensionUniqueName="[fact_match]" displayFolder="" count="0" memberValueDatatype="5" unbalanced="0"/>
    <cacheHierarchy uniqueName="[fact_match].[Overs_Team2]" caption="Overs_Team2" attribute="1" defaultMemberUniqueName="[fact_match].[Overs_Team2].[All]" allUniqueName="[fact_match].[Overs_Team2].[All]" dimensionUniqueName="[fact_match]" displayFolder="" count="0" memberValueDatatype="5" unbalanced="0"/>
    <cacheHierarchy uniqueName="[fact_match].[Total_runs]" caption="Total_runs" attribute="1" defaultMemberUniqueName="[fact_match].[Total_runs].[All]" allUniqueName="[fact_match].[Total_runs].[All]" dimensionUniqueName="[fact_match]" displayFolder="" count="0" memberValueDatatype="20" unbalanced="0"/>
    <cacheHierarchy uniqueName="[fact_match].[Win_margins]" caption="Win_margins" attribute="1" defaultMemberUniqueName="[fact_match].[Win_margins].[All]" allUniqueName="[fact_match].[Win_margins].[All]" dimensionUniqueName="[fact_match]" displayFolder="" count="0" memberValueDatatype="20" unbalanced="0"/>
    <cacheHierarchy uniqueName="[fact_match].[Win_type]" caption="Win_type" attribute="1" defaultMemberUniqueName="[fact_match].[Win_type].[All]" allUniqueName="[fact_match].[Win_type].[All]" dimensionUniqueName="[fact_match]" displayFolder="" count="0" memberValueDatatype="130" unbalanced="0"/>
    <cacheHierarchy uniqueName="[fact_match].[Team1_Name]" caption="Team1_Name" attribute="1" defaultMemberUniqueName="[fact_match].[Team1_Name].[All]" allUniqueName="[fact_match].[Team1_Name].[All]" dimensionUniqueName="[fact_match]" displayFolder="" count="0" memberValueDatatype="130" unbalanced="0"/>
    <cacheHierarchy uniqueName="[fact_match].[Venue_Name]" caption="Venue_Name" attribute="1" defaultMemberUniqueName="[fact_match].[Venue_Name].[All]" allUniqueName="[fact_match].[Venue_Name].[All]" dimensionUniqueName="[fact_match]" displayFolder="" count="2" memberValueDatatype="130" unbalanced="0">
      <fieldsUsage count="2">
        <fieldUsage x="-1"/>
        <fieldUsage x="9"/>
      </fieldsUsage>
    </cacheHierarchy>
    <cacheHierarchy uniqueName="[fact_match].[Home_team]" caption="Home_team" attribute="1" defaultMemberUniqueName="[fact_match].[Home_team].[All]" allUniqueName="[fact_match].[Home_team].[All]" dimensionUniqueName="[fact_match]" displayFolder="" count="0" memberValueDatatype="130" unbalanced="0"/>
    <cacheHierarchy uniqueName="[fact_match].[IS_Home_Team_Winner]" caption="IS_Home_Team_Winner" attribute="1" defaultMemberUniqueName="[fact_match].[IS_Home_Team_Winner].[All]" allUniqueName="[fact_match].[IS_Home_Team_Winner].[All]" dimensionUniqueName="[fact_match]" displayFolder="" count="0" memberValueDatatype="130" unbalanced="0"/>
    <cacheHierarchy uniqueName="[fact_player].[Match_ID]" caption="Match_ID" attribute="1" defaultMemberUniqueName="[fact_player].[Match_ID].[All]" allUniqueName="[fact_player].[Match_ID].[All]" dimensionUniqueName="[fact_player]" displayFolder="" count="0" memberValueDatatype="130" unbalanced="0"/>
    <cacheHierarchy uniqueName="[fact_player].[Player_ID]" caption="Player_ID" attribute="1" defaultMemberUniqueName="[fact_player].[Player_ID].[All]" allUniqueName="[fact_player].[Player_ID].[All]" dimensionUniqueName="[fact_player]" displayFolder="" count="0" memberValueDatatype="130" unbalanced="0"/>
    <cacheHierarchy uniqueName="[fact_player].[Runs]" caption="Runs" attribute="1" defaultMemberUniqueName="[fact_player].[Runs].[All]" allUniqueName="[fact_player].[Runs].[All]" dimensionUniqueName="[fact_player]" displayFolder="" count="0" memberValueDatatype="20" unbalanced="0"/>
    <cacheHierarchy uniqueName="[fact_player].[Balls_Faced]" caption="Balls_Faced" attribute="1" defaultMemberUniqueName="[fact_player].[Balls_Faced].[All]" allUniqueName="[fact_player].[Balls_Faced].[All]" dimensionUniqueName="[fact_player]" displayFolder="" count="0" memberValueDatatype="20" unbalanced="0"/>
    <cacheHierarchy uniqueName="[fact_player].[Fours]" caption="Fours" attribute="1" defaultMemberUniqueName="[fact_player].[Fours].[All]" allUniqueName="[fact_player].[Fours].[All]" dimensionUniqueName="[fact_player]" displayFolder="" count="0" memberValueDatatype="20" unbalanced="0"/>
    <cacheHierarchy uniqueName="[fact_player].[Sixes]" caption="Sixes" attribute="1" defaultMemberUniqueName="[fact_player].[Sixes].[All]" allUniqueName="[fact_player].[Sixes].[All]" dimensionUniqueName="[fact_player]" displayFolder="" count="0" memberValueDatatype="20" unbalanced="0"/>
    <cacheHierarchy uniqueName="[fact_player].[Strike_Rate]" caption="Strike_Rate" attribute="1" defaultMemberUniqueName="[fact_player].[Strike_Rate].[All]" allUniqueName="[fact_player].[Strike_Rate].[All]" dimensionUniqueName="[fact_player]" displayFolder="" count="0" memberValueDatatype="5" unbalanced="0"/>
    <cacheHierarchy uniqueName="[fact_player].[Overs_Bowled]" caption="Overs_Bowled" attribute="1" defaultMemberUniqueName="[fact_player].[Overs_Bowled].[All]" allUniqueName="[fact_player].[Overs_Bowled].[All]" dimensionUniqueName="[fact_player]" displayFolder="" count="0" memberValueDatatype="5" unbalanced="0"/>
    <cacheHierarchy uniqueName="[fact_player].[Runs_Conceded]" caption="Runs_Conceded" attribute="1" defaultMemberUniqueName="[fact_player].[Runs_Conceded].[All]" allUniqueName="[fact_player].[Runs_Conceded].[All]" dimensionUniqueName="[fact_player]" displayFolder="" count="0" memberValueDatatype="20" unbalanced="0"/>
    <cacheHierarchy uniqueName="[fact_player].[Wickets]" caption="Wickets" attribute="1" defaultMemberUniqueName="[fact_player].[Wickets].[All]" allUniqueName="[fact_player].[Wickets].[All]" dimensionUniqueName="[fact_player]" displayFolder="" count="0" memberValueDatatype="20" unbalanced="0"/>
    <cacheHierarchy uniqueName="[fact_player].[Economy]" caption="Economy" attribute="1" defaultMemberUniqueName="[fact_player].[Economy].[All]" allUniqueName="[fact_player].[Economy].[All]" dimensionUniqueName="[fact_player]" displayFolder="" count="0" memberValueDatatype="5" unbalanced="0"/>
    <cacheHierarchy uniqueName="[Measures].[TotalMatches]" caption="TotalMatches" measure="1" displayFolder="" measureGroup="fact_match" count="0"/>
    <cacheHierarchy uniqueName="[Measures].[TotalRuns]" caption="TotalRuns" measure="1" displayFolder="" measureGroup="fact_match" count="0"/>
    <cacheHierarchy uniqueName="[Measures].[TotalWickets]" caption="TotalWickets" measure="1" displayFolder="" measureGroup="fact_match" count="0"/>
    <cacheHierarchy uniqueName="[Measures].[PlayerRuns]" caption="PlayerRuns" measure="1" displayFolder="" measureGroup="fact_player" count="0"/>
    <cacheHierarchy uniqueName="[Measures].[PlayerWickets]" caption="PlayerWickets" measure="1" displayFolder="" measureGroup="fact_player" count="0"/>
    <cacheHierarchy uniqueName="[Measures].[PlayerAvgStrikeRate]" caption="PlayerAvgStrikeRate" measure="1" displayFolder="" measureGroup="fact_player" count="0" oneField="1">
      <fieldsUsage count="1">
        <fieldUsage x="7"/>
      </fieldsUsage>
    </cacheHierarchy>
    <cacheHierarchy uniqueName="[Measures].[Matches Played]" caption="Matches Played" measure="1" displayFolder="" measureGroup="fact_match" count="0"/>
    <cacheHierarchy uniqueName="[Measures].[TeamWins]" caption="TeamWins" measure="1" displayFolder="" measureGroup="fact_match" count="0"/>
    <cacheHierarchy uniqueName="[Measures].[Win%]" caption="Win%" measure="1" displayFolder="" measureGroup="fact_match" count="0"/>
    <cacheHierarchy uniqueName="[Measures].[__XL_Count fact_player]" caption="__XL_Count fact_player" measure="1" displayFolder="" measureGroup="fact_player" count="0" hidden="1"/>
    <cacheHierarchy uniqueName="[Measures].[__XL_Count fact_match]" caption="__XL_Count fact_match" measure="1" displayFolder="" measureGroup="fact_match" count="0" hidden="1"/>
    <cacheHierarchy uniqueName="[Measures].[__XL_Count dim_venue]" caption="__XL_Count dim_venue" measure="1" displayFolder="" measureGroup="dim_venue" count="0" hidden="1"/>
    <cacheHierarchy uniqueName="[Measures].[__XL_Count dim_player]" caption="__XL_Count dim_player" measure="1" displayFolder="" measureGroup="dim_player" count="0" hidden="1"/>
    <cacheHierarchy uniqueName="[Measures].[__XL_Count dim_team]" caption="__XL_Count dim_team" measure="1" displayFolder="" measureGroup="dim_team" count="0" hidden="1"/>
    <cacheHierarchy uniqueName="[Measures].[__No measures defined]" caption="__No measures defined" measure="1" displayFolder="" count="0" hidden="1"/>
    <cacheHierarchy uniqueName="[Measures].[Count of Match_ID]" caption="Count of Match_ID" measure="1" displayFolder="" measureGroup="fact_match" count="0" hidden="1">
      <extLst>
        <ext xmlns:x15="http://schemas.microsoft.com/office/spreadsheetml/2010/11/main" uri="{B97F6D7D-B522-45F9-BDA1-12C45D357490}">
          <x15:cacheHierarchy aggregatedColumn="19"/>
        </ext>
      </extLst>
    </cacheHierarchy>
    <cacheHierarchy uniqueName="[Measures].[Sum of Total_runs]" caption="Sum of Total_runs" measure="1" displayFolder="" measureGroup="fact_match" count="0" hidden="1">
      <extLst>
        <ext xmlns:x15="http://schemas.microsoft.com/office/spreadsheetml/2010/11/main" uri="{B97F6D7D-B522-45F9-BDA1-12C45D357490}">
          <x15:cacheHierarchy aggregatedColumn="33"/>
        </ext>
      </extLst>
    </cacheHierarchy>
    <cacheHierarchy uniqueName="[Measures].[Sum of Runs]" caption="Sum of Runs" measure="1" displayFolder="" measureGroup="fact_player" count="0" oneField="1" hidden="1">
      <fieldsUsage count="1">
        <fieldUsage x="3"/>
      </fieldsUsage>
      <extLst>
        <ext xmlns:x15="http://schemas.microsoft.com/office/spreadsheetml/2010/11/main" uri="{B97F6D7D-B522-45F9-BDA1-12C45D357490}">
          <x15:cacheHierarchy aggregatedColumn="42"/>
        </ext>
      </extLst>
    </cacheHierarchy>
    <cacheHierarchy uniqueName="[Measures].[Sum of Balls_Faced]" caption="Sum of Balls_Faced" measure="1" displayFolder="" measureGroup="fact_player" count="0" oneField="1" hidden="1">
      <fieldsUsage count="1">
        <fieldUsage x="4"/>
      </fieldsUsage>
      <extLst>
        <ext xmlns:x15="http://schemas.microsoft.com/office/spreadsheetml/2010/11/main" uri="{B97F6D7D-B522-45F9-BDA1-12C45D357490}">
          <x15:cacheHierarchy aggregatedColumn="43"/>
        </ext>
      </extLst>
    </cacheHierarchy>
    <cacheHierarchy uniqueName="[Measures].[Sum of Wickets]" caption="Sum of Wickets" measure="1" displayFolder="" measureGroup="fact_player" count="0" oneField="1" hidden="1">
      <fieldsUsage count="1">
        <fieldUsage x="5"/>
      </fieldsUsage>
      <extLst>
        <ext xmlns:x15="http://schemas.microsoft.com/office/spreadsheetml/2010/11/main" uri="{B97F6D7D-B522-45F9-BDA1-12C45D357490}">
          <x15:cacheHierarchy aggregatedColumn="49"/>
        </ext>
      </extLst>
    </cacheHierarchy>
    <cacheHierarchy uniqueName="[Measures].[Sum of Runs_Conceded]" caption="Sum of Runs_Conceded" measure="1" displayFolder="" measureGroup="fact_player" count="0" oneField="1" hidden="1">
      <fieldsUsage count="1">
        <fieldUsage x="6"/>
      </fieldsUsage>
      <extLst>
        <ext xmlns:x15="http://schemas.microsoft.com/office/spreadsheetml/2010/11/main" uri="{B97F6D7D-B522-45F9-BDA1-12C45D357490}">
          <x15:cacheHierarchy aggregatedColumn="48"/>
        </ext>
      </extLst>
    </cacheHierarchy>
    <cacheHierarchy uniqueName="[Measures].[Sum of Economy]" caption="Sum of Economy" measure="1" displayFolder="" measureGroup="fact_player" count="0" oneField="1" hidden="1">
      <fieldsUsage count="1">
        <fieldUsage x="8"/>
      </fieldsUsage>
      <extLst>
        <ext xmlns:x15="http://schemas.microsoft.com/office/spreadsheetml/2010/11/main" uri="{B97F6D7D-B522-45F9-BDA1-12C45D357490}">
          <x15:cacheHierarchy aggregatedColumn="50"/>
        </ext>
      </extLst>
    </cacheHierarchy>
    <cacheHierarchy uniqueName="[Measures].[Count of Win_type]" caption="Count of Win_type" measure="1" displayFolder="" measureGroup="fact_match" count="0" hidden="1">
      <extLst>
        <ext xmlns:x15="http://schemas.microsoft.com/office/spreadsheetml/2010/11/main" uri="{B97F6D7D-B522-45F9-BDA1-12C45D357490}">
          <x15:cacheHierarchy aggregatedColumn="35"/>
        </ext>
      </extLst>
    </cacheHierarchy>
    <cacheHierarchy uniqueName="[Measures].[Sum of Win_margins]" caption="Sum of Win_margins" measure="1" displayFolder="" measureGroup="fact_match" count="0" hidden="1">
      <extLst>
        <ext xmlns:x15="http://schemas.microsoft.com/office/spreadsheetml/2010/11/main" uri="{B97F6D7D-B522-45F9-BDA1-12C45D357490}">
          <x15:cacheHierarchy aggregatedColumn="34"/>
        </ext>
      </extLst>
    </cacheHierarchy>
    <cacheHierarchy uniqueName="[Measures].[Count of Match_Winner]" caption="Count of Match_Winner" measure="1" displayFolder="" measureGroup="fact_match" count="0" hidden="1">
      <extLst>
        <ext xmlns:x15="http://schemas.microsoft.com/office/spreadsheetml/2010/11/main" uri="{B97F6D7D-B522-45F9-BDA1-12C45D357490}">
          <x15:cacheHierarchy aggregatedColumn="25"/>
        </ext>
      </extLst>
    </cacheHierarchy>
    <cacheHierarchy uniqueName="[Measures].[Count of Man_of_Match]" caption="Count of Man_of_Match" measure="1" displayFolder="" measureGroup="fact_match" count="0" hidden="1">
      <extLst>
        <ext xmlns:x15="http://schemas.microsoft.com/office/spreadsheetml/2010/11/main" uri="{B97F6D7D-B522-45F9-BDA1-12C45D357490}">
          <x15:cacheHierarchy aggregatedColumn="26"/>
        </ext>
      </extLst>
    </cacheHierarchy>
    <cacheHierarchy uniqueName="[Measures].[Sum of Strike_Rate]" caption="Sum of Strike_Rate" measure="1" displayFolder="" measureGroup="fact_player" count="0" hidden="1">
      <extLst>
        <ext xmlns:x15="http://schemas.microsoft.com/office/spreadsheetml/2010/11/main" uri="{B97F6D7D-B522-45F9-BDA1-12C45D357490}">
          <x15:cacheHierarchy aggregatedColumn="46"/>
        </ext>
      </extLst>
    </cacheHierarchy>
    <cacheHierarchy uniqueName="[Measures].[Count of Player_ID]" caption="Count of Player_ID" measure="1" displayFolder="" measureGroup="fact_player" count="0" hidden="1">
      <extLst>
        <ext xmlns:x15="http://schemas.microsoft.com/office/spreadsheetml/2010/11/main" uri="{B97F6D7D-B522-45F9-BDA1-12C45D357490}">
          <x15:cacheHierarchy aggregatedColumn="41"/>
        </ext>
      </extLst>
    </cacheHierarchy>
    <cacheHierarchy uniqueName="[Measures].[Count of Venue_Name]" caption="Count of Venue_Name" measure="1" displayFolder="" measureGroup="dim_venue" count="0" hidden="1">
      <extLst>
        <ext xmlns:x15="http://schemas.microsoft.com/office/spreadsheetml/2010/11/main" uri="{B97F6D7D-B522-45F9-BDA1-12C45D357490}">
          <x15:cacheHierarchy aggregatedColumn="16"/>
        </ext>
      </extLst>
    </cacheHierarchy>
    <cacheHierarchy uniqueName="[Measures].[Count of City]" caption="Count of City" measure="1" displayFolder="" measureGroup="dim_venue" count="0" hidden="1">
      <extLst>
        <ext xmlns:x15="http://schemas.microsoft.com/office/spreadsheetml/2010/11/main" uri="{B97F6D7D-B522-45F9-BDA1-12C45D357490}">
          <x15:cacheHierarchy aggregatedColumn="17"/>
        </ext>
      </extLst>
    </cacheHierarchy>
    <cacheHierarchy uniqueName="[Measures].[Count of Team_ID]" caption="Count of Team_ID" measure="1" displayFolder="" measureGroup="dim_player" count="0" hidden="1">
      <extLst>
        <ext xmlns:x15="http://schemas.microsoft.com/office/spreadsheetml/2010/11/main" uri="{B97F6D7D-B522-45F9-BDA1-12C45D357490}">
          <x15:cacheHierarchy aggregatedColumn="2"/>
        </ext>
      </extLst>
    </cacheHierarchy>
    <cacheHierarchy uniqueName="[Measures].[Count of Player_ID 2]" caption="Count of Player_ID 2" measure="1" displayFolder="" measureGroup="dim_player" count="0" hidden="1">
      <extLst>
        <ext xmlns:x15="http://schemas.microsoft.com/office/spreadsheetml/2010/11/main" uri="{B97F6D7D-B522-45F9-BDA1-12C45D357490}">
          <x15:cacheHierarchy aggregatedColumn="0"/>
        </ext>
      </extLst>
    </cacheHierarchy>
    <cacheHierarchy uniqueName="[Measures].[Count of Team_ID 2]" caption="Count of Team_ID 2" measure="1" displayFolder="" measureGroup="dim_team" count="0" hidden="1">
      <extLst>
        <ext xmlns:x15="http://schemas.microsoft.com/office/spreadsheetml/2010/11/main" uri="{B97F6D7D-B522-45F9-BDA1-12C45D357490}">
          <x15:cacheHierarchy aggregatedColumn="8"/>
        </ext>
      </extLst>
    </cacheHierarchy>
  </cacheHierarchies>
  <kpis count="0"/>
  <dimensions count="6">
    <dimension name="dim_player" uniqueName="[dim_player]" caption="dim_player"/>
    <dimension name="dim_team" uniqueName="[dim_team]" caption="dim_team"/>
    <dimension name="dim_venue" uniqueName="[dim_venue]" caption="dim_venue"/>
    <dimension name="fact_match" uniqueName="[fact_match]" caption="fact_match"/>
    <dimension name="fact_player" uniqueName="[fact_player]" caption="fact_player"/>
    <dimension measure="1" name="Measures" uniqueName="[Measures]" caption="Measures"/>
  </dimensions>
  <measureGroups count="5">
    <measureGroup name="dim_player" caption="dim_player"/>
    <measureGroup name="dim_team" caption="dim_team"/>
    <measureGroup name="dim_venue" caption="dim_venue"/>
    <measureGroup name="fact_match" caption="fact_match"/>
    <measureGroup name="fact_player" caption="fact_player"/>
  </measureGroups>
  <maps count="11">
    <map measureGroup="0" dimension="0"/>
    <map measureGroup="1" dimension="1"/>
    <map measureGroup="2" dimension="2"/>
    <map measureGroup="3" dimension="1"/>
    <map measureGroup="3" dimension="2"/>
    <map measureGroup="3" dimension="3"/>
    <map measureGroup="4" dimension="0"/>
    <map measureGroup="4" dimension="1"/>
    <map measureGroup="4" dimension="2"/>
    <map measureGroup="4" dimension="3"/>
    <map measureGroup="4"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Y Pc" refreshedDate="46153.704421759256" backgroundQuery="1" createdVersion="8" refreshedVersion="8" minRefreshableVersion="3" recordCount="0" supportSubquery="1" supportAdvancedDrill="1" xr:uid="{86E942EA-0E35-4D46-BD9D-36EF793EC8A9}">
  <cacheSource type="external" connectionId="7"/>
  <cacheFields count="6">
    <cacheField name="[dim_team].[Team_Name].[Team_Name]" caption="Team_Name" numFmtId="0" hierarchy="9" level="1">
      <sharedItems containsBlank="1" count="9">
        <s v="Sunrisers Hyderabad (SRH)"/>
        <m/>
        <s v="Royal Challengers Bengaluru (RCB)" u="1"/>
        <s v="Delhi Capitals (DC)" u="1"/>
        <s v="Chennai Super Kings (CSK)" u="1"/>
        <s v="Kolkata Knight Riders (KKR)" u="1"/>
        <s v="Punjab Kings (PBKS)" u="1"/>
        <s v="Rajasthan Royals (RR)" u="1"/>
        <s v="Mumbai Indians (MI)" u="1"/>
      </sharedItems>
    </cacheField>
    <cacheField name="[Measures].[Count of Match_ID]" caption="Count of Match_ID" numFmtId="0" hierarchy="66" level="32767"/>
    <cacheField name="[Measures].[Sum of Total_runs]" caption="Sum of Total_runs" numFmtId="0" hierarchy="67" level="32767"/>
    <cacheField name="[Measures].[TotalWickets]" caption="TotalWickets" numFmtId="0" hierarchy="53" level="32767"/>
    <cacheField name="[Measures].[TeamWins]" caption="TeamWins" numFmtId="0" hierarchy="58" level="32767"/>
    <cacheField name="[fact_match].[Venue_Name].[Venue_Name]" caption="Venue_Name" numFmtId="0" hierarchy="37" level="1">
      <sharedItems containsSemiMixedTypes="0" containsNonDate="0" containsString="0"/>
    </cacheField>
  </cacheFields>
  <cacheHierarchies count="84">
    <cacheHierarchy uniqueName="[dim_player].[Player_ID]" caption="Player_ID" attribute="1" defaultMemberUniqueName="[dim_player].[Player_ID].[All]" allUniqueName="[dim_player].[Player_ID].[All]" dimensionUniqueName="[dim_player]" displayFolder="" count="0" memberValueDatatype="130" unbalanced="0"/>
    <cacheHierarchy uniqueName="[dim_player].[Player_Name]" caption="Player_Name" attribute="1" defaultMemberUniqueName="[dim_player].[Player_Name].[All]" allUniqueName="[dim_player].[Player_Name].[All]" dimensionUniqueName="[dim_player]" displayFolder="" count="2" memberValueDatatype="130" unbalanced="0"/>
    <cacheHierarchy uniqueName="[dim_player].[Team_ID]" caption="Team_ID" attribute="1" defaultMemberUniqueName="[dim_player].[Team_ID].[All]" allUniqueName="[dim_player].[Team_ID].[All]" dimensionUniqueName="[dim_player]" displayFolder="" count="0" memberValueDatatype="130" unbalanced="0"/>
    <cacheHierarchy uniqueName="[dim_player].[Role]" caption="Role" attribute="1" defaultMemberUniqueName="[dim_player].[Role].[All]" allUniqueName="[dim_player].[Role].[All]" dimensionUniqueName="[dim_player]" displayFolder="" count="0" memberValueDatatype="130" unbalanced="0"/>
    <cacheHierarchy uniqueName="[dim_player].[Nationality]" caption="Nationality" attribute="1" defaultMemberUniqueName="[dim_player].[Nationality].[All]" allUniqueName="[dim_player].[Nationality].[All]" dimensionUniqueName="[dim_player]" displayFolder="" count="0" memberValueDatatype="130" unbalanced="0"/>
    <cacheHierarchy uniqueName="[dim_player].[Age]" caption="Age" attribute="1" defaultMemberUniqueName="[dim_player].[Age].[All]" allUniqueName="[dim_player].[Age].[All]" dimensionUniqueName="[dim_player]" displayFolder="" count="0" memberValueDatatype="20" unbalanced="0"/>
    <cacheHierarchy uniqueName="[dim_player].[Batting_Style]" caption="Batting_Style" attribute="1" defaultMemberUniqueName="[dim_player].[Batting_Style].[All]" allUniqueName="[dim_player].[Batting_Style].[All]" dimensionUniqueName="[dim_player]" displayFolder="" count="0" memberValueDatatype="130" unbalanced="0"/>
    <cacheHierarchy uniqueName="[dim_player].[Bowling_Style]" caption="Bowling_Style" attribute="1" defaultMemberUniqueName="[dim_player].[Bowling_Style].[All]" allUniqueName="[dim_player].[Bowling_Style].[All]" dimensionUniqueName="[dim_player]" displayFolder="" count="0" memberValueDatatype="130" unbalanced="0"/>
    <cacheHierarchy uniqueName="[dim_team].[Team_ID]" caption="Team_ID" attribute="1" defaultMemberUniqueName="[dim_team].[Team_ID].[All]" allUniqueName="[dim_team].[Team_ID].[All]" dimensionUniqueName="[dim_team]" displayFolder="" count="0" memberValueDatatype="130" unbalanced="0"/>
    <cacheHierarchy uniqueName="[dim_team].[Team_Name]" caption="Team_Name" attribute="1" defaultMemberUniqueName="[dim_team].[Team_Name].[All]" allUniqueName="[dim_team].[Team_Name].[All]" dimensionUniqueName="[dim_team]" displayFolder="" count="2" memberValueDatatype="130" unbalanced="0">
      <fieldsUsage count="2">
        <fieldUsage x="-1"/>
        <fieldUsage x="0"/>
      </fieldsUsage>
    </cacheHierarchy>
    <cacheHierarchy uniqueName="[dim_team].[Captain]" caption="Captain" attribute="1" defaultMemberUniqueName="[dim_team].[Captain].[All]" allUniqueName="[dim_team].[Captain].[All]" dimensionUniqueName="[dim_team]" displayFolder="" count="0" memberValueDatatype="130" unbalanced="0"/>
    <cacheHierarchy uniqueName="[dim_team].[Coach]" caption="Coach" attribute="1" defaultMemberUniqueName="[dim_team].[Coach].[All]" allUniqueName="[dim_team].[Coach].[All]" dimensionUniqueName="[dim_team]" displayFolder="" count="0" memberValueDatatype="130" unbalanced="0"/>
    <cacheHierarchy uniqueName="[dim_team].[Home_Ground]" caption="Home_Ground" attribute="1" defaultMemberUniqueName="[dim_team].[Home_Ground].[All]" allUniqueName="[dim_team].[Home_Ground].[All]" dimensionUniqueName="[dim_team]" displayFolder="" count="0" memberValueDatatype="130" unbalanced="0"/>
    <cacheHierarchy uniqueName="[dim_team].[City]" caption="City" attribute="1" defaultMemberUniqueName="[dim_team].[City].[All]" allUniqueName="[dim_team].[City].[All]" dimensionUniqueName="[dim_team]" displayFolder="" count="0" memberValueDatatype="130" unbalanced="0"/>
    <cacheHierarchy uniqueName="[dim_team].[Owner]" caption="Owner" attribute="1" defaultMemberUniqueName="[dim_team].[Owner].[All]" allUniqueName="[dim_team].[Owner].[All]" dimensionUniqueName="[dim_team]" displayFolder="" count="0" memberValueDatatype="130" unbalanced="0"/>
    <cacheHierarchy uniqueName="[dim_venue].[Venue_ID]" caption="Venue_ID" attribute="1" defaultMemberUniqueName="[dim_venue].[Venue_ID].[All]" allUniqueName="[dim_venue].[Venue_ID].[All]" dimensionUniqueName="[dim_venue]" displayFolder="" count="0" memberValueDatatype="130" unbalanced="0"/>
    <cacheHierarchy uniqueName="[dim_venue].[Venue_Name]" caption="Venue_Name" attribute="1" defaultMemberUniqueName="[dim_venue].[Venue_Name].[All]" allUniqueName="[dim_venue].[Venue_Name].[All]" dimensionUniqueName="[dim_venue]" displayFolder="" count="0" memberValueDatatype="130" unbalanced="0"/>
    <cacheHierarchy uniqueName="[dim_venue].[City]" caption="City" attribute="1" defaultMemberUniqueName="[dim_venue].[City].[All]" allUniqueName="[dim_venue].[City].[All]" dimensionUniqueName="[dim_venue]" displayFolder="" count="0" memberValueDatatype="130" unbalanced="0"/>
    <cacheHierarchy uniqueName="[dim_venue].[Capacity]" caption="Capacity" attribute="1" defaultMemberUniqueName="[dim_venue].[Capacity].[All]" allUniqueName="[dim_venue].[Capacity].[All]" dimensionUniqueName="[dim_venue]" displayFolder="" count="0" memberValueDatatype="20" unbalanced="0"/>
    <cacheHierarchy uniqueName="[fact_match].[Match_ID]" caption="Match_ID" attribute="1" defaultMemberUniqueName="[fact_match].[Match_ID].[All]" allUniqueName="[fact_match].[Match_ID].[All]" dimensionUniqueName="[fact_match]" displayFolder="" count="0" memberValueDatatype="130" unbalanced="0"/>
    <cacheHierarchy uniqueName="[fact_match].[Date]" caption="Date" attribute="1" time="1" defaultMemberUniqueName="[fact_match].[Date].[All]" allUniqueName="[fact_match].[Date].[All]" dimensionUniqueName="[fact_match]" displayFolder="" count="0" memberValueDatatype="7" unbalanced="0"/>
    <cacheHierarchy uniqueName="[fact_match].[Venue_ID]" caption="Venue_ID" attribute="1" defaultMemberUniqueName="[fact_match].[Venue_ID].[All]" allUniqueName="[fact_match].[Venue_ID].[All]" dimensionUniqueName="[fact_match]" displayFolder="" count="0" memberValueDatatype="130" unbalanced="0"/>
    <cacheHierarchy uniqueName="[fact_match].[Team1_ID]" caption="Team1_ID" attribute="1" defaultMemberUniqueName="[fact_match].[Team1_ID].[All]" allUniqueName="[fact_match].[Team1_ID].[All]" dimensionUniqueName="[fact_match]" displayFolder="" count="0" memberValueDatatype="130" unbalanced="0"/>
    <cacheHierarchy uniqueName="[fact_match].[Team2_ID]" caption="Team2_ID" attribute="1" defaultMemberUniqueName="[fact_match].[Team2_ID].[All]" allUniqueName="[fact_match].[Team2_ID].[All]" dimensionUniqueName="[fact_match]" displayFolder="" count="0" memberValueDatatype="130" unbalanced="0"/>
    <cacheHierarchy uniqueName="[fact_match].[Toss_Winner]" caption="Toss_Winner" attribute="1" defaultMemberUniqueName="[fact_match].[Toss_Winner].[All]" allUniqueName="[fact_match].[Toss_Winner].[All]" dimensionUniqueName="[fact_match]" displayFolder="" count="0" memberValueDatatype="130" unbalanced="0"/>
    <cacheHierarchy uniqueName="[fact_match].[Match_Winner]" caption="Match_Winner" attribute="1" defaultMemberUniqueName="[fact_match].[Match_Winner].[All]" allUniqueName="[fact_match].[Match_Winner].[All]" dimensionUniqueName="[fact_match]" displayFolder="" count="0" memberValueDatatype="130" unbalanced="0"/>
    <cacheHierarchy uniqueName="[fact_match].[Man_of_Match]" caption="Man_of_Match" attribute="1" defaultMemberUniqueName="[fact_match].[Man_of_Match].[All]" allUniqueName="[fact_match].[Man_of_Match].[All]" dimensionUniqueName="[fact_match]" displayFolder="" count="0" memberValueDatatype="130" unbalanced="0"/>
    <cacheHierarchy uniqueName="[fact_match].[Team1_Runs]" caption="Team1_Runs" attribute="1" defaultMemberUniqueName="[fact_match].[Team1_Runs].[All]" allUniqueName="[fact_match].[Team1_Runs].[All]" dimensionUniqueName="[fact_match]" displayFolder="" count="0" memberValueDatatype="20" unbalanced="0"/>
    <cacheHierarchy uniqueName="[fact_match].[Team2_Runs]" caption="Team2_Runs" attribute="1" defaultMemberUniqueName="[fact_match].[Team2_Runs].[All]" allUniqueName="[fact_match].[Team2_Runs].[All]" dimensionUniqueName="[fact_match]" displayFolder="" count="0" memberValueDatatype="20" unbalanced="0"/>
    <cacheHierarchy uniqueName="[fact_match].[Team1_Wickets]" caption="Team1_Wickets" attribute="1" defaultMemberUniqueName="[fact_match].[Team1_Wickets].[All]" allUniqueName="[fact_match].[Team1_Wickets].[All]" dimensionUniqueName="[fact_match]" displayFolder="" count="0" memberValueDatatype="20" unbalanced="0"/>
    <cacheHierarchy uniqueName="[fact_match].[Team2_Wickets]" caption="Team2_Wickets" attribute="1" defaultMemberUniqueName="[fact_match].[Team2_Wickets].[All]" allUniqueName="[fact_match].[Team2_Wickets].[All]" dimensionUniqueName="[fact_match]" displayFolder="" count="0" memberValueDatatype="20" unbalanced="0"/>
    <cacheHierarchy uniqueName="[fact_match].[Overs_Team1]" caption="Overs_Team1" attribute="1" defaultMemberUniqueName="[fact_match].[Overs_Team1].[All]" allUniqueName="[fact_match].[Overs_Team1].[All]" dimensionUniqueName="[fact_match]" displayFolder="" count="0" memberValueDatatype="5" unbalanced="0"/>
    <cacheHierarchy uniqueName="[fact_match].[Overs_Team2]" caption="Overs_Team2" attribute="1" defaultMemberUniqueName="[fact_match].[Overs_Team2].[All]" allUniqueName="[fact_match].[Overs_Team2].[All]" dimensionUniqueName="[fact_match]" displayFolder="" count="0" memberValueDatatype="5" unbalanced="0"/>
    <cacheHierarchy uniqueName="[fact_match].[Total_runs]" caption="Total_runs" attribute="1" defaultMemberUniqueName="[fact_match].[Total_runs].[All]" allUniqueName="[fact_match].[Total_runs].[All]" dimensionUniqueName="[fact_match]" displayFolder="" count="0" memberValueDatatype="20" unbalanced="0"/>
    <cacheHierarchy uniqueName="[fact_match].[Win_margins]" caption="Win_margins" attribute="1" defaultMemberUniqueName="[fact_match].[Win_margins].[All]" allUniqueName="[fact_match].[Win_margins].[All]" dimensionUniqueName="[fact_match]" displayFolder="" count="0" memberValueDatatype="20" unbalanced="0"/>
    <cacheHierarchy uniqueName="[fact_match].[Win_type]" caption="Win_type" attribute="1" defaultMemberUniqueName="[fact_match].[Win_type].[All]" allUniqueName="[fact_match].[Win_type].[All]" dimensionUniqueName="[fact_match]" displayFolder="" count="0" memberValueDatatype="130" unbalanced="0"/>
    <cacheHierarchy uniqueName="[fact_match].[Team1_Name]" caption="Team1_Name" attribute="1" defaultMemberUniqueName="[fact_match].[Team1_Name].[All]" allUniqueName="[fact_match].[Team1_Name].[All]" dimensionUniqueName="[fact_match]" displayFolder="" count="0" memberValueDatatype="130" unbalanced="0"/>
    <cacheHierarchy uniqueName="[fact_match].[Venue_Name]" caption="Venue_Name" attribute="1" defaultMemberUniqueName="[fact_match].[Venue_Name].[All]" allUniqueName="[fact_match].[Venue_Name].[All]" dimensionUniqueName="[fact_match]" displayFolder="" count="2" memberValueDatatype="130" unbalanced="0">
      <fieldsUsage count="2">
        <fieldUsage x="-1"/>
        <fieldUsage x="5"/>
      </fieldsUsage>
    </cacheHierarchy>
    <cacheHierarchy uniqueName="[fact_match].[Home_team]" caption="Home_team" attribute="1" defaultMemberUniqueName="[fact_match].[Home_team].[All]" allUniqueName="[fact_match].[Home_team].[All]" dimensionUniqueName="[fact_match]" displayFolder="" count="0" memberValueDatatype="130" unbalanced="0"/>
    <cacheHierarchy uniqueName="[fact_match].[IS_Home_Team_Winner]" caption="IS_Home_Team_Winner" attribute="1" defaultMemberUniqueName="[fact_match].[IS_Home_Team_Winner].[All]" allUniqueName="[fact_match].[IS_Home_Team_Winner].[All]" dimensionUniqueName="[fact_match]" displayFolder="" count="0" memberValueDatatype="130" unbalanced="0"/>
    <cacheHierarchy uniqueName="[fact_player].[Match_ID]" caption="Match_ID" attribute="1" defaultMemberUniqueName="[fact_player].[Match_ID].[All]" allUniqueName="[fact_player].[Match_ID].[All]" dimensionUniqueName="[fact_player]" displayFolder="" count="0" memberValueDatatype="130" unbalanced="0"/>
    <cacheHierarchy uniqueName="[fact_player].[Player_ID]" caption="Player_ID" attribute="1" defaultMemberUniqueName="[fact_player].[Player_ID].[All]" allUniqueName="[fact_player].[Player_ID].[All]" dimensionUniqueName="[fact_player]" displayFolder="" count="0" memberValueDatatype="130" unbalanced="0"/>
    <cacheHierarchy uniqueName="[fact_player].[Runs]" caption="Runs" attribute="1" defaultMemberUniqueName="[fact_player].[Runs].[All]" allUniqueName="[fact_player].[Runs].[All]" dimensionUniqueName="[fact_player]" displayFolder="" count="0" memberValueDatatype="20" unbalanced="0"/>
    <cacheHierarchy uniqueName="[fact_player].[Balls_Faced]" caption="Balls_Faced" attribute="1" defaultMemberUniqueName="[fact_player].[Balls_Faced].[All]" allUniqueName="[fact_player].[Balls_Faced].[All]" dimensionUniqueName="[fact_player]" displayFolder="" count="0" memberValueDatatype="20" unbalanced="0"/>
    <cacheHierarchy uniqueName="[fact_player].[Fours]" caption="Fours" attribute="1" defaultMemberUniqueName="[fact_player].[Fours].[All]" allUniqueName="[fact_player].[Fours].[All]" dimensionUniqueName="[fact_player]" displayFolder="" count="0" memberValueDatatype="20" unbalanced="0"/>
    <cacheHierarchy uniqueName="[fact_player].[Sixes]" caption="Sixes" attribute="1" defaultMemberUniqueName="[fact_player].[Sixes].[All]" allUniqueName="[fact_player].[Sixes].[All]" dimensionUniqueName="[fact_player]" displayFolder="" count="0" memberValueDatatype="20" unbalanced="0"/>
    <cacheHierarchy uniqueName="[fact_player].[Strike_Rate]" caption="Strike_Rate" attribute="1" defaultMemberUniqueName="[fact_player].[Strike_Rate].[All]" allUniqueName="[fact_player].[Strike_Rate].[All]" dimensionUniqueName="[fact_player]" displayFolder="" count="0" memberValueDatatype="5" unbalanced="0"/>
    <cacheHierarchy uniqueName="[fact_player].[Overs_Bowled]" caption="Overs_Bowled" attribute="1" defaultMemberUniqueName="[fact_player].[Overs_Bowled].[All]" allUniqueName="[fact_player].[Overs_Bowled].[All]" dimensionUniqueName="[fact_player]" displayFolder="" count="0" memberValueDatatype="5" unbalanced="0"/>
    <cacheHierarchy uniqueName="[fact_player].[Runs_Conceded]" caption="Runs_Conceded" attribute="1" defaultMemberUniqueName="[fact_player].[Runs_Conceded].[All]" allUniqueName="[fact_player].[Runs_Conceded].[All]" dimensionUniqueName="[fact_player]" displayFolder="" count="0" memberValueDatatype="20" unbalanced="0"/>
    <cacheHierarchy uniqueName="[fact_player].[Wickets]" caption="Wickets" attribute="1" defaultMemberUniqueName="[fact_player].[Wickets].[All]" allUniqueName="[fact_player].[Wickets].[All]" dimensionUniqueName="[fact_player]" displayFolder="" count="0" memberValueDatatype="20" unbalanced="0"/>
    <cacheHierarchy uniqueName="[fact_player].[Economy]" caption="Economy" attribute="1" defaultMemberUniqueName="[fact_player].[Economy].[All]" allUniqueName="[fact_player].[Economy].[All]" dimensionUniqueName="[fact_player]" displayFolder="" count="0" memberValueDatatype="5" unbalanced="0"/>
    <cacheHierarchy uniqueName="[Measures].[TotalMatches]" caption="TotalMatches" measure="1" displayFolder="" measureGroup="fact_match" count="0"/>
    <cacheHierarchy uniqueName="[Measures].[TotalRuns]" caption="TotalRuns" measure="1" displayFolder="" measureGroup="fact_match" count="0"/>
    <cacheHierarchy uniqueName="[Measures].[TotalWickets]" caption="TotalWickets" measure="1" displayFolder="" measureGroup="fact_match" count="0" oneField="1">
      <fieldsUsage count="1">
        <fieldUsage x="3"/>
      </fieldsUsage>
    </cacheHierarchy>
    <cacheHierarchy uniqueName="[Measures].[PlayerRuns]" caption="PlayerRuns" measure="1" displayFolder="" measureGroup="fact_player" count="0"/>
    <cacheHierarchy uniqueName="[Measures].[PlayerWickets]" caption="PlayerWickets" measure="1" displayFolder="" measureGroup="fact_player" count="0"/>
    <cacheHierarchy uniqueName="[Measures].[PlayerAvgStrikeRate]" caption="PlayerAvgStrikeRate" measure="1" displayFolder="" measureGroup="fact_player" count="0"/>
    <cacheHierarchy uniqueName="[Measures].[Matches Played]" caption="Matches Played" measure="1" displayFolder="" measureGroup="fact_match" count="0"/>
    <cacheHierarchy uniqueName="[Measures].[TeamWins]" caption="TeamWins" measure="1" displayFolder="" measureGroup="fact_match" count="0" oneField="1">
      <fieldsUsage count="1">
        <fieldUsage x="4"/>
      </fieldsUsage>
    </cacheHierarchy>
    <cacheHierarchy uniqueName="[Measures].[Win%]" caption="Win%" measure="1" displayFolder="" measureGroup="fact_match" count="0"/>
    <cacheHierarchy uniqueName="[Measures].[__XL_Count fact_player]" caption="__XL_Count fact_player" measure="1" displayFolder="" measureGroup="fact_player" count="0" hidden="1"/>
    <cacheHierarchy uniqueName="[Measures].[__XL_Count fact_match]" caption="__XL_Count fact_match" measure="1" displayFolder="" measureGroup="fact_match" count="0" hidden="1"/>
    <cacheHierarchy uniqueName="[Measures].[__XL_Count dim_venue]" caption="__XL_Count dim_venue" measure="1" displayFolder="" measureGroup="dim_venue" count="0" hidden="1"/>
    <cacheHierarchy uniqueName="[Measures].[__XL_Count dim_player]" caption="__XL_Count dim_player" measure="1" displayFolder="" measureGroup="dim_player" count="0" hidden="1"/>
    <cacheHierarchy uniqueName="[Measures].[__XL_Count dim_team]" caption="__XL_Count dim_team" measure="1" displayFolder="" measureGroup="dim_team" count="0" hidden="1"/>
    <cacheHierarchy uniqueName="[Measures].[__No measures defined]" caption="__No measures defined" measure="1" displayFolder="" count="0" hidden="1"/>
    <cacheHierarchy uniqueName="[Measures].[Count of Match_ID]" caption="Count of Match_ID" measure="1" displayFolder="" measureGroup="fact_match" count="0" oneField="1" hidden="1">
      <fieldsUsage count="1">
        <fieldUsage x="1"/>
      </fieldsUsage>
      <extLst>
        <ext xmlns:x15="http://schemas.microsoft.com/office/spreadsheetml/2010/11/main" uri="{B97F6D7D-B522-45F9-BDA1-12C45D357490}">
          <x15:cacheHierarchy aggregatedColumn="19"/>
        </ext>
      </extLst>
    </cacheHierarchy>
    <cacheHierarchy uniqueName="[Measures].[Sum of Total_runs]" caption="Sum of Total_runs" measure="1" displayFolder="" measureGroup="fact_match" count="0" oneField="1" hidden="1">
      <fieldsUsage count="1">
        <fieldUsage x="2"/>
      </fieldsUsage>
      <extLst>
        <ext xmlns:x15="http://schemas.microsoft.com/office/spreadsheetml/2010/11/main" uri="{B97F6D7D-B522-45F9-BDA1-12C45D357490}">
          <x15:cacheHierarchy aggregatedColumn="33"/>
        </ext>
      </extLst>
    </cacheHierarchy>
    <cacheHierarchy uniqueName="[Measures].[Sum of Runs]" caption="Sum of Runs" measure="1" displayFolder="" measureGroup="fact_player" count="0" hidden="1">
      <extLst>
        <ext xmlns:x15="http://schemas.microsoft.com/office/spreadsheetml/2010/11/main" uri="{B97F6D7D-B522-45F9-BDA1-12C45D357490}">
          <x15:cacheHierarchy aggregatedColumn="42"/>
        </ext>
      </extLst>
    </cacheHierarchy>
    <cacheHierarchy uniqueName="[Measures].[Sum of Balls_Faced]" caption="Sum of Balls_Faced" measure="1" displayFolder="" measureGroup="fact_player" count="0" hidden="1">
      <extLst>
        <ext xmlns:x15="http://schemas.microsoft.com/office/spreadsheetml/2010/11/main" uri="{B97F6D7D-B522-45F9-BDA1-12C45D357490}">
          <x15:cacheHierarchy aggregatedColumn="43"/>
        </ext>
      </extLst>
    </cacheHierarchy>
    <cacheHierarchy uniqueName="[Measures].[Sum of Wickets]" caption="Sum of Wickets" measure="1" displayFolder="" measureGroup="fact_player" count="0" hidden="1">
      <extLst>
        <ext xmlns:x15="http://schemas.microsoft.com/office/spreadsheetml/2010/11/main" uri="{B97F6D7D-B522-45F9-BDA1-12C45D357490}">
          <x15:cacheHierarchy aggregatedColumn="49"/>
        </ext>
      </extLst>
    </cacheHierarchy>
    <cacheHierarchy uniqueName="[Measures].[Sum of Runs_Conceded]" caption="Sum of Runs_Conceded" measure="1" displayFolder="" measureGroup="fact_player" count="0" hidden="1">
      <extLst>
        <ext xmlns:x15="http://schemas.microsoft.com/office/spreadsheetml/2010/11/main" uri="{B97F6D7D-B522-45F9-BDA1-12C45D357490}">
          <x15:cacheHierarchy aggregatedColumn="48"/>
        </ext>
      </extLst>
    </cacheHierarchy>
    <cacheHierarchy uniqueName="[Measures].[Sum of Economy]" caption="Sum of Economy" measure="1" displayFolder="" measureGroup="fact_player" count="0" hidden="1">
      <extLst>
        <ext xmlns:x15="http://schemas.microsoft.com/office/spreadsheetml/2010/11/main" uri="{B97F6D7D-B522-45F9-BDA1-12C45D357490}">
          <x15:cacheHierarchy aggregatedColumn="50"/>
        </ext>
      </extLst>
    </cacheHierarchy>
    <cacheHierarchy uniqueName="[Measures].[Count of Win_type]" caption="Count of Win_type" measure="1" displayFolder="" measureGroup="fact_match" count="0" hidden="1">
      <extLst>
        <ext xmlns:x15="http://schemas.microsoft.com/office/spreadsheetml/2010/11/main" uri="{B97F6D7D-B522-45F9-BDA1-12C45D357490}">
          <x15:cacheHierarchy aggregatedColumn="35"/>
        </ext>
      </extLst>
    </cacheHierarchy>
    <cacheHierarchy uniqueName="[Measures].[Sum of Win_margins]" caption="Sum of Win_margins" measure="1" displayFolder="" measureGroup="fact_match" count="0" hidden="1">
      <extLst>
        <ext xmlns:x15="http://schemas.microsoft.com/office/spreadsheetml/2010/11/main" uri="{B97F6D7D-B522-45F9-BDA1-12C45D357490}">
          <x15:cacheHierarchy aggregatedColumn="34"/>
        </ext>
      </extLst>
    </cacheHierarchy>
    <cacheHierarchy uniqueName="[Measures].[Count of Match_Winner]" caption="Count of Match_Winner" measure="1" displayFolder="" measureGroup="fact_match" count="0" hidden="1">
      <extLst>
        <ext xmlns:x15="http://schemas.microsoft.com/office/spreadsheetml/2010/11/main" uri="{B97F6D7D-B522-45F9-BDA1-12C45D357490}">
          <x15:cacheHierarchy aggregatedColumn="25"/>
        </ext>
      </extLst>
    </cacheHierarchy>
    <cacheHierarchy uniqueName="[Measures].[Count of Man_of_Match]" caption="Count of Man_of_Match" measure="1" displayFolder="" measureGroup="fact_match" count="0" hidden="1">
      <extLst>
        <ext xmlns:x15="http://schemas.microsoft.com/office/spreadsheetml/2010/11/main" uri="{B97F6D7D-B522-45F9-BDA1-12C45D357490}">
          <x15:cacheHierarchy aggregatedColumn="26"/>
        </ext>
      </extLst>
    </cacheHierarchy>
    <cacheHierarchy uniqueName="[Measures].[Sum of Strike_Rate]" caption="Sum of Strike_Rate" measure="1" displayFolder="" measureGroup="fact_player" count="0" hidden="1">
      <extLst>
        <ext xmlns:x15="http://schemas.microsoft.com/office/spreadsheetml/2010/11/main" uri="{B97F6D7D-B522-45F9-BDA1-12C45D357490}">
          <x15:cacheHierarchy aggregatedColumn="46"/>
        </ext>
      </extLst>
    </cacheHierarchy>
    <cacheHierarchy uniqueName="[Measures].[Count of Player_ID]" caption="Count of Player_ID" measure="1" displayFolder="" measureGroup="fact_player" count="0" hidden="1">
      <extLst>
        <ext xmlns:x15="http://schemas.microsoft.com/office/spreadsheetml/2010/11/main" uri="{B97F6D7D-B522-45F9-BDA1-12C45D357490}">
          <x15:cacheHierarchy aggregatedColumn="41"/>
        </ext>
      </extLst>
    </cacheHierarchy>
    <cacheHierarchy uniqueName="[Measures].[Count of Venue_Name]" caption="Count of Venue_Name" measure="1" displayFolder="" measureGroup="dim_venue" count="0" hidden="1">
      <extLst>
        <ext xmlns:x15="http://schemas.microsoft.com/office/spreadsheetml/2010/11/main" uri="{B97F6D7D-B522-45F9-BDA1-12C45D357490}">
          <x15:cacheHierarchy aggregatedColumn="16"/>
        </ext>
      </extLst>
    </cacheHierarchy>
    <cacheHierarchy uniqueName="[Measures].[Count of City]" caption="Count of City" measure="1" displayFolder="" measureGroup="dim_venue" count="0" hidden="1">
      <extLst>
        <ext xmlns:x15="http://schemas.microsoft.com/office/spreadsheetml/2010/11/main" uri="{B97F6D7D-B522-45F9-BDA1-12C45D357490}">
          <x15:cacheHierarchy aggregatedColumn="17"/>
        </ext>
      </extLst>
    </cacheHierarchy>
    <cacheHierarchy uniqueName="[Measures].[Count of Team_ID]" caption="Count of Team_ID" measure="1" displayFolder="" measureGroup="dim_player" count="0" hidden="1">
      <extLst>
        <ext xmlns:x15="http://schemas.microsoft.com/office/spreadsheetml/2010/11/main" uri="{B97F6D7D-B522-45F9-BDA1-12C45D357490}">
          <x15:cacheHierarchy aggregatedColumn="2"/>
        </ext>
      </extLst>
    </cacheHierarchy>
    <cacheHierarchy uniqueName="[Measures].[Count of Player_ID 2]" caption="Count of Player_ID 2" measure="1" displayFolder="" measureGroup="dim_player" count="0" hidden="1">
      <extLst>
        <ext xmlns:x15="http://schemas.microsoft.com/office/spreadsheetml/2010/11/main" uri="{B97F6D7D-B522-45F9-BDA1-12C45D357490}">
          <x15:cacheHierarchy aggregatedColumn="0"/>
        </ext>
      </extLst>
    </cacheHierarchy>
    <cacheHierarchy uniqueName="[Measures].[Count of Team_ID 2]" caption="Count of Team_ID 2" measure="1" displayFolder="" measureGroup="dim_team" count="0" hidden="1">
      <extLst>
        <ext xmlns:x15="http://schemas.microsoft.com/office/spreadsheetml/2010/11/main" uri="{B97F6D7D-B522-45F9-BDA1-12C45D357490}">
          <x15:cacheHierarchy aggregatedColumn="8"/>
        </ext>
      </extLst>
    </cacheHierarchy>
  </cacheHierarchies>
  <kpis count="0"/>
  <dimensions count="6">
    <dimension name="dim_player" uniqueName="[dim_player]" caption="dim_player"/>
    <dimension name="dim_team" uniqueName="[dim_team]" caption="dim_team"/>
    <dimension name="dim_venue" uniqueName="[dim_venue]" caption="dim_venue"/>
    <dimension name="fact_match" uniqueName="[fact_match]" caption="fact_match"/>
    <dimension name="fact_player" uniqueName="[fact_player]" caption="fact_player"/>
    <dimension measure="1" name="Measures" uniqueName="[Measures]" caption="Measures"/>
  </dimensions>
  <measureGroups count="5">
    <measureGroup name="dim_player" caption="dim_player"/>
    <measureGroup name="dim_team" caption="dim_team"/>
    <measureGroup name="dim_venue" caption="dim_venue"/>
    <measureGroup name="fact_match" caption="fact_match"/>
    <measureGroup name="fact_player" caption="fact_player"/>
  </measureGroups>
  <maps count="11">
    <map measureGroup="0" dimension="0"/>
    <map measureGroup="1" dimension="1"/>
    <map measureGroup="2" dimension="2"/>
    <map measureGroup="3" dimension="1"/>
    <map measureGroup="3" dimension="2"/>
    <map measureGroup="3" dimension="3"/>
    <map measureGroup="4" dimension="0"/>
    <map measureGroup="4" dimension="1"/>
    <map measureGroup="4" dimension="2"/>
    <map measureGroup="4" dimension="3"/>
    <map measureGroup="4"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Y Pc" refreshedDate="46153.704422106479" backgroundQuery="1" createdVersion="8" refreshedVersion="8" minRefreshableVersion="3" recordCount="0" supportSubquery="1" supportAdvancedDrill="1" xr:uid="{1548A858-0CC6-46AA-97E6-BD9AC666A3D4}">
  <cacheSource type="external" connectionId="7"/>
  <cacheFields count="3">
    <cacheField name="[dim_team].[Team_Name].[Team_Name]" caption="Team_Name" numFmtId="0" hierarchy="9" level="1">
      <sharedItems containsBlank="1" count="2">
        <s v="Sunrisers Hyderabad (SRH)"/>
        <m/>
      </sharedItems>
    </cacheField>
    <cacheField name="[Measures].[TeamWins]" caption="TeamWins" numFmtId="0" hierarchy="58" level="32767"/>
    <cacheField name="[fact_match].[Venue_Name].[Venue_Name]" caption="Venue_Name" numFmtId="0" hierarchy="37" level="1">
      <sharedItems containsSemiMixedTypes="0" containsNonDate="0" containsString="0"/>
    </cacheField>
  </cacheFields>
  <cacheHierarchies count="84">
    <cacheHierarchy uniqueName="[dim_player].[Player_ID]" caption="Player_ID" attribute="1" defaultMemberUniqueName="[dim_player].[Player_ID].[All]" allUniqueName="[dim_player].[Player_ID].[All]" dimensionUniqueName="[dim_player]" displayFolder="" count="0" memberValueDatatype="130" unbalanced="0"/>
    <cacheHierarchy uniqueName="[dim_player].[Player_Name]" caption="Player_Name" attribute="1" defaultMemberUniqueName="[dim_player].[Player_Name].[All]" allUniqueName="[dim_player].[Player_Name].[All]" dimensionUniqueName="[dim_player]" displayFolder="" count="2" memberValueDatatype="130" unbalanced="0"/>
    <cacheHierarchy uniqueName="[dim_player].[Team_ID]" caption="Team_ID" attribute="1" defaultMemberUniqueName="[dim_player].[Team_ID].[All]" allUniqueName="[dim_player].[Team_ID].[All]" dimensionUniqueName="[dim_player]" displayFolder="" count="0" memberValueDatatype="130" unbalanced="0"/>
    <cacheHierarchy uniqueName="[dim_player].[Role]" caption="Role" attribute="1" defaultMemberUniqueName="[dim_player].[Role].[All]" allUniqueName="[dim_player].[Role].[All]" dimensionUniqueName="[dim_player]" displayFolder="" count="0" memberValueDatatype="130" unbalanced="0"/>
    <cacheHierarchy uniqueName="[dim_player].[Nationality]" caption="Nationality" attribute="1" defaultMemberUniqueName="[dim_player].[Nationality].[All]" allUniqueName="[dim_player].[Nationality].[All]" dimensionUniqueName="[dim_player]" displayFolder="" count="0" memberValueDatatype="130" unbalanced="0"/>
    <cacheHierarchy uniqueName="[dim_player].[Age]" caption="Age" attribute="1" defaultMemberUniqueName="[dim_player].[Age].[All]" allUniqueName="[dim_player].[Age].[All]" dimensionUniqueName="[dim_player]" displayFolder="" count="0" memberValueDatatype="20" unbalanced="0"/>
    <cacheHierarchy uniqueName="[dim_player].[Batting_Style]" caption="Batting_Style" attribute="1" defaultMemberUniqueName="[dim_player].[Batting_Style].[All]" allUniqueName="[dim_player].[Batting_Style].[All]" dimensionUniqueName="[dim_player]" displayFolder="" count="0" memberValueDatatype="130" unbalanced="0"/>
    <cacheHierarchy uniqueName="[dim_player].[Bowling_Style]" caption="Bowling_Style" attribute="1" defaultMemberUniqueName="[dim_player].[Bowling_Style].[All]" allUniqueName="[dim_player].[Bowling_Style].[All]" dimensionUniqueName="[dim_player]" displayFolder="" count="0" memberValueDatatype="130" unbalanced="0"/>
    <cacheHierarchy uniqueName="[dim_team].[Team_ID]" caption="Team_ID" attribute="1" defaultMemberUniqueName="[dim_team].[Team_ID].[All]" allUniqueName="[dim_team].[Team_ID].[All]" dimensionUniqueName="[dim_team]" displayFolder="" count="0" memberValueDatatype="130" unbalanced="0"/>
    <cacheHierarchy uniqueName="[dim_team].[Team_Name]" caption="Team_Name" attribute="1" defaultMemberUniqueName="[dim_team].[Team_Name].[All]" allUniqueName="[dim_team].[Team_Name].[All]" dimensionUniqueName="[dim_team]" displayFolder="" count="2" memberValueDatatype="130" unbalanced="0">
      <fieldsUsage count="2">
        <fieldUsage x="-1"/>
        <fieldUsage x="0"/>
      </fieldsUsage>
    </cacheHierarchy>
    <cacheHierarchy uniqueName="[dim_team].[Captain]" caption="Captain" attribute="1" defaultMemberUniqueName="[dim_team].[Captain].[All]" allUniqueName="[dim_team].[Captain].[All]" dimensionUniqueName="[dim_team]" displayFolder="" count="0" memberValueDatatype="130" unbalanced="0"/>
    <cacheHierarchy uniqueName="[dim_team].[Coach]" caption="Coach" attribute="1" defaultMemberUniqueName="[dim_team].[Coach].[All]" allUniqueName="[dim_team].[Coach].[All]" dimensionUniqueName="[dim_team]" displayFolder="" count="0" memberValueDatatype="130" unbalanced="0"/>
    <cacheHierarchy uniqueName="[dim_team].[Home_Ground]" caption="Home_Ground" attribute="1" defaultMemberUniqueName="[dim_team].[Home_Ground].[All]" allUniqueName="[dim_team].[Home_Ground].[All]" dimensionUniqueName="[dim_team]" displayFolder="" count="0" memberValueDatatype="130" unbalanced="0"/>
    <cacheHierarchy uniqueName="[dim_team].[City]" caption="City" attribute="1" defaultMemberUniqueName="[dim_team].[City].[All]" allUniqueName="[dim_team].[City].[All]" dimensionUniqueName="[dim_team]" displayFolder="" count="0" memberValueDatatype="130" unbalanced="0"/>
    <cacheHierarchy uniqueName="[dim_team].[Owner]" caption="Owner" attribute="1" defaultMemberUniqueName="[dim_team].[Owner].[All]" allUniqueName="[dim_team].[Owner].[All]" dimensionUniqueName="[dim_team]" displayFolder="" count="0" memberValueDatatype="130" unbalanced="0"/>
    <cacheHierarchy uniqueName="[dim_venue].[Venue_ID]" caption="Venue_ID" attribute="1" defaultMemberUniqueName="[dim_venue].[Venue_ID].[All]" allUniqueName="[dim_venue].[Venue_ID].[All]" dimensionUniqueName="[dim_venue]" displayFolder="" count="0" memberValueDatatype="130" unbalanced="0"/>
    <cacheHierarchy uniqueName="[dim_venue].[Venue_Name]" caption="Venue_Name" attribute="1" defaultMemberUniqueName="[dim_venue].[Venue_Name].[All]" allUniqueName="[dim_venue].[Venue_Name].[All]" dimensionUniqueName="[dim_venue]" displayFolder="" count="0" memberValueDatatype="130" unbalanced="0"/>
    <cacheHierarchy uniqueName="[dim_venue].[City]" caption="City" attribute="1" defaultMemberUniqueName="[dim_venue].[City].[All]" allUniqueName="[dim_venue].[City].[All]" dimensionUniqueName="[dim_venue]" displayFolder="" count="0" memberValueDatatype="130" unbalanced="0"/>
    <cacheHierarchy uniqueName="[dim_venue].[Capacity]" caption="Capacity" attribute="1" defaultMemberUniqueName="[dim_venue].[Capacity].[All]" allUniqueName="[dim_venue].[Capacity].[All]" dimensionUniqueName="[dim_venue]" displayFolder="" count="0" memberValueDatatype="20" unbalanced="0"/>
    <cacheHierarchy uniqueName="[fact_match].[Match_ID]" caption="Match_ID" attribute="1" defaultMemberUniqueName="[fact_match].[Match_ID].[All]" allUniqueName="[fact_match].[Match_ID].[All]" dimensionUniqueName="[fact_match]" displayFolder="" count="0" memberValueDatatype="130" unbalanced="0"/>
    <cacheHierarchy uniqueName="[fact_match].[Date]" caption="Date" attribute="1" time="1" defaultMemberUniqueName="[fact_match].[Date].[All]" allUniqueName="[fact_match].[Date].[All]" dimensionUniqueName="[fact_match]" displayFolder="" count="0" memberValueDatatype="7" unbalanced="0"/>
    <cacheHierarchy uniqueName="[fact_match].[Venue_ID]" caption="Venue_ID" attribute="1" defaultMemberUniqueName="[fact_match].[Venue_ID].[All]" allUniqueName="[fact_match].[Venue_ID].[All]" dimensionUniqueName="[fact_match]" displayFolder="" count="0" memberValueDatatype="130" unbalanced="0"/>
    <cacheHierarchy uniqueName="[fact_match].[Team1_ID]" caption="Team1_ID" attribute="1" defaultMemberUniqueName="[fact_match].[Team1_ID].[All]" allUniqueName="[fact_match].[Team1_ID].[All]" dimensionUniqueName="[fact_match]" displayFolder="" count="0" memberValueDatatype="130" unbalanced="0"/>
    <cacheHierarchy uniqueName="[fact_match].[Team2_ID]" caption="Team2_ID" attribute="1" defaultMemberUniqueName="[fact_match].[Team2_ID].[All]" allUniqueName="[fact_match].[Team2_ID].[All]" dimensionUniqueName="[fact_match]" displayFolder="" count="0" memberValueDatatype="130" unbalanced="0"/>
    <cacheHierarchy uniqueName="[fact_match].[Toss_Winner]" caption="Toss_Winner" attribute="1" defaultMemberUniqueName="[fact_match].[Toss_Winner].[All]" allUniqueName="[fact_match].[Toss_Winner].[All]" dimensionUniqueName="[fact_match]" displayFolder="" count="0" memberValueDatatype="130" unbalanced="0"/>
    <cacheHierarchy uniqueName="[fact_match].[Match_Winner]" caption="Match_Winner" attribute="1" defaultMemberUniqueName="[fact_match].[Match_Winner].[All]" allUniqueName="[fact_match].[Match_Winner].[All]" dimensionUniqueName="[fact_match]" displayFolder="" count="0" memberValueDatatype="130" unbalanced="0"/>
    <cacheHierarchy uniqueName="[fact_match].[Man_of_Match]" caption="Man_of_Match" attribute="1" defaultMemberUniqueName="[fact_match].[Man_of_Match].[All]" allUniqueName="[fact_match].[Man_of_Match].[All]" dimensionUniqueName="[fact_match]" displayFolder="" count="0" memberValueDatatype="130" unbalanced="0"/>
    <cacheHierarchy uniqueName="[fact_match].[Team1_Runs]" caption="Team1_Runs" attribute="1" defaultMemberUniqueName="[fact_match].[Team1_Runs].[All]" allUniqueName="[fact_match].[Team1_Runs].[All]" dimensionUniqueName="[fact_match]" displayFolder="" count="0" memberValueDatatype="20" unbalanced="0"/>
    <cacheHierarchy uniqueName="[fact_match].[Team2_Runs]" caption="Team2_Runs" attribute="1" defaultMemberUniqueName="[fact_match].[Team2_Runs].[All]" allUniqueName="[fact_match].[Team2_Runs].[All]" dimensionUniqueName="[fact_match]" displayFolder="" count="0" memberValueDatatype="20" unbalanced="0"/>
    <cacheHierarchy uniqueName="[fact_match].[Team1_Wickets]" caption="Team1_Wickets" attribute="1" defaultMemberUniqueName="[fact_match].[Team1_Wickets].[All]" allUniqueName="[fact_match].[Team1_Wickets].[All]" dimensionUniqueName="[fact_match]" displayFolder="" count="0" memberValueDatatype="20" unbalanced="0"/>
    <cacheHierarchy uniqueName="[fact_match].[Team2_Wickets]" caption="Team2_Wickets" attribute="1" defaultMemberUniqueName="[fact_match].[Team2_Wickets].[All]" allUniqueName="[fact_match].[Team2_Wickets].[All]" dimensionUniqueName="[fact_match]" displayFolder="" count="0" memberValueDatatype="20" unbalanced="0"/>
    <cacheHierarchy uniqueName="[fact_match].[Overs_Team1]" caption="Overs_Team1" attribute="1" defaultMemberUniqueName="[fact_match].[Overs_Team1].[All]" allUniqueName="[fact_match].[Overs_Team1].[All]" dimensionUniqueName="[fact_match]" displayFolder="" count="0" memberValueDatatype="5" unbalanced="0"/>
    <cacheHierarchy uniqueName="[fact_match].[Overs_Team2]" caption="Overs_Team2" attribute="1" defaultMemberUniqueName="[fact_match].[Overs_Team2].[All]" allUniqueName="[fact_match].[Overs_Team2].[All]" dimensionUniqueName="[fact_match]" displayFolder="" count="0" memberValueDatatype="5" unbalanced="0"/>
    <cacheHierarchy uniqueName="[fact_match].[Total_runs]" caption="Total_runs" attribute="1" defaultMemberUniqueName="[fact_match].[Total_runs].[All]" allUniqueName="[fact_match].[Total_runs].[All]" dimensionUniqueName="[fact_match]" displayFolder="" count="0" memberValueDatatype="20" unbalanced="0"/>
    <cacheHierarchy uniqueName="[fact_match].[Win_margins]" caption="Win_margins" attribute="1" defaultMemberUniqueName="[fact_match].[Win_margins].[All]" allUniqueName="[fact_match].[Win_margins].[All]" dimensionUniqueName="[fact_match]" displayFolder="" count="0" memberValueDatatype="20" unbalanced="0"/>
    <cacheHierarchy uniqueName="[fact_match].[Win_type]" caption="Win_type" attribute="1" defaultMemberUniqueName="[fact_match].[Win_type].[All]" allUniqueName="[fact_match].[Win_type].[All]" dimensionUniqueName="[fact_match]" displayFolder="" count="0" memberValueDatatype="130" unbalanced="0"/>
    <cacheHierarchy uniqueName="[fact_match].[Team1_Name]" caption="Team1_Name" attribute="1" defaultMemberUniqueName="[fact_match].[Team1_Name].[All]" allUniqueName="[fact_match].[Team1_Name].[All]" dimensionUniqueName="[fact_match]" displayFolder="" count="0" memberValueDatatype="130" unbalanced="0"/>
    <cacheHierarchy uniqueName="[fact_match].[Venue_Name]" caption="Venue_Name" attribute="1" defaultMemberUniqueName="[fact_match].[Venue_Name].[All]" allUniqueName="[fact_match].[Venue_Name].[All]" dimensionUniqueName="[fact_match]" displayFolder="" count="2" memberValueDatatype="130" unbalanced="0">
      <fieldsUsage count="2">
        <fieldUsage x="-1"/>
        <fieldUsage x="2"/>
      </fieldsUsage>
    </cacheHierarchy>
    <cacheHierarchy uniqueName="[fact_match].[Home_team]" caption="Home_team" attribute="1" defaultMemberUniqueName="[fact_match].[Home_team].[All]" allUniqueName="[fact_match].[Home_team].[All]" dimensionUniqueName="[fact_match]" displayFolder="" count="0" memberValueDatatype="130" unbalanced="0"/>
    <cacheHierarchy uniqueName="[fact_match].[IS_Home_Team_Winner]" caption="IS_Home_Team_Winner" attribute="1" defaultMemberUniqueName="[fact_match].[IS_Home_Team_Winner].[All]" allUniqueName="[fact_match].[IS_Home_Team_Winner].[All]" dimensionUniqueName="[fact_match]" displayFolder="" count="0" memberValueDatatype="130" unbalanced="0"/>
    <cacheHierarchy uniqueName="[fact_player].[Match_ID]" caption="Match_ID" attribute="1" defaultMemberUniqueName="[fact_player].[Match_ID].[All]" allUniqueName="[fact_player].[Match_ID].[All]" dimensionUniqueName="[fact_player]" displayFolder="" count="0" memberValueDatatype="130" unbalanced="0"/>
    <cacheHierarchy uniqueName="[fact_player].[Player_ID]" caption="Player_ID" attribute="1" defaultMemberUniqueName="[fact_player].[Player_ID].[All]" allUniqueName="[fact_player].[Player_ID].[All]" dimensionUniqueName="[fact_player]" displayFolder="" count="0" memberValueDatatype="130" unbalanced="0"/>
    <cacheHierarchy uniqueName="[fact_player].[Runs]" caption="Runs" attribute="1" defaultMemberUniqueName="[fact_player].[Runs].[All]" allUniqueName="[fact_player].[Runs].[All]" dimensionUniqueName="[fact_player]" displayFolder="" count="0" memberValueDatatype="20" unbalanced="0"/>
    <cacheHierarchy uniqueName="[fact_player].[Balls_Faced]" caption="Balls_Faced" attribute="1" defaultMemberUniqueName="[fact_player].[Balls_Faced].[All]" allUniqueName="[fact_player].[Balls_Faced].[All]" dimensionUniqueName="[fact_player]" displayFolder="" count="0" memberValueDatatype="20" unbalanced="0"/>
    <cacheHierarchy uniqueName="[fact_player].[Fours]" caption="Fours" attribute="1" defaultMemberUniqueName="[fact_player].[Fours].[All]" allUniqueName="[fact_player].[Fours].[All]" dimensionUniqueName="[fact_player]" displayFolder="" count="0" memberValueDatatype="20" unbalanced="0"/>
    <cacheHierarchy uniqueName="[fact_player].[Sixes]" caption="Sixes" attribute="1" defaultMemberUniqueName="[fact_player].[Sixes].[All]" allUniqueName="[fact_player].[Sixes].[All]" dimensionUniqueName="[fact_player]" displayFolder="" count="0" memberValueDatatype="20" unbalanced="0"/>
    <cacheHierarchy uniqueName="[fact_player].[Strike_Rate]" caption="Strike_Rate" attribute="1" defaultMemberUniqueName="[fact_player].[Strike_Rate].[All]" allUniqueName="[fact_player].[Strike_Rate].[All]" dimensionUniqueName="[fact_player]" displayFolder="" count="0" memberValueDatatype="5" unbalanced="0"/>
    <cacheHierarchy uniqueName="[fact_player].[Overs_Bowled]" caption="Overs_Bowled" attribute="1" defaultMemberUniqueName="[fact_player].[Overs_Bowled].[All]" allUniqueName="[fact_player].[Overs_Bowled].[All]" dimensionUniqueName="[fact_player]" displayFolder="" count="0" memberValueDatatype="5" unbalanced="0"/>
    <cacheHierarchy uniqueName="[fact_player].[Runs_Conceded]" caption="Runs_Conceded" attribute="1" defaultMemberUniqueName="[fact_player].[Runs_Conceded].[All]" allUniqueName="[fact_player].[Runs_Conceded].[All]" dimensionUniqueName="[fact_player]" displayFolder="" count="0" memberValueDatatype="20" unbalanced="0"/>
    <cacheHierarchy uniqueName="[fact_player].[Wickets]" caption="Wickets" attribute="1" defaultMemberUniqueName="[fact_player].[Wickets].[All]" allUniqueName="[fact_player].[Wickets].[All]" dimensionUniqueName="[fact_player]" displayFolder="" count="0" memberValueDatatype="20" unbalanced="0"/>
    <cacheHierarchy uniqueName="[fact_player].[Economy]" caption="Economy" attribute="1" defaultMemberUniqueName="[fact_player].[Economy].[All]" allUniqueName="[fact_player].[Economy].[All]" dimensionUniqueName="[fact_player]" displayFolder="" count="0" memberValueDatatype="5" unbalanced="0"/>
    <cacheHierarchy uniqueName="[Measures].[TotalMatches]" caption="TotalMatches" measure="1" displayFolder="" measureGroup="fact_match" count="0"/>
    <cacheHierarchy uniqueName="[Measures].[TotalRuns]" caption="TotalRuns" measure="1" displayFolder="" measureGroup="fact_match" count="0"/>
    <cacheHierarchy uniqueName="[Measures].[TotalWickets]" caption="TotalWickets" measure="1" displayFolder="" measureGroup="fact_match" count="0"/>
    <cacheHierarchy uniqueName="[Measures].[PlayerRuns]" caption="PlayerRuns" measure="1" displayFolder="" measureGroup="fact_player" count="0"/>
    <cacheHierarchy uniqueName="[Measures].[PlayerWickets]" caption="PlayerWickets" measure="1" displayFolder="" measureGroup="fact_player" count="0"/>
    <cacheHierarchy uniqueName="[Measures].[PlayerAvgStrikeRate]" caption="PlayerAvgStrikeRate" measure="1" displayFolder="" measureGroup="fact_player" count="0"/>
    <cacheHierarchy uniqueName="[Measures].[Matches Played]" caption="Matches Played" measure="1" displayFolder="" measureGroup="fact_match" count="0"/>
    <cacheHierarchy uniqueName="[Measures].[TeamWins]" caption="TeamWins" measure="1" displayFolder="" measureGroup="fact_match" count="0" oneField="1">
      <fieldsUsage count="1">
        <fieldUsage x="1"/>
      </fieldsUsage>
    </cacheHierarchy>
    <cacheHierarchy uniqueName="[Measures].[Win%]" caption="Win%" measure="1" displayFolder="" measureGroup="fact_match" count="0"/>
    <cacheHierarchy uniqueName="[Measures].[__XL_Count fact_player]" caption="__XL_Count fact_player" measure="1" displayFolder="" measureGroup="fact_player" count="0" hidden="1"/>
    <cacheHierarchy uniqueName="[Measures].[__XL_Count fact_match]" caption="__XL_Count fact_match" measure="1" displayFolder="" measureGroup="fact_match" count="0" hidden="1"/>
    <cacheHierarchy uniqueName="[Measures].[__XL_Count dim_venue]" caption="__XL_Count dim_venue" measure="1" displayFolder="" measureGroup="dim_venue" count="0" hidden="1"/>
    <cacheHierarchy uniqueName="[Measures].[__XL_Count dim_player]" caption="__XL_Count dim_player" measure="1" displayFolder="" measureGroup="dim_player" count="0" hidden="1"/>
    <cacheHierarchy uniqueName="[Measures].[__XL_Count dim_team]" caption="__XL_Count dim_team" measure="1" displayFolder="" measureGroup="dim_team" count="0" hidden="1"/>
    <cacheHierarchy uniqueName="[Measures].[__No measures defined]" caption="__No measures defined" measure="1" displayFolder="" count="0" hidden="1"/>
    <cacheHierarchy uniqueName="[Measures].[Count of Match_ID]" caption="Count of Match_ID" measure="1" displayFolder="" measureGroup="fact_match" count="0" hidden="1">
      <extLst>
        <ext xmlns:x15="http://schemas.microsoft.com/office/spreadsheetml/2010/11/main" uri="{B97F6D7D-B522-45F9-BDA1-12C45D357490}">
          <x15:cacheHierarchy aggregatedColumn="19"/>
        </ext>
      </extLst>
    </cacheHierarchy>
    <cacheHierarchy uniqueName="[Measures].[Sum of Total_runs]" caption="Sum of Total_runs" measure="1" displayFolder="" measureGroup="fact_match" count="0" hidden="1">
      <extLst>
        <ext xmlns:x15="http://schemas.microsoft.com/office/spreadsheetml/2010/11/main" uri="{B97F6D7D-B522-45F9-BDA1-12C45D357490}">
          <x15:cacheHierarchy aggregatedColumn="33"/>
        </ext>
      </extLst>
    </cacheHierarchy>
    <cacheHierarchy uniqueName="[Measures].[Sum of Runs]" caption="Sum of Runs" measure="1" displayFolder="" measureGroup="fact_player" count="0" hidden="1">
      <extLst>
        <ext xmlns:x15="http://schemas.microsoft.com/office/spreadsheetml/2010/11/main" uri="{B97F6D7D-B522-45F9-BDA1-12C45D357490}">
          <x15:cacheHierarchy aggregatedColumn="42"/>
        </ext>
      </extLst>
    </cacheHierarchy>
    <cacheHierarchy uniqueName="[Measures].[Sum of Balls_Faced]" caption="Sum of Balls_Faced" measure="1" displayFolder="" measureGroup="fact_player" count="0" hidden="1">
      <extLst>
        <ext xmlns:x15="http://schemas.microsoft.com/office/spreadsheetml/2010/11/main" uri="{B97F6D7D-B522-45F9-BDA1-12C45D357490}">
          <x15:cacheHierarchy aggregatedColumn="43"/>
        </ext>
      </extLst>
    </cacheHierarchy>
    <cacheHierarchy uniqueName="[Measures].[Sum of Wickets]" caption="Sum of Wickets" measure="1" displayFolder="" measureGroup="fact_player" count="0" hidden="1">
      <extLst>
        <ext xmlns:x15="http://schemas.microsoft.com/office/spreadsheetml/2010/11/main" uri="{B97F6D7D-B522-45F9-BDA1-12C45D357490}">
          <x15:cacheHierarchy aggregatedColumn="49"/>
        </ext>
      </extLst>
    </cacheHierarchy>
    <cacheHierarchy uniqueName="[Measures].[Sum of Runs_Conceded]" caption="Sum of Runs_Conceded" measure="1" displayFolder="" measureGroup="fact_player" count="0" hidden="1">
      <extLst>
        <ext xmlns:x15="http://schemas.microsoft.com/office/spreadsheetml/2010/11/main" uri="{B97F6D7D-B522-45F9-BDA1-12C45D357490}">
          <x15:cacheHierarchy aggregatedColumn="48"/>
        </ext>
      </extLst>
    </cacheHierarchy>
    <cacheHierarchy uniqueName="[Measures].[Sum of Economy]" caption="Sum of Economy" measure="1" displayFolder="" measureGroup="fact_player" count="0" hidden="1">
      <extLst>
        <ext xmlns:x15="http://schemas.microsoft.com/office/spreadsheetml/2010/11/main" uri="{B97F6D7D-B522-45F9-BDA1-12C45D357490}">
          <x15:cacheHierarchy aggregatedColumn="50"/>
        </ext>
      </extLst>
    </cacheHierarchy>
    <cacheHierarchy uniqueName="[Measures].[Count of Win_type]" caption="Count of Win_type" measure="1" displayFolder="" measureGroup="fact_match" count="0" hidden="1">
      <extLst>
        <ext xmlns:x15="http://schemas.microsoft.com/office/spreadsheetml/2010/11/main" uri="{B97F6D7D-B522-45F9-BDA1-12C45D357490}">
          <x15:cacheHierarchy aggregatedColumn="35"/>
        </ext>
      </extLst>
    </cacheHierarchy>
    <cacheHierarchy uniqueName="[Measures].[Sum of Win_margins]" caption="Sum of Win_margins" measure="1" displayFolder="" measureGroup="fact_match" count="0" hidden="1">
      <extLst>
        <ext xmlns:x15="http://schemas.microsoft.com/office/spreadsheetml/2010/11/main" uri="{B97F6D7D-B522-45F9-BDA1-12C45D357490}">
          <x15:cacheHierarchy aggregatedColumn="34"/>
        </ext>
      </extLst>
    </cacheHierarchy>
    <cacheHierarchy uniqueName="[Measures].[Count of Match_Winner]" caption="Count of Match_Winner" measure="1" displayFolder="" measureGroup="fact_match" count="0" hidden="1">
      <extLst>
        <ext xmlns:x15="http://schemas.microsoft.com/office/spreadsheetml/2010/11/main" uri="{B97F6D7D-B522-45F9-BDA1-12C45D357490}">
          <x15:cacheHierarchy aggregatedColumn="25"/>
        </ext>
      </extLst>
    </cacheHierarchy>
    <cacheHierarchy uniqueName="[Measures].[Count of Man_of_Match]" caption="Count of Man_of_Match" measure="1" displayFolder="" measureGroup="fact_match" count="0" hidden="1">
      <extLst>
        <ext xmlns:x15="http://schemas.microsoft.com/office/spreadsheetml/2010/11/main" uri="{B97F6D7D-B522-45F9-BDA1-12C45D357490}">
          <x15:cacheHierarchy aggregatedColumn="26"/>
        </ext>
      </extLst>
    </cacheHierarchy>
    <cacheHierarchy uniqueName="[Measures].[Sum of Strike_Rate]" caption="Sum of Strike_Rate" measure="1" displayFolder="" measureGroup="fact_player" count="0" hidden="1">
      <extLst>
        <ext xmlns:x15="http://schemas.microsoft.com/office/spreadsheetml/2010/11/main" uri="{B97F6D7D-B522-45F9-BDA1-12C45D357490}">
          <x15:cacheHierarchy aggregatedColumn="46"/>
        </ext>
      </extLst>
    </cacheHierarchy>
    <cacheHierarchy uniqueName="[Measures].[Count of Player_ID]" caption="Count of Player_ID" measure="1" displayFolder="" measureGroup="fact_player" count="0" hidden="1">
      <extLst>
        <ext xmlns:x15="http://schemas.microsoft.com/office/spreadsheetml/2010/11/main" uri="{B97F6D7D-B522-45F9-BDA1-12C45D357490}">
          <x15:cacheHierarchy aggregatedColumn="41"/>
        </ext>
      </extLst>
    </cacheHierarchy>
    <cacheHierarchy uniqueName="[Measures].[Count of Venue_Name]" caption="Count of Venue_Name" measure="1" displayFolder="" measureGroup="dim_venue" count="0" hidden="1">
      <extLst>
        <ext xmlns:x15="http://schemas.microsoft.com/office/spreadsheetml/2010/11/main" uri="{B97F6D7D-B522-45F9-BDA1-12C45D357490}">
          <x15:cacheHierarchy aggregatedColumn="16"/>
        </ext>
      </extLst>
    </cacheHierarchy>
    <cacheHierarchy uniqueName="[Measures].[Count of City]" caption="Count of City" measure="1" displayFolder="" measureGroup="dim_venue" count="0" hidden="1">
      <extLst>
        <ext xmlns:x15="http://schemas.microsoft.com/office/spreadsheetml/2010/11/main" uri="{B97F6D7D-B522-45F9-BDA1-12C45D357490}">
          <x15:cacheHierarchy aggregatedColumn="17"/>
        </ext>
      </extLst>
    </cacheHierarchy>
    <cacheHierarchy uniqueName="[Measures].[Count of Team_ID]" caption="Count of Team_ID" measure="1" displayFolder="" measureGroup="dim_player" count="0" hidden="1">
      <extLst>
        <ext xmlns:x15="http://schemas.microsoft.com/office/spreadsheetml/2010/11/main" uri="{B97F6D7D-B522-45F9-BDA1-12C45D357490}">
          <x15:cacheHierarchy aggregatedColumn="2"/>
        </ext>
      </extLst>
    </cacheHierarchy>
    <cacheHierarchy uniqueName="[Measures].[Count of Player_ID 2]" caption="Count of Player_ID 2" measure="1" displayFolder="" measureGroup="dim_player" count="0" hidden="1">
      <extLst>
        <ext xmlns:x15="http://schemas.microsoft.com/office/spreadsheetml/2010/11/main" uri="{B97F6D7D-B522-45F9-BDA1-12C45D357490}">
          <x15:cacheHierarchy aggregatedColumn="0"/>
        </ext>
      </extLst>
    </cacheHierarchy>
    <cacheHierarchy uniqueName="[Measures].[Count of Team_ID 2]" caption="Count of Team_ID 2" measure="1" displayFolder="" measureGroup="dim_team" count="0" hidden="1">
      <extLst>
        <ext xmlns:x15="http://schemas.microsoft.com/office/spreadsheetml/2010/11/main" uri="{B97F6D7D-B522-45F9-BDA1-12C45D357490}">
          <x15:cacheHierarchy aggregatedColumn="8"/>
        </ext>
      </extLst>
    </cacheHierarchy>
  </cacheHierarchies>
  <kpis count="0"/>
  <dimensions count="6">
    <dimension name="dim_player" uniqueName="[dim_player]" caption="dim_player"/>
    <dimension name="dim_team" uniqueName="[dim_team]" caption="dim_team"/>
    <dimension name="dim_venue" uniqueName="[dim_venue]" caption="dim_venue"/>
    <dimension name="fact_match" uniqueName="[fact_match]" caption="fact_match"/>
    <dimension name="fact_player" uniqueName="[fact_player]" caption="fact_player"/>
    <dimension measure="1" name="Measures" uniqueName="[Measures]" caption="Measures"/>
  </dimensions>
  <measureGroups count="5">
    <measureGroup name="dim_player" caption="dim_player"/>
    <measureGroup name="dim_team" caption="dim_team"/>
    <measureGroup name="dim_venue" caption="dim_venue"/>
    <measureGroup name="fact_match" caption="fact_match"/>
    <measureGroup name="fact_player" caption="fact_player"/>
  </measureGroups>
  <maps count="11">
    <map measureGroup="0" dimension="0"/>
    <map measureGroup="1" dimension="1"/>
    <map measureGroup="2" dimension="2"/>
    <map measureGroup="3" dimension="1"/>
    <map measureGroup="3" dimension="2"/>
    <map measureGroup="3" dimension="3"/>
    <map measureGroup="4" dimension="0"/>
    <map measureGroup="4" dimension="1"/>
    <map measureGroup="4" dimension="2"/>
    <map measureGroup="4" dimension="3"/>
    <map measureGroup="4"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Y Pc" refreshedDate="46153.704422453702" backgroundQuery="1" createdVersion="8" refreshedVersion="8" minRefreshableVersion="3" recordCount="0" supportSubquery="1" supportAdvancedDrill="1" xr:uid="{D7840339-C821-47A7-A494-521B145463C5}">
  <cacheSource type="external" connectionId="7"/>
  <cacheFields count="3">
    <cacheField name="[dim_team].[Team_Name].[Team_Name]" caption="Team_Name" numFmtId="0" hierarchy="9" level="1">
      <sharedItems count="1">
        <s v="Sunrisers Hyderabad (SRH)"/>
      </sharedItems>
    </cacheField>
    <cacheField name="[Measures].[TotalRuns]" caption="TotalRuns" numFmtId="0" hierarchy="52" level="32767"/>
    <cacheField name="[fact_match].[Venue_Name].[Venue_Name]" caption="Venue_Name" numFmtId="0" hierarchy="37" level="1">
      <sharedItems containsSemiMixedTypes="0" containsNonDate="0" containsString="0"/>
    </cacheField>
  </cacheFields>
  <cacheHierarchies count="84">
    <cacheHierarchy uniqueName="[dim_player].[Player_ID]" caption="Player_ID" attribute="1" defaultMemberUniqueName="[dim_player].[Player_ID].[All]" allUniqueName="[dim_player].[Player_ID].[All]" dimensionUniqueName="[dim_player]" displayFolder="" count="0" memberValueDatatype="130" unbalanced="0"/>
    <cacheHierarchy uniqueName="[dim_player].[Player_Name]" caption="Player_Name" attribute="1" defaultMemberUniqueName="[dim_player].[Player_Name].[All]" allUniqueName="[dim_player].[Player_Name].[All]" dimensionUniqueName="[dim_player]" displayFolder="" count="2" memberValueDatatype="130" unbalanced="0"/>
    <cacheHierarchy uniqueName="[dim_player].[Team_ID]" caption="Team_ID" attribute="1" defaultMemberUniqueName="[dim_player].[Team_ID].[All]" allUniqueName="[dim_player].[Team_ID].[All]" dimensionUniqueName="[dim_player]" displayFolder="" count="0" memberValueDatatype="130" unbalanced="0"/>
    <cacheHierarchy uniqueName="[dim_player].[Role]" caption="Role" attribute="1" defaultMemberUniqueName="[dim_player].[Role].[All]" allUniqueName="[dim_player].[Role].[All]" dimensionUniqueName="[dim_player]" displayFolder="" count="0" memberValueDatatype="130" unbalanced="0"/>
    <cacheHierarchy uniqueName="[dim_player].[Nationality]" caption="Nationality" attribute="1" defaultMemberUniqueName="[dim_player].[Nationality].[All]" allUniqueName="[dim_player].[Nationality].[All]" dimensionUniqueName="[dim_player]" displayFolder="" count="0" memberValueDatatype="130" unbalanced="0"/>
    <cacheHierarchy uniqueName="[dim_player].[Age]" caption="Age" attribute="1" defaultMemberUniqueName="[dim_player].[Age].[All]" allUniqueName="[dim_player].[Age].[All]" dimensionUniqueName="[dim_player]" displayFolder="" count="0" memberValueDatatype="20" unbalanced="0"/>
    <cacheHierarchy uniqueName="[dim_player].[Batting_Style]" caption="Batting_Style" attribute="1" defaultMemberUniqueName="[dim_player].[Batting_Style].[All]" allUniqueName="[dim_player].[Batting_Style].[All]" dimensionUniqueName="[dim_player]" displayFolder="" count="0" memberValueDatatype="130" unbalanced="0"/>
    <cacheHierarchy uniqueName="[dim_player].[Bowling_Style]" caption="Bowling_Style" attribute="1" defaultMemberUniqueName="[dim_player].[Bowling_Style].[All]" allUniqueName="[dim_player].[Bowling_Style].[All]" dimensionUniqueName="[dim_player]" displayFolder="" count="0" memberValueDatatype="130" unbalanced="0"/>
    <cacheHierarchy uniqueName="[dim_team].[Team_ID]" caption="Team_ID" attribute="1" defaultMemberUniqueName="[dim_team].[Team_ID].[All]" allUniqueName="[dim_team].[Team_ID].[All]" dimensionUniqueName="[dim_team]" displayFolder="" count="0" memberValueDatatype="130" unbalanced="0"/>
    <cacheHierarchy uniqueName="[dim_team].[Team_Name]" caption="Team_Name" attribute="1" defaultMemberUniqueName="[dim_team].[Team_Name].[All]" allUniqueName="[dim_team].[Team_Name].[All]" dimensionUniqueName="[dim_team]" displayFolder="" count="2" memberValueDatatype="130" unbalanced="0">
      <fieldsUsage count="2">
        <fieldUsage x="-1"/>
        <fieldUsage x="0"/>
      </fieldsUsage>
    </cacheHierarchy>
    <cacheHierarchy uniqueName="[dim_team].[Captain]" caption="Captain" attribute="1" defaultMemberUniqueName="[dim_team].[Captain].[All]" allUniqueName="[dim_team].[Captain].[All]" dimensionUniqueName="[dim_team]" displayFolder="" count="0" memberValueDatatype="130" unbalanced="0"/>
    <cacheHierarchy uniqueName="[dim_team].[Coach]" caption="Coach" attribute="1" defaultMemberUniqueName="[dim_team].[Coach].[All]" allUniqueName="[dim_team].[Coach].[All]" dimensionUniqueName="[dim_team]" displayFolder="" count="0" memberValueDatatype="130" unbalanced="0"/>
    <cacheHierarchy uniqueName="[dim_team].[Home_Ground]" caption="Home_Ground" attribute="1" defaultMemberUniqueName="[dim_team].[Home_Ground].[All]" allUniqueName="[dim_team].[Home_Ground].[All]" dimensionUniqueName="[dim_team]" displayFolder="" count="0" memberValueDatatype="130" unbalanced="0"/>
    <cacheHierarchy uniqueName="[dim_team].[City]" caption="City" attribute="1" defaultMemberUniqueName="[dim_team].[City].[All]" allUniqueName="[dim_team].[City].[All]" dimensionUniqueName="[dim_team]" displayFolder="" count="0" memberValueDatatype="130" unbalanced="0"/>
    <cacheHierarchy uniqueName="[dim_team].[Owner]" caption="Owner" attribute="1" defaultMemberUniqueName="[dim_team].[Owner].[All]" allUniqueName="[dim_team].[Owner].[All]" dimensionUniqueName="[dim_team]" displayFolder="" count="0" memberValueDatatype="130" unbalanced="0"/>
    <cacheHierarchy uniqueName="[dim_venue].[Venue_ID]" caption="Venue_ID" attribute="1" defaultMemberUniqueName="[dim_venue].[Venue_ID].[All]" allUniqueName="[dim_venue].[Venue_ID].[All]" dimensionUniqueName="[dim_venue]" displayFolder="" count="0" memberValueDatatype="130" unbalanced="0"/>
    <cacheHierarchy uniqueName="[dim_venue].[Venue_Name]" caption="Venue_Name" attribute="1" defaultMemberUniqueName="[dim_venue].[Venue_Name].[All]" allUniqueName="[dim_venue].[Venue_Name].[All]" dimensionUniqueName="[dim_venue]" displayFolder="" count="0" memberValueDatatype="130" unbalanced="0"/>
    <cacheHierarchy uniqueName="[dim_venue].[City]" caption="City" attribute="1" defaultMemberUniqueName="[dim_venue].[City].[All]" allUniqueName="[dim_venue].[City].[All]" dimensionUniqueName="[dim_venue]" displayFolder="" count="0" memberValueDatatype="130" unbalanced="0"/>
    <cacheHierarchy uniqueName="[dim_venue].[Capacity]" caption="Capacity" attribute="1" defaultMemberUniqueName="[dim_venue].[Capacity].[All]" allUniqueName="[dim_venue].[Capacity].[All]" dimensionUniqueName="[dim_venue]" displayFolder="" count="0" memberValueDatatype="20" unbalanced="0"/>
    <cacheHierarchy uniqueName="[fact_match].[Match_ID]" caption="Match_ID" attribute="1" defaultMemberUniqueName="[fact_match].[Match_ID].[All]" allUniqueName="[fact_match].[Match_ID].[All]" dimensionUniqueName="[fact_match]" displayFolder="" count="0" memberValueDatatype="130" unbalanced="0"/>
    <cacheHierarchy uniqueName="[fact_match].[Date]" caption="Date" attribute="1" time="1" defaultMemberUniqueName="[fact_match].[Date].[All]" allUniqueName="[fact_match].[Date].[All]" dimensionUniqueName="[fact_match]" displayFolder="" count="0" memberValueDatatype="7" unbalanced="0"/>
    <cacheHierarchy uniqueName="[fact_match].[Venue_ID]" caption="Venue_ID" attribute="1" defaultMemberUniqueName="[fact_match].[Venue_ID].[All]" allUniqueName="[fact_match].[Venue_ID].[All]" dimensionUniqueName="[fact_match]" displayFolder="" count="0" memberValueDatatype="130" unbalanced="0"/>
    <cacheHierarchy uniqueName="[fact_match].[Team1_ID]" caption="Team1_ID" attribute="1" defaultMemberUniqueName="[fact_match].[Team1_ID].[All]" allUniqueName="[fact_match].[Team1_ID].[All]" dimensionUniqueName="[fact_match]" displayFolder="" count="0" memberValueDatatype="130" unbalanced="0"/>
    <cacheHierarchy uniqueName="[fact_match].[Team2_ID]" caption="Team2_ID" attribute="1" defaultMemberUniqueName="[fact_match].[Team2_ID].[All]" allUniqueName="[fact_match].[Team2_ID].[All]" dimensionUniqueName="[fact_match]" displayFolder="" count="0" memberValueDatatype="130" unbalanced="0"/>
    <cacheHierarchy uniqueName="[fact_match].[Toss_Winner]" caption="Toss_Winner" attribute="1" defaultMemberUniqueName="[fact_match].[Toss_Winner].[All]" allUniqueName="[fact_match].[Toss_Winner].[All]" dimensionUniqueName="[fact_match]" displayFolder="" count="0" memberValueDatatype="130" unbalanced="0"/>
    <cacheHierarchy uniqueName="[fact_match].[Match_Winner]" caption="Match_Winner" attribute="1" defaultMemberUniqueName="[fact_match].[Match_Winner].[All]" allUniqueName="[fact_match].[Match_Winner].[All]" dimensionUniqueName="[fact_match]" displayFolder="" count="0" memberValueDatatype="130" unbalanced="0"/>
    <cacheHierarchy uniqueName="[fact_match].[Man_of_Match]" caption="Man_of_Match" attribute="1" defaultMemberUniqueName="[fact_match].[Man_of_Match].[All]" allUniqueName="[fact_match].[Man_of_Match].[All]" dimensionUniqueName="[fact_match]" displayFolder="" count="0" memberValueDatatype="130" unbalanced="0"/>
    <cacheHierarchy uniqueName="[fact_match].[Team1_Runs]" caption="Team1_Runs" attribute="1" defaultMemberUniqueName="[fact_match].[Team1_Runs].[All]" allUniqueName="[fact_match].[Team1_Runs].[All]" dimensionUniqueName="[fact_match]" displayFolder="" count="0" memberValueDatatype="20" unbalanced="0"/>
    <cacheHierarchy uniqueName="[fact_match].[Team2_Runs]" caption="Team2_Runs" attribute="1" defaultMemberUniqueName="[fact_match].[Team2_Runs].[All]" allUniqueName="[fact_match].[Team2_Runs].[All]" dimensionUniqueName="[fact_match]" displayFolder="" count="0" memberValueDatatype="20" unbalanced="0"/>
    <cacheHierarchy uniqueName="[fact_match].[Team1_Wickets]" caption="Team1_Wickets" attribute="1" defaultMemberUniqueName="[fact_match].[Team1_Wickets].[All]" allUniqueName="[fact_match].[Team1_Wickets].[All]" dimensionUniqueName="[fact_match]" displayFolder="" count="0" memberValueDatatype="20" unbalanced="0"/>
    <cacheHierarchy uniqueName="[fact_match].[Team2_Wickets]" caption="Team2_Wickets" attribute="1" defaultMemberUniqueName="[fact_match].[Team2_Wickets].[All]" allUniqueName="[fact_match].[Team2_Wickets].[All]" dimensionUniqueName="[fact_match]" displayFolder="" count="0" memberValueDatatype="20" unbalanced="0"/>
    <cacheHierarchy uniqueName="[fact_match].[Overs_Team1]" caption="Overs_Team1" attribute="1" defaultMemberUniqueName="[fact_match].[Overs_Team1].[All]" allUniqueName="[fact_match].[Overs_Team1].[All]" dimensionUniqueName="[fact_match]" displayFolder="" count="0" memberValueDatatype="5" unbalanced="0"/>
    <cacheHierarchy uniqueName="[fact_match].[Overs_Team2]" caption="Overs_Team2" attribute="1" defaultMemberUniqueName="[fact_match].[Overs_Team2].[All]" allUniqueName="[fact_match].[Overs_Team2].[All]" dimensionUniqueName="[fact_match]" displayFolder="" count="0" memberValueDatatype="5" unbalanced="0"/>
    <cacheHierarchy uniqueName="[fact_match].[Total_runs]" caption="Total_runs" attribute="1" defaultMemberUniqueName="[fact_match].[Total_runs].[All]" allUniqueName="[fact_match].[Total_runs].[All]" dimensionUniqueName="[fact_match]" displayFolder="" count="0" memberValueDatatype="20" unbalanced="0"/>
    <cacheHierarchy uniqueName="[fact_match].[Win_margins]" caption="Win_margins" attribute="1" defaultMemberUniqueName="[fact_match].[Win_margins].[All]" allUniqueName="[fact_match].[Win_margins].[All]" dimensionUniqueName="[fact_match]" displayFolder="" count="0" memberValueDatatype="20" unbalanced="0"/>
    <cacheHierarchy uniqueName="[fact_match].[Win_type]" caption="Win_type" attribute="1" defaultMemberUniqueName="[fact_match].[Win_type].[All]" allUniqueName="[fact_match].[Win_type].[All]" dimensionUniqueName="[fact_match]" displayFolder="" count="0" memberValueDatatype="130" unbalanced="0"/>
    <cacheHierarchy uniqueName="[fact_match].[Team1_Name]" caption="Team1_Name" attribute="1" defaultMemberUniqueName="[fact_match].[Team1_Name].[All]" allUniqueName="[fact_match].[Team1_Name].[All]" dimensionUniqueName="[fact_match]" displayFolder="" count="0" memberValueDatatype="130" unbalanced="0"/>
    <cacheHierarchy uniqueName="[fact_match].[Venue_Name]" caption="Venue_Name" attribute="1" defaultMemberUniqueName="[fact_match].[Venue_Name].[All]" allUniqueName="[fact_match].[Venue_Name].[All]" dimensionUniqueName="[fact_match]" displayFolder="" count="2" memberValueDatatype="130" unbalanced="0">
      <fieldsUsage count="2">
        <fieldUsage x="-1"/>
        <fieldUsage x="2"/>
      </fieldsUsage>
    </cacheHierarchy>
    <cacheHierarchy uniqueName="[fact_match].[Home_team]" caption="Home_team" attribute="1" defaultMemberUniqueName="[fact_match].[Home_team].[All]" allUniqueName="[fact_match].[Home_team].[All]" dimensionUniqueName="[fact_match]" displayFolder="" count="0" memberValueDatatype="130" unbalanced="0"/>
    <cacheHierarchy uniqueName="[fact_match].[IS_Home_Team_Winner]" caption="IS_Home_Team_Winner" attribute="1" defaultMemberUniqueName="[fact_match].[IS_Home_Team_Winner].[All]" allUniqueName="[fact_match].[IS_Home_Team_Winner].[All]" dimensionUniqueName="[fact_match]" displayFolder="" count="0" memberValueDatatype="130" unbalanced="0"/>
    <cacheHierarchy uniqueName="[fact_player].[Match_ID]" caption="Match_ID" attribute="1" defaultMemberUniqueName="[fact_player].[Match_ID].[All]" allUniqueName="[fact_player].[Match_ID].[All]" dimensionUniqueName="[fact_player]" displayFolder="" count="0" memberValueDatatype="130" unbalanced="0"/>
    <cacheHierarchy uniqueName="[fact_player].[Player_ID]" caption="Player_ID" attribute="1" defaultMemberUniqueName="[fact_player].[Player_ID].[All]" allUniqueName="[fact_player].[Player_ID].[All]" dimensionUniqueName="[fact_player]" displayFolder="" count="0" memberValueDatatype="130" unbalanced="0"/>
    <cacheHierarchy uniqueName="[fact_player].[Runs]" caption="Runs" attribute="1" defaultMemberUniqueName="[fact_player].[Runs].[All]" allUniqueName="[fact_player].[Runs].[All]" dimensionUniqueName="[fact_player]" displayFolder="" count="0" memberValueDatatype="20" unbalanced="0"/>
    <cacheHierarchy uniqueName="[fact_player].[Balls_Faced]" caption="Balls_Faced" attribute="1" defaultMemberUniqueName="[fact_player].[Balls_Faced].[All]" allUniqueName="[fact_player].[Balls_Faced].[All]" dimensionUniqueName="[fact_player]" displayFolder="" count="0" memberValueDatatype="20" unbalanced="0"/>
    <cacheHierarchy uniqueName="[fact_player].[Fours]" caption="Fours" attribute="1" defaultMemberUniqueName="[fact_player].[Fours].[All]" allUniqueName="[fact_player].[Fours].[All]" dimensionUniqueName="[fact_player]" displayFolder="" count="0" memberValueDatatype="20" unbalanced="0"/>
    <cacheHierarchy uniqueName="[fact_player].[Sixes]" caption="Sixes" attribute="1" defaultMemberUniqueName="[fact_player].[Sixes].[All]" allUniqueName="[fact_player].[Sixes].[All]" dimensionUniqueName="[fact_player]" displayFolder="" count="0" memberValueDatatype="20" unbalanced="0"/>
    <cacheHierarchy uniqueName="[fact_player].[Strike_Rate]" caption="Strike_Rate" attribute="1" defaultMemberUniqueName="[fact_player].[Strike_Rate].[All]" allUniqueName="[fact_player].[Strike_Rate].[All]" dimensionUniqueName="[fact_player]" displayFolder="" count="0" memberValueDatatype="5" unbalanced="0"/>
    <cacheHierarchy uniqueName="[fact_player].[Overs_Bowled]" caption="Overs_Bowled" attribute="1" defaultMemberUniqueName="[fact_player].[Overs_Bowled].[All]" allUniqueName="[fact_player].[Overs_Bowled].[All]" dimensionUniqueName="[fact_player]" displayFolder="" count="0" memberValueDatatype="5" unbalanced="0"/>
    <cacheHierarchy uniqueName="[fact_player].[Runs_Conceded]" caption="Runs_Conceded" attribute="1" defaultMemberUniqueName="[fact_player].[Runs_Conceded].[All]" allUniqueName="[fact_player].[Runs_Conceded].[All]" dimensionUniqueName="[fact_player]" displayFolder="" count="0" memberValueDatatype="20" unbalanced="0"/>
    <cacheHierarchy uniqueName="[fact_player].[Wickets]" caption="Wickets" attribute="1" defaultMemberUniqueName="[fact_player].[Wickets].[All]" allUniqueName="[fact_player].[Wickets].[All]" dimensionUniqueName="[fact_player]" displayFolder="" count="0" memberValueDatatype="20" unbalanced="0"/>
    <cacheHierarchy uniqueName="[fact_player].[Economy]" caption="Economy" attribute="1" defaultMemberUniqueName="[fact_player].[Economy].[All]" allUniqueName="[fact_player].[Economy].[All]" dimensionUniqueName="[fact_player]" displayFolder="" count="0" memberValueDatatype="5" unbalanced="0"/>
    <cacheHierarchy uniqueName="[Measures].[TotalMatches]" caption="TotalMatches" measure="1" displayFolder="" measureGroup="fact_match" count="0"/>
    <cacheHierarchy uniqueName="[Measures].[TotalRuns]" caption="TotalRuns" measure="1" displayFolder="" measureGroup="fact_match" count="0" oneField="1">
      <fieldsUsage count="1">
        <fieldUsage x="1"/>
      </fieldsUsage>
    </cacheHierarchy>
    <cacheHierarchy uniqueName="[Measures].[TotalWickets]" caption="TotalWickets" measure="1" displayFolder="" measureGroup="fact_match" count="0"/>
    <cacheHierarchy uniqueName="[Measures].[PlayerRuns]" caption="PlayerRuns" measure="1" displayFolder="" measureGroup="fact_player" count="0"/>
    <cacheHierarchy uniqueName="[Measures].[PlayerWickets]" caption="PlayerWickets" measure="1" displayFolder="" measureGroup="fact_player" count="0"/>
    <cacheHierarchy uniqueName="[Measures].[PlayerAvgStrikeRate]" caption="PlayerAvgStrikeRate" measure="1" displayFolder="" measureGroup="fact_player" count="0"/>
    <cacheHierarchy uniqueName="[Measures].[Matches Played]" caption="Matches Played" measure="1" displayFolder="" measureGroup="fact_match" count="0"/>
    <cacheHierarchy uniqueName="[Measures].[TeamWins]" caption="TeamWins" measure="1" displayFolder="" measureGroup="fact_match" count="0"/>
    <cacheHierarchy uniqueName="[Measures].[Win%]" caption="Win%" measure="1" displayFolder="" measureGroup="fact_match" count="0"/>
    <cacheHierarchy uniqueName="[Measures].[__XL_Count fact_player]" caption="__XL_Count fact_player" measure="1" displayFolder="" measureGroup="fact_player" count="0" hidden="1"/>
    <cacheHierarchy uniqueName="[Measures].[__XL_Count fact_match]" caption="__XL_Count fact_match" measure="1" displayFolder="" measureGroup="fact_match" count="0" hidden="1"/>
    <cacheHierarchy uniqueName="[Measures].[__XL_Count dim_venue]" caption="__XL_Count dim_venue" measure="1" displayFolder="" measureGroup="dim_venue" count="0" hidden="1"/>
    <cacheHierarchy uniqueName="[Measures].[__XL_Count dim_player]" caption="__XL_Count dim_player" measure="1" displayFolder="" measureGroup="dim_player" count="0" hidden="1"/>
    <cacheHierarchy uniqueName="[Measures].[__XL_Count dim_team]" caption="__XL_Count dim_team" measure="1" displayFolder="" measureGroup="dim_team" count="0" hidden="1"/>
    <cacheHierarchy uniqueName="[Measures].[__No measures defined]" caption="__No measures defined" measure="1" displayFolder="" count="0" hidden="1"/>
    <cacheHierarchy uniqueName="[Measures].[Count of Match_ID]" caption="Count of Match_ID" measure="1" displayFolder="" measureGroup="fact_match" count="0" hidden="1">
      <extLst>
        <ext xmlns:x15="http://schemas.microsoft.com/office/spreadsheetml/2010/11/main" uri="{B97F6D7D-B522-45F9-BDA1-12C45D357490}">
          <x15:cacheHierarchy aggregatedColumn="19"/>
        </ext>
      </extLst>
    </cacheHierarchy>
    <cacheHierarchy uniqueName="[Measures].[Sum of Total_runs]" caption="Sum of Total_runs" measure="1" displayFolder="" measureGroup="fact_match" count="0" hidden="1">
      <extLst>
        <ext xmlns:x15="http://schemas.microsoft.com/office/spreadsheetml/2010/11/main" uri="{B97F6D7D-B522-45F9-BDA1-12C45D357490}">
          <x15:cacheHierarchy aggregatedColumn="33"/>
        </ext>
      </extLst>
    </cacheHierarchy>
    <cacheHierarchy uniqueName="[Measures].[Sum of Runs]" caption="Sum of Runs" measure="1" displayFolder="" measureGroup="fact_player" count="0" hidden="1">
      <extLst>
        <ext xmlns:x15="http://schemas.microsoft.com/office/spreadsheetml/2010/11/main" uri="{B97F6D7D-B522-45F9-BDA1-12C45D357490}">
          <x15:cacheHierarchy aggregatedColumn="42"/>
        </ext>
      </extLst>
    </cacheHierarchy>
    <cacheHierarchy uniqueName="[Measures].[Sum of Balls_Faced]" caption="Sum of Balls_Faced" measure="1" displayFolder="" measureGroup="fact_player" count="0" hidden="1">
      <extLst>
        <ext xmlns:x15="http://schemas.microsoft.com/office/spreadsheetml/2010/11/main" uri="{B97F6D7D-B522-45F9-BDA1-12C45D357490}">
          <x15:cacheHierarchy aggregatedColumn="43"/>
        </ext>
      </extLst>
    </cacheHierarchy>
    <cacheHierarchy uniqueName="[Measures].[Sum of Wickets]" caption="Sum of Wickets" measure="1" displayFolder="" measureGroup="fact_player" count="0" hidden="1">
      <extLst>
        <ext xmlns:x15="http://schemas.microsoft.com/office/spreadsheetml/2010/11/main" uri="{B97F6D7D-B522-45F9-BDA1-12C45D357490}">
          <x15:cacheHierarchy aggregatedColumn="49"/>
        </ext>
      </extLst>
    </cacheHierarchy>
    <cacheHierarchy uniqueName="[Measures].[Sum of Runs_Conceded]" caption="Sum of Runs_Conceded" measure="1" displayFolder="" measureGroup="fact_player" count="0" hidden="1">
      <extLst>
        <ext xmlns:x15="http://schemas.microsoft.com/office/spreadsheetml/2010/11/main" uri="{B97F6D7D-B522-45F9-BDA1-12C45D357490}">
          <x15:cacheHierarchy aggregatedColumn="48"/>
        </ext>
      </extLst>
    </cacheHierarchy>
    <cacheHierarchy uniqueName="[Measures].[Sum of Economy]" caption="Sum of Economy" measure="1" displayFolder="" measureGroup="fact_player" count="0" hidden="1">
      <extLst>
        <ext xmlns:x15="http://schemas.microsoft.com/office/spreadsheetml/2010/11/main" uri="{B97F6D7D-B522-45F9-BDA1-12C45D357490}">
          <x15:cacheHierarchy aggregatedColumn="50"/>
        </ext>
      </extLst>
    </cacheHierarchy>
    <cacheHierarchy uniqueName="[Measures].[Count of Win_type]" caption="Count of Win_type" measure="1" displayFolder="" measureGroup="fact_match" count="0" hidden="1">
      <extLst>
        <ext xmlns:x15="http://schemas.microsoft.com/office/spreadsheetml/2010/11/main" uri="{B97F6D7D-B522-45F9-BDA1-12C45D357490}">
          <x15:cacheHierarchy aggregatedColumn="35"/>
        </ext>
      </extLst>
    </cacheHierarchy>
    <cacheHierarchy uniqueName="[Measures].[Sum of Win_margins]" caption="Sum of Win_margins" measure="1" displayFolder="" measureGroup="fact_match" count="0" hidden="1">
      <extLst>
        <ext xmlns:x15="http://schemas.microsoft.com/office/spreadsheetml/2010/11/main" uri="{B97F6D7D-B522-45F9-BDA1-12C45D357490}">
          <x15:cacheHierarchy aggregatedColumn="34"/>
        </ext>
      </extLst>
    </cacheHierarchy>
    <cacheHierarchy uniqueName="[Measures].[Count of Match_Winner]" caption="Count of Match_Winner" measure="1" displayFolder="" measureGroup="fact_match" count="0" hidden="1">
      <extLst>
        <ext xmlns:x15="http://schemas.microsoft.com/office/spreadsheetml/2010/11/main" uri="{B97F6D7D-B522-45F9-BDA1-12C45D357490}">
          <x15:cacheHierarchy aggregatedColumn="25"/>
        </ext>
      </extLst>
    </cacheHierarchy>
    <cacheHierarchy uniqueName="[Measures].[Count of Man_of_Match]" caption="Count of Man_of_Match" measure="1" displayFolder="" measureGroup="fact_match" count="0" hidden="1">
      <extLst>
        <ext xmlns:x15="http://schemas.microsoft.com/office/spreadsheetml/2010/11/main" uri="{B97F6D7D-B522-45F9-BDA1-12C45D357490}">
          <x15:cacheHierarchy aggregatedColumn="26"/>
        </ext>
      </extLst>
    </cacheHierarchy>
    <cacheHierarchy uniqueName="[Measures].[Sum of Strike_Rate]" caption="Sum of Strike_Rate" measure="1" displayFolder="" measureGroup="fact_player" count="0" hidden="1">
      <extLst>
        <ext xmlns:x15="http://schemas.microsoft.com/office/spreadsheetml/2010/11/main" uri="{B97F6D7D-B522-45F9-BDA1-12C45D357490}">
          <x15:cacheHierarchy aggregatedColumn="46"/>
        </ext>
      </extLst>
    </cacheHierarchy>
    <cacheHierarchy uniqueName="[Measures].[Count of Player_ID]" caption="Count of Player_ID" measure="1" displayFolder="" measureGroup="fact_player" count="0" hidden="1">
      <extLst>
        <ext xmlns:x15="http://schemas.microsoft.com/office/spreadsheetml/2010/11/main" uri="{B97F6D7D-B522-45F9-BDA1-12C45D357490}">
          <x15:cacheHierarchy aggregatedColumn="41"/>
        </ext>
      </extLst>
    </cacheHierarchy>
    <cacheHierarchy uniqueName="[Measures].[Count of Venue_Name]" caption="Count of Venue_Name" measure="1" displayFolder="" measureGroup="dim_venue" count="0" hidden="1">
      <extLst>
        <ext xmlns:x15="http://schemas.microsoft.com/office/spreadsheetml/2010/11/main" uri="{B97F6D7D-B522-45F9-BDA1-12C45D357490}">
          <x15:cacheHierarchy aggregatedColumn="16"/>
        </ext>
      </extLst>
    </cacheHierarchy>
    <cacheHierarchy uniqueName="[Measures].[Count of City]" caption="Count of City" measure="1" displayFolder="" measureGroup="dim_venue" count="0" hidden="1">
      <extLst>
        <ext xmlns:x15="http://schemas.microsoft.com/office/spreadsheetml/2010/11/main" uri="{B97F6D7D-B522-45F9-BDA1-12C45D357490}">
          <x15:cacheHierarchy aggregatedColumn="17"/>
        </ext>
      </extLst>
    </cacheHierarchy>
    <cacheHierarchy uniqueName="[Measures].[Count of Team_ID]" caption="Count of Team_ID" measure="1" displayFolder="" measureGroup="dim_player" count="0" hidden="1">
      <extLst>
        <ext xmlns:x15="http://schemas.microsoft.com/office/spreadsheetml/2010/11/main" uri="{B97F6D7D-B522-45F9-BDA1-12C45D357490}">
          <x15:cacheHierarchy aggregatedColumn="2"/>
        </ext>
      </extLst>
    </cacheHierarchy>
    <cacheHierarchy uniqueName="[Measures].[Count of Player_ID 2]" caption="Count of Player_ID 2" measure="1" displayFolder="" measureGroup="dim_player" count="0" hidden="1">
      <extLst>
        <ext xmlns:x15="http://schemas.microsoft.com/office/spreadsheetml/2010/11/main" uri="{B97F6D7D-B522-45F9-BDA1-12C45D357490}">
          <x15:cacheHierarchy aggregatedColumn="0"/>
        </ext>
      </extLst>
    </cacheHierarchy>
    <cacheHierarchy uniqueName="[Measures].[Count of Team_ID 2]" caption="Count of Team_ID 2" measure="1" displayFolder="" measureGroup="dim_team" count="0" hidden="1">
      <extLst>
        <ext xmlns:x15="http://schemas.microsoft.com/office/spreadsheetml/2010/11/main" uri="{B97F6D7D-B522-45F9-BDA1-12C45D357490}">
          <x15:cacheHierarchy aggregatedColumn="8"/>
        </ext>
      </extLst>
    </cacheHierarchy>
  </cacheHierarchies>
  <kpis count="0"/>
  <dimensions count="6">
    <dimension name="dim_player" uniqueName="[dim_player]" caption="dim_player"/>
    <dimension name="dim_team" uniqueName="[dim_team]" caption="dim_team"/>
    <dimension name="dim_venue" uniqueName="[dim_venue]" caption="dim_venue"/>
    <dimension name="fact_match" uniqueName="[fact_match]" caption="fact_match"/>
    <dimension name="fact_player" uniqueName="[fact_player]" caption="fact_player"/>
    <dimension measure="1" name="Measures" uniqueName="[Measures]" caption="Measures"/>
  </dimensions>
  <measureGroups count="5">
    <measureGroup name="dim_player" caption="dim_player"/>
    <measureGroup name="dim_team" caption="dim_team"/>
    <measureGroup name="dim_venue" caption="dim_venue"/>
    <measureGroup name="fact_match" caption="fact_match"/>
    <measureGroup name="fact_player" caption="fact_player"/>
  </measureGroups>
  <maps count="11">
    <map measureGroup="0" dimension="0"/>
    <map measureGroup="1" dimension="1"/>
    <map measureGroup="2" dimension="2"/>
    <map measureGroup="3" dimension="1"/>
    <map measureGroup="3" dimension="2"/>
    <map measureGroup="3" dimension="3"/>
    <map measureGroup="4" dimension="0"/>
    <map measureGroup="4" dimension="1"/>
    <map measureGroup="4" dimension="2"/>
    <map measureGroup="4" dimension="3"/>
    <map measureGroup="4"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Y Pc" refreshedDate="46153.704422800925" backgroundQuery="1" createdVersion="8" refreshedVersion="8" minRefreshableVersion="3" recordCount="0" supportSubquery="1" supportAdvancedDrill="1" xr:uid="{399675F2-5F49-4E13-BB7E-BEF798D60CE3}">
  <cacheSource type="external" connectionId="7"/>
  <cacheFields count="3">
    <cacheField name="[dim_player].[Player_Name].[Player_Name]" caption="Player_Name" numFmtId="0" hierarchy="1" level="1">
      <sharedItems count="21">
        <s v="Abhishek Sharma"/>
        <s v="Daryl Mitchell"/>
        <s v="David Warner"/>
        <s v="Heinrich Klaasen"/>
        <s v="Jitesh Sharma"/>
        <s v="Travis Head"/>
        <s v="Virat Kohli"/>
        <s v="Dinesh Karthik" u="1"/>
        <s v="Glenn Maxwell" u="1"/>
        <s v="Jos Buttler" u="1"/>
        <s v="Liam Livingstone" u="1"/>
        <s v="Mitchell Marsh" u="1"/>
        <s v="Suryakumar Yadav" u="1"/>
        <s v="Yashasvi Jaiswal" u="1"/>
        <s v="Axar Patel" u="1"/>
        <s v="Ishan Kishan" u="1"/>
        <s v="Rinku Singh" u="1"/>
        <s v="Shivam Dube" u="1"/>
        <s v="Andre Russell" u="1"/>
        <s v="Hardik Pandya" u="1"/>
        <s v="Tilak Varma" u="1"/>
      </sharedItems>
    </cacheField>
    <cacheField name="[Measures].[PlayerRuns]" caption="PlayerRuns" numFmtId="0" hierarchy="54" level="32767"/>
    <cacheField name="[fact_match].[Venue_Name].[Venue_Name]" caption="Venue_Name" numFmtId="0" hierarchy="37" level="1">
      <sharedItems containsSemiMixedTypes="0" containsNonDate="0" containsString="0"/>
    </cacheField>
  </cacheFields>
  <cacheHierarchies count="84">
    <cacheHierarchy uniqueName="[dim_player].[Player_ID]" caption="Player_ID" attribute="1" defaultMemberUniqueName="[dim_player].[Player_ID].[All]" allUniqueName="[dim_player].[Player_ID].[All]" dimensionUniqueName="[dim_player]" displayFolder="" count="0" memberValueDatatype="130" unbalanced="0"/>
    <cacheHierarchy uniqueName="[dim_player].[Player_Name]" caption="Player_Name" attribute="1" defaultMemberUniqueName="[dim_player].[Player_Name].[All]" allUniqueName="[dim_player].[Player_Name].[All]" dimensionUniqueName="[dim_player]" displayFolder="" count="2" memberValueDatatype="130" unbalanced="0">
      <fieldsUsage count="2">
        <fieldUsage x="-1"/>
        <fieldUsage x="0"/>
      </fieldsUsage>
    </cacheHierarchy>
    <cacheHierarchy uniqueName="[dim_player].[Team_ID]" caption="Team_ID" attribute="1" defaultMemberUniqueName="[dim_player].[Team_ID].[All]" allUniqueName="[dim_player].[Team_ID].[All]" dimensionUniqueName="[dim_player]" displayFolder="" count="0" memberValueDatatype="130" unbalanced="0"/>
    <cacheHierarchy uniqueName="[dim_player].[Role]" caption="Role" attribute="1" defaultMemberUniqueName="[dim_player].[Role].[All]" allUniqueName="[dim_player].[Role].[All]" dimensionUniqueName="[dim_player]" displayFolder="" count="0" memberValueDatatype="130" unbalanced="0"/>
    <cacheHierarchy uniqueName="[dim_player].[Nationality]" caption="Nationality" attribute="1" defaultMemberUniqueName="[dim_player].[Nationality].[All]" allUniqueName="[dim_player].[Nationality].[All]" dimensionUniqueName="[dim_player]" displayFolder="" count="0" memberValueDatatype="130" unbalanced="0"/>
    <cacheHierarchy uniqueName="[dim_player].[Age]" caption="Age" attribute="1" defaultMemberUniqueName="[dim_player].[Age].[All]" allUniqueName="[dim_player].[Age].[All]" dimensionUniqueName="[dim_player]" displayFolder="" count="0" memberValueDatatype="20" unbalanced="0"/>
    <cacheHierarchy uniqueName="[dim_player].[Batting_Style]" caption="Batting_Style" attribute="1" defaultMemberUniqueName="[dim_player].[Batting_Style].[All]" allUniqueName="[dim_player].[Batting_Style].[All]" dimensionUniqueName="[dim_player]" displayFolder="" count="0" memberValueDatatype="130" unbalanced="0"/>
    <cacheHierarchy uniqueName="[dim_player].[Bowling_Style]" caption="Bowling_Style" attribute="1" defaultMemberUniqueName="[dim_player].[Bowling_Style].[All]" allUniqueName="[dim_player].[Bowling_Style].[All]" dimensionUniqueName="[dim_player]" displayFolder="" count="0" memberValueDatatype="130" unbalanced="0"/>
    <cacheHierarchy uniqueName="[dim_team].[Team_ID]" caption="Team_ID" attribute="1" defaultMemberUniqueName="[dim_team].[Team_ID].[All]" allUniqueName="[dim_team].[Team_ID].[All]" dimensionUniqueName="[dim_team]" displayFolder="" count="0" memberValueDatatype="130" unbalanced="0"/>
    <cacheHierarchy uniqueName="[dim_team].[Team_Name]" caption="Team_Name" attribute="1" defaultMemberUniqueName="[dim_team].[Team_Name].[All]" allUniqueName="[dim_team].[Team_Name].[All]" dimensionUniqueName="[dim_team]" displayFolder="" count="2" memberValueDatatype="130" unbalanced="0"/>
    <cacheHierarchy uniqueName="[dim_team].[Captain]" caption="Captain" attribute="1" defaultMemberUniqueName="[dim_team].[Captain].[All]" allUniqueName="[dim_team].[Captain].[All]" dimensionUniqueName="[dim_team]" displayFolder="" count="0" memberValueDatatype="130" unbalanced="0"/>
    <cacheHierarchy uniqueName="[dim_team].[Coach]" caption="Coach" attribute="1" defaultMemberUniqueName="[dim_team].[Coach].[All]" allUniqueName="[dim_team].[Coach].[All]" dimensionUniqueName="[dim_team]" displayFolder="" count="0" memberValueDatatype="130" unbalanced="0"/>
    <cacheHierarchy uniqueName="[dim_team].[Home_Ground]" caption="Home_Ground" attribute="1" defaultMemberUniqueName="[dim_team].[Home_Ground].[All]" allUniqueName="[dim_team].[Home_Ground].[All]" dimensionUniqueName="[dim_team]" displayFolder="" count="0" memberValueDatatype="130" unbalanced="0"/>
    <cacheHierarchy uniqueName="[dim_team].[City]" caption="City" attribute="1" defaultMemberUniqueName="[dim_team].[City].[All]" allUniqueName="[dim_team].[City].[All]" dimensionUniqueName="[dim_team]" displayFolder="" count="0" memberValueDatatype="130" unbalanced="0"/>
    <cacheHierarchy uniqueName="[dim_team].[Owner]" caption="Owner" attribute="1" defaultMemberUniqueName="[dim_team].[Owner].[All]" allUniqueName="[dim_team].[Owner].[All]" dimensionUniqueName="[dim_team]" displayFolder="" count="0" memberValueDatatype="130" unbalanced="0"/>
    <cacheHierarchy uniqueName="[dim_venue].[Venue_ID]" caption="Venue_ID" attribute="1" defaultMemberUniqueName="[dim_venue].[Venue_ID].[All]" allUniqueName="[dim_venue].[Venue_ID].[All]" dimensionUniqueName="[dim_venue]" displayFolder="" count="0" memberValueDatatype="130" unbalanced="0"/>
    <cacheHierarchy uniqueName="[dim_venue].[Venue_Name]" caption="Venue_Name" attribute="1" defaultMemberUniqueName="[dim_venue].[Venue_Name].[All]" allUniqueName="[dim_venue].[Venue_Name].[All]" dimensionUniqueName="[dim_venue]" displayFolder="" count="0" memberValueDatatype="130" unbalanced="0"/>
    <cacheHierarchy uniqueName="[dim_venue].[City]" caption="City" attribute="1" defaultMemberUniqueName="[dim_venue].[City].[All]" allUniqueName="[dim_venue].[City].[All]" dimensionUniqueName="[dim_venue]" displayFolder="" count="0" memberValueDatatype="130" unbalanced="0"/>
    <cacheHierarchy uniqueName="[dim_venue].[Capacity]" caption="Capacity" attribute="1" defaultMemberUniqueName="[dim_venue].[Capacity].[All]" allUniqueName="[dim_venue].[Capacity].[All]" dimensionUniqueName="[dim_venue]" displayFolder="" count="0" memberValueDatatype="20" unbalanced="0"/>
    <cacheHierarchy uniqueName="[fact_match].[Match_ID]" caption="Match_ID" attribute="1" defaultMemberUniqueName="[fact_match].[Match_ID].[All]" allUniqueName="[fact_match].[Match_ID].[All]" dimensionUniqueName="[fact_match]" displayFolder="" count="0" memberValueDatatype="130" unbalanced="0"/>
    <cacheHierarchy uniqueName="[fact_match].[Date]" caption="Date" attribute="1" time="1" defaultMemberUniqueName="[fact_match].[Date].[All]" allUniqueName="[fact_match].[Date].[All]" dimensionUniqueName="[fact_match]" displayFolder="" count="0" memberValueDatatype="7" unbalanced="0"/>
    <cacheHierarchy uniqueName="[fact_match].[Venue_ID]" caption="Venue_ID" attribute="1" defaultMemberUniqueName="[fact_match].[Venue_ID].[All]" allUniqueName="[fact_match].[Venue_ID].[All]" dimensionUniqueName="[fact_match]" displayFolder="" count="0" memberValueDatatype="130" unbalanced="0"/>
    <cacheHierarchy uniqueName="[fact_match].[Team1_ID]" caption="Team1_ID" attribute="1" defaultMemberUniqueName="[fact_match].[Team1_ID].[All]" allUniqueName="[fact_match].[Team1_ID].[All]" dimensionUniqueName="[fact_match]" displayFolder="" count="0" memberValueDatatype="130" unbalanced="0"/>
    <cacheHierarchy uniqueName="[fact_match].[Team2_ID]" caption="Team2_ID" attribute="1" defaultMemberUniqueName="[fact_match].[Team2_ID].[All]" allUniqueName="[fact_match].[Team2_ID].[All]" dimensionUniqueName="[fact_match]" displayFolder="" count="0" memberValueDatatype="130" unbalanced="0"/>
    <cacheHierarchy uniqueName="[fact_match].[Toss_Winner]" caption="Toss_Winner" attribute="1" defaultMemberUniqueName="[fact_match].[Toss_Winner].[All]" allUniqueName="[fact_match].[Toss_Winner].[All]" dimensionUniqueName="[fact_match]" displayFolder="" count="0" memberValueDatatype="130" unbalanced="0"/>
    <cacheHierarchy uniqueName="[fact_match].[Match_Winner]" caption="Match_Winner" attribute="1" defaultMemberUniqueName="[fact_match].[Match_Winner].[All]" allUniqueName="[fact_match].[Match_Winner].[All]" dimensionUniqueName="[fact_match]" displayFolder="" count="0" memberValueDatatype="130" unbalanced="0"/>
    <cacheHierarchy uniqueName="[fact_match].[Man_of_Match]" caption="Man_of_Match" attribute="1" defaultMemberUniqueName="[fact_match].[Man_of_Match].[All]" allUniqueName="[fact_match].[Man_of_Match].[All]" dimensionUniqueName="[fact_match]" displayFolder="" count="0" memberValueDatatype="130" unbalanced="0"/>
    <cacheHierarchy uniqueName="[fact_match].[Team1_Runs]" caption="Team1_Runs" attribute="1" defaultMemberUniqueName="[fact_match].[Team1_Runs].[All]" allUniqueName="[fact_match].[Team1_Runs].[All]" dimensionUniqueName="[fact_match]" displayFolder="" count="0" memberValueDatatype="20" unbalanced="0"/>
    <cacheHierarchy uniqueName="[fact_match].[Team2_Runs]" caption="Team2_Runs" attribute="1" defaultMemberUniqueName="[fact_match].[Team2_Runs].[All]" allUniqueName="[fact_match].[Team2_Runs].[All]" dimensionUniqueName="[fact_match]" displayFolder="" count="0" memberValueDatatype="20" unbalanced="0"/>
    <cacheHierarchy uniqueName="[fact_match].[Team1_Wickets]" caption="Team1_Wickets" attribute="1" defaultMemberUniqueName="[fact_match].[Team1_Wickets].[All]" allUniqueName="[fact_match].[Team1_Wickets].[All]" dimensionUniqueName="[fact_match]" displayFolder="" count="0" memberValueDatatype="20" unbalanced="0"/>
    <cacheHierarchy uniqueName="[fact_match].[Team2_Wickets]" caption="Team2_Wickets" attribute="1" defaultMemberUniqueName="[fact_match].[Team2_Wickets].[All]" allUniqueName="[fact_match].[Team2_Wickets].[All]" dimensionUniqueName="[fact_match]" displayFolder="" count="0" memberValueDatatype="20" unbalanced="0"/>
    <cacheHierarchy uniqueName="[fact_match].[Overs_Team1]" caption="Overs_Team1" attribute="1" defaultMemberUniqueName="[fact_match].[Overs_Team1].[All]" allUniqueName="[fact_match].[Overs_Team1].[All]" dimensionUniqueName="[fact_match]" displayFolder="" count="0" memberValueDatatype="5" unbalanced="0"/>
    <cacheHierarchy uniqueName="[fact_match].[Overs_Team2]" caption="Overs_Team2" attribute="1" defaultMemberUniqueName="[fact_match].[Overs_Team2].[All]" allUniqueName="[fact_match].[Overs_Team2].[All]" dimensionUniqueName="[fact_match]" displayFolder="" count="0" memberValueDatatype="5" unbalanced="0"/>
    <cacheHierarchy uniqueName="[fact_match].[Total_runs]" caption="Total_runs" attribute="1" defaultMemberUniqueName="[fact_match].[Total_runs].[All]" allUniqueName="[fact_match].[Total_runs].[All]" dimensionUniqueName="[fact_match]" displayFolder="" count="0" memberValueDatatype="20" unbalanced="0"/>
    <cacheHierarchy uniqueName="[fact_match].[Win_margins]" caption="Win_margins" attribute="1" defaultMemberUniqueName="[fact_match].[Win_margins].[All]" allUniqueName="[fact_match].[Win_margins].[All]" dimensionUniqueName="[fact_match]" displayFolder="" count="0" memberValueDatatype="20" unbalanced="0"/>
    <cacheHierarchy uniqueName="[fact_match].[Win_type]" caption="Win_type" attribute="1" defaultMemberUniqueName="[fact_match].[Win_type].[All]" allUniqueName="[fact_match].[Win_type].[All]" dimensionUniqueName="[fact_match]" displayFolder="" count="0" memberValueDatatype="130" unbalanced="0"/>
    <cacheHierarchy uniqueName="[fact_match].[Team1_Name]" caption="Team1_Name" attribute="1" defaultMemberUniqueName="[fact_match].[Team1_Name].[All]" allUniqueName="[fact_match].[Team1_Name].[All]" dimensionUniqueName="[fact_match]" displayFolder="" count="0" memberValueDatatype="130" unbalanced="0"/>
    <cacheHierarchy uniqueName="[fact_match].[Venue_Name]" caption="Venue_Name" attribute="1" defaultMemberUniqueName="[fact_match].[Venue_Name].[All]" allUniqueName="[fact_match].[Venue_Name].[All]" dimensionUniqueName="[fact_match]" displayFolder="" count="2" memberValueDatatype="130" unbalanced="0">
      <fieldsUsage count="2">
        <fieldUsage x="-1"/>
        <fieldUsage x="2"/>
      </fieldsUsage>
    </cacheHierarchy>
    <cacheHierarchy uniqueName="[fact_match].[Home_team]" caption="Home_team" attribute="1" defaultMemberUniqueName="[fact_match].[Home_team].[All]" allUniqueName="[fact_match].[Home_team].[All]" dimensionUniqueName="[fact_match]" displayFolder="" count="0" memberValueDatatype="130" unbalanced="0"/>
    <cacheHierarchy uniqueName="[fact_match].[IS_Home_Team_Winner]" caption="IS_Home_Team_Winner" attribute="1" defaultMemberUniqueName="[fact_match].[IS_Home_Team_Winner].[All]" allUniqueName="[fact_match].[IS_Home_Team_Winner].[All]" dimensionUniqueName="[fact_match]" displayFolder="" count="0" memberValueDatatype="130" unbalanced="0"/>
    <cacheHierarchy uniqueName="[fact_player].[Match_ID]" caption="Match_ID" attribute="1" defaultMemberUniqueName="[fact_player].[Match_ID].[All]" allUniqueName="[fact_player].[Match_ID].[All]" dimensionUniqueName="[fact_player]" displayFolder="" count="0" memberValueDatatype="130" unbalanced="0"/>
    <cacheHierarchy uniqueName="[fact_player].[Player_ID]" caption="Player_ID" attribute="1" defaultMemberUniqueName="[fact_player].[Player_ID].[All]" allUniqueName="[fact_player].[Player_ID].[All]" dimensionUniqueName="[fact_player]" displayFolder="" count="0" memberValueDatatype="130" unbalanced="0"/>
    <cacheHierarchy uniqueName="[fact_player].[Runs]" caption="Runs" attribute="1" defaultMemberUniqueName="[fact_player].[Runs].[All]" allUniqueName="[fact_player].[Runs].[All]" dimensionUniqueName="[fact_player]" displayFolder="" count="0" memberValueDatatype="20" unbalanced="0"/>
    <cacheHierarchy uniqueName="[fact_player].[Balls_Faced]" caption="Balls_Faced" attribute="1" defaultMemberUniqueName="[fact_player].[Balls_Faced].[All]" allUniqueName="[fact_player].[Balls_Faced].[All]" dimensionUniqueName="[fact_player]" displayFolder="" count="0" memberValueDatatype="20" unbalanced="0"/>
    <cacheHierarchy uniqueName="[fact_player].[Fours]" caption="Fours" attribute="1" defaultMemberUniqueName="[fact_player].[Fours].[All]" allUniqueName="[fact_player].[Fours].[All]" dimensionUniqueName="[fact_player]" displayFolder="" count="0" memberValueDatatype="20" unbalanced="0"/>
    <cacheHierarchy uniqueName="[fact_player].[Sixes]" caption="Sixes" attribute="1" defaultMemberUniqueName="[fact_player].[Sixes].[All]" allUniqueName="[fact_player].[Sixes].[All]" dimensionUniqueName="[fact_player]" displayFolder="" count="0" memberValueDatatype="20" unbalanced="0"/>
    <cacheHierarchy uniqueName="[fact_player].[Strike_Rate]" caption="Strike_Rate" attribute="1" defaultMemberUniqueName="[fact_player].[Strike_Rate].[All]" allUniqueName="[fact_player].[Strike_Rate].[All]" dimensionUniqueName="[fact_player]" displayFolder="" count="0" memberValueDatatype="5" unbalanced="0"/>
    <cacheHierarchy uniqueName="[fact_player].[Overs_Bowled]" caption="Overs_Bowled" attribute="1" defaultMemberUniqueName="[fact_player].[Overs_Bowled].[All]" allUniqueName="[fact_player].[Overs_Bowled].[All]" dimensionUniqueName="[fact_player]" displayFolder="" count="0" memberValueDatatype="5" unbalanced="0"/>
    <cacheHierarchy uniqueName="[fact_player].[Runs_Conceded]" caption="Runs_Conceded" attribute="1" defaultMemberUniqueName="[fact_player].[Runs_Conceded].[All]" allUniqueName="[fact_player].[Runs_Conceded].[All]" dimensionUniqueName="[fact_player]" displayFolder="" count="0" memberValueDatatype="20" unbalanced="0"/>
    <cacheHierarchy uniqueName="[fact_player].[Wickets]" caption="Wickets" attribute="1" defaultMemberUniqueName="[fact_player].[Wickets].[All]" allUniqueName="[fact_player].[Wickets].[All]" dimensionUniqueName="[fact_player]" displayFolder="" count="0" memberValueDatatype="20" unbalanced="0"/>
    <cacheHierarchy uniqueName="[fact_player].[Economy]" caption="Economy" attribute="1" defaultMemberUniqueName="[fact_player].[Economy].[All]" allUniqueName="[fact_player].[Economy].[All]" dimensionUniqueName="[fact_player]" displayFolder="" count="0" memberValueDatatype="5" unbalanced="0"/>
    <cacheHierarchy uniqueName="[Measures].[TotalMatches]" caption="TotalMatches" measure="1" displayFolder="" measureGroup="fact_match" count="0"/>
    <cacheHierarchy uniqueName="[Measures].[TotalRuns]" caption="TotalRuns" measure="1" displayFolder="" measureGroup="fact_match" count="0"/>
    <cacheHierarchy uniqueName="[Measures].[TotalWickets]" caption="TotalWickets" measure="1" displayFolder="" measureGroup="fact_match" count="0"/>
    <cacheHierarchy uniqueName="[Measures].[PlayerRuns]" caption="PlayerRuns" measure="1" displayFolder="" measureGroup="fact_player" count="0" oneField="1">
      <fieldsUsage count="1">
        <fieldUsage x="1"/>
      </fieldsUsage>
    </cacheHierarchy>
    <cacheHierarchy uniqueName="[Measures].[PlayerWickets]" caption="PlayerWickets" measure="1" displayFolder="" measureGroup="fact_player" count="0"/>
    <cacheHierarchy uniqueName="[Measures].[PlayerAvgStrikeRate]" caption="PlayerAvgStrikeRate" measure="1" displayFolder="" measureGroup="fact_player" count="0"/>
    <cacheHierarchy uniqueName="[Measures].[Matches Played]" caption="Matches Played" measure="1" displayFolder="" measureGroup="fact_match" count="0"/>
    <cacheHierarchy uniqueName="[Measures].[TeamWins]" caption="TeamWins" measure="1" displayFolder="" measureGroup="fact_match" count="0"/>
    <cacheHierarchy uniqueName="[Measures].[Win%]" caption="Win%" measure="1" displayFolder="" measureGroup="fact_match" count="0"/>
    <cacheHierarchy uniqueName="[Measures].[__XL_Count fact_player]" caption="__XL_Count fact_player" measure="1" displayFolder="" measureGroup="fact_player" count="0" hidden="1"/>
    <cacheHierarchy uniqueName="[Measures].[__XL_Count fact_match]" caption="__XL_Count fact_match" measure="1" displayFolder="" measureGroup="fact_match" count="0" hidden="1"/>
    <cacheHierarchy uniqueName="[Measures].[__XL_Count dim_venue]" caption="__XL_Count dim_venue" measure="1" displayFolder="" measureGroup="dim_venue" count="0" hidden="1"/>
    <cacheHierarchy uniqueName="[Measures].[__XL_Count dim_player]" caption="__XL_Count dim_player" measure="1" displayFolder="" measureGroup="dim_player" count="0" hidden="1"/>
    <cacheHierarchy uniqueName="[Measures].[__XL_Count dim_team]" caption="__XL_Count dim_team" measure="1" displayFolder="" measureGroup="dim_team" count="0" hidden="1"/>
    <cacheHierarchy uniqueName="[Measures].[__No measures defined]" caption="__No measures defined" measure="1" displayFolder="" count="0" hidden="1"/>
    <cacheHierarchy uniqueName="[Measures].[Count of Match_ID]" caption="Count of Match_ID" measure="1" displayFolder="" measureGroup="fact_match" count="0" hidden="1">
      <extLst>
        <ext xmlns:x15="http://schemas.microsoft.com/office/spreadsheetml/2010/11/main" uri="{B97F6D7D-B522-45F9-BDA1-12C45D357490}">
          <x15:cacheHierarchy aggregatedColumn="19"/>
        </ext>
      </extLst>
    </cacheHierarchy>
    <cacheHierarchy uniqueName="[Measures].[Sum of Total_runs]" caption="Sum of Total_runs" measure="1" displayFolder="" measureGroup="fact_match" count="0" hidden="1">
      <extLst>
        <ext xmlns:x15="http://schemas.microsoft.com/office/spreadsheetml/2010/11/main" uri="{B97F6D7D-B522-45F9-BDA1-12C45D357490}">
          <x15:cacheHierarchy aggregatedColumn="33"/>
        </ext>
      </extLst>
    </cacheHierarchy>
    <cacheHierarchy uniqueName="[Measures].[Sum of Runs]" caption="Sum of Runs" measure="1" displayFolder="" measureGroup="fact_player" count="0" hidden="1">
      <extLst>
        <ext xmlns:x15="http://schemas.microsoft.com/office/spreadsheetml/2010/11/main" uri="{B97F6D7D-B522-45F9-BDA1-12C45D357490}">
          <x15:cacheHierarchy aggregatedColumn="42"/>
        </ext>
      </extLst>
    </cacheHierarchy>
    <cacheHierarchy uniqueName="[Measures].[Sum of Balls_Faced]" caption="Sum of Balls_Faced" measure="1" displayFolder="" measureGroup="fact_player" count="0" hidden="1">
      <extLst>
        <ext xmlns:x15="http://schemas.microsoft.com/office/spreadsheetml/2010/11/main" uri="{B97F6D7D-B522-45F9-BDA1-12C45D357490}">
          <x15:cacheHierarchy aggregatedColumn="43"/>
        </ext>
      </extLst>
    </cacheHierarchy>
    <cacheHierarchy uniqueName="[Measures].[Sum of Wickets]" caption="Sum of Wickets" measure="1" displayFolder="" measureGroup="fact_player" count="0" hidden="1">
      <extLst>
        <ext xmlns:x15="http://schemas.microsoft.com/office/spreadsheetml/2010/11/main" uri="{B97F6D7D-B522-45F9-BDA1-12C45D357490}">
          <x15:cacheHierarchy aggregatedColumn="49"/>
        </ext>
      </extLst>
    </cacheHierarchy>
    <cacheHierarchy uniqueName="[Measures].[Sum of Runs_Conceded]" caption="Sum of Runs_Conceded" measure="1" displayFolder="" measureGroup="fact_player" count="0" hidden="1">
      <extLst>
        <ext xmlns:x15="http://schemas.microsoft.com/office/spreadsheetml/2010/11/main" uri="{B97F6D7D-B522-45F9-BDA1-12C45D357490}">
          <x15:cacheHierarchy aggregatedColumn="48"/>
        </ext>
      </extLst>
    </cacheHierarchy>
    <cacheHierarchy uniqueName="[Measures].[Sum of Economy]" caption="Sum of Economy" measure="1" displayFolder="" measureGroup="fact_player" count="0" hidden="1">
      <extLst>
        <ext xmlns:x15="http://schemas.microsoft.com/office/spreadsheetml/2010/11/main" uri="{B97F6D7D-B522-45F9-BDA1-12C45D357490}">
          <x15:cacheHierarchy aggregatedColumn="50"/>
        </ext>
      </extLst>
    </cacheHierarchy>
    <cacheHierarchy uniqueName="[Measures].[Count of Win_type]" caption="Count of Win_type" measure="1" displayFolder="" measureGroup="fact_match" count="0" hidden="1">
      <extLst>
        <ext xmlns:x15="http://schemas.microsoft.com/office/spreadsheetml/2010/11/main" uri="{B97F6D7D-B522-45F9-BDA1-12C45D357490}">
          <x15:cacheHierarchy aggregatedColumn="35"/>
        </ext>
      </extLst>
    </cacheHierarchy>
    <cacheHierarchy uniqueName="[Measures].[Sum of Win_margins]" caption="Sum of Win_margins" measure="1" displayFolder="" measureGroup="fact_match" count="0" hidden="1">
      <extLst>
        <ext xmlns:x15="http://schemas.microsoft.com/office/spreadsheetml/2010/11/main" uri="{B97F6D7D-B522-45F9-BDA1-12C45D357490}">
          <x15:cacheHierarchy aggregatedColumn="34"/>
        </ext>
      </extLst>
    </cacheHierarchy>
    <cacheHierarchy uniqueName="[Measures].[Count of Match_Winner]" caption="Count of Match_Winner" measure="1" displayFolder="" measureGroup="fact_match" count="0" hidden="1">
      <extLst>
        <ext xmlns:x15="http://schemas.microsoft.com/office/spreadsheetml/2010/11/main" uri="{B97F6D7D-B522-45F9-BDA1-12C45D357490}">
          <x15:cacheHierarchy aggregatedColumn="25"/>
        </ext>
      </extLst>
    </cacheHierarchy>
    <cacheHierarchy uniqueName="[Measures].[Count of Man_of_Match]" caption="Count of Man_of_Match" measure="1" displayFolder="" measureGroup="fact_match" count="0" hidden="1">
      <extLst>
        <ext xmlns:x15="http://schemas.microsoft.com/office/spreadsheetml/2010/11/main" uri="{B97F6D7D-B522-45F9-BDA1-12C45D357490}">
          <x15:cacheHierarchy aggregatedColumn="26"/>
        </ext>
      </extLst>
    </cacheHierarchy>
    <cacheHierarchy uniqueName="[Measures].[Sum of Strike_Rate]" caption="Sum of Strike_Rate" measure="1" displayFolder="" measureGroup="fact_player" count="0" hidden="1">
      <extLst>
        <ext xmlns:x15="http://schemas.microsoft.com/office/spreadsheetml/2010/11/main" uri="{B97F6D7D-B522-45F9-BDA1-12C45D357490}">
          <x15:cacheHierarchy aggregatedColumn="46"/>
        </ext>
      </extLst>
    </cacheHierarchy>
    <cacheHierarchy uniqueName="[Measures].[Count of Player_ID]" caption="Count of Player_ID" measure="1" displayFolder="" measureGroup="fact_player" count="0" hidden="1">
      <extLst>
        <ext xmlns:x15="http://schemas.microsoft.com/office/spreadsheetml/2010/11/main" uri="{B97F6D7D-B522-45F9-BDA1-12C45D357490}">
          <x15:cacheHierarchy aggregatedColumn="41"/>
        </ext>
      </extLst>
    </cacheHierarchy>
    <cacheHierarchy uniqueName="[Measures].[Count of Venue_Name]" caption="Count of Venue_Name" measure="1" displayFolder="" measureGroup="dim_venue" count="0" hidden="1">
      <extLst>
        <ext xmlns:x15="http://schemas.microsoft.com/office/spreadsheetml/2010/11/main" uri="{B97F6D7D-B522-45F9-BDA1-12C45D357490}">
          <x15:cacheHierarchy aggregatedColumn="16"/>
        </ext>
      </extLst>
    </cacheHierarchy>
    <cacheHierarchy uniqueName="[Measures].[Count of City]" caption="Count of City" measure="1" displayFolder="" measureGroup="dim_venue" count="0" hidden="1">
      <extLst>
        <ext xmlns:x15="http://schemas.microsoft.com/office/spreadsheetml/2010/11/main" uri="{B97F6D7D-B522-45F9-BDA1-12C45D357490}">
          <x15:cacheHierarchy aggregatedColumn="17"/>
        </ext>
      </extLst>
    </cacheHierarchy>
    <cacheHierarchy uniqueName="[Measures].[Count of Team_ID]" caption="Count of Team_ID" measure="1" displayFolder="" measureGroup="dim_player" count="0" hidden="1">
      <extLst>
        <ext xmlns:x15="http://schemas.microsoft.com/office/spreadsheetml/2010/11/main" uri="{B97F6D7D-B522-45F9-BDA1-12C45D357490}">
          <x15:cacheHierarchy aggregatedColumn="2"/>
        </ext>
      </extLst>
    </cacheHierarchy>
    <cacheHierarchy uniqueName="[Measures].[Count of Player_ID 2]" caption="Count of Player_ID 2" measure="1" displayFolder="" measureGroup="dim_player" count="0" hidden="1">
      <extLst>
        <ext xmlns:x15="http://schemas.microsoft.com/office/spreadsheetml/2010/11/main" uri="{B97F6D7D-B522-45F9-BDA1-12C45D357490}">
          <x15:cacheHierarchy aggregatedColumn="0"/>
        </ext>
      </extLst>
    </cacheHierarchy>
    <cacheHierarchy uniqueName="[Measures].[Count of Team_ID 2]" caption="Count of Team_ID 2" measure="1" displayFolder="" measureGroup="dim_team" count="0" hidden="1">
      <extLst>
        <ext xmlns:x15="http://schemas.microsoft.com/office/spreadsheetml/2010/11/main" uri="{B97F6D7D-B522-45F9-BDA1-12C45D357490}">
          <x15:cacheHierarchy aggregatedColumn="8"/>
        </ext>
      </extLst>
    </cacheHierarchy>
  </cacheHierarchies>
  <kpis count="0"/>
  <dimensions count="6">
    <dimension name="dim_player" uniqueName="[dim_player]" caption="dim_player"/>
    <dimension name="dim_team" uniqueName="[dim_team]" caption="dim_team"/>
    <dimension name="dim_venue" uniqueName="[dim_venue]" caption="dim_venue"/>
    <dimension name="fact_match" uniqueName="[fact_match]" caption="fact_match"/>
    <dimension name="fact_player" uniqueName="[fact_player]" caption="fact_player"/>
    <dimension measure="1" name="Measures" uniqueName="[Measures]" caption="Measures"/>
  </dimensions>
  <measureGroups count="5">
    <measureGroup name="dim_player" caption="dim_player"/>
    <measureGroup name="dim_team" caption="dim_team"/>
    <measureGroup name="dim_venue" caption="dim_venue"/>
    <measureGroup name="fact_match" caption="fact_match"/>
    <measureGroup name="fact_player" caption="fact_player"/>
  </measureGroups>
  <maps count="11">
    <map measureGroup="0" dimension="0"/>
    <map measureGroup="1" dimension="1"/>
    <map measureGroup="2" dimension="2"/>
    <map measureGroup="3" dimension="1"/>
    <map measureGroup="3" dimension="2"/>
    <map measureGroup="3" dimension="3"/>
    <map measureGroup="4" dimension="0"/>
    <map measureGroup="4" dimension="1"/>
    <map measureGroup="4" dimension="2"/>
    <map measureGroup="4" dimension="3"/>
    <map measureGroup="4"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Y Pc" refreshedDate="46153.704423148149" backgroundQuery="1" createdVersion="8" refreshedVersion="8" minRefreshableVersion="3" recordCount="0" supportSubquery="1" supportAdvancedDrill="1" xr:uid="{DFFC86A5-73B4-46F2-8EB9-79385EBCCE45}">
  <cacheSource type="external" connectionId="7"/>
  <cacheFields count="4">
    <cacheField name="[dim_player].[Player_Name].[Player_Name]" caption="Player_Name" numFmtId="0" hierarchy="1" level="1">
      <sharedItems count="21">
        <s v="Abhishek Sharma"/>
        <s v="Andre Russell"/>
        <s v="Axar Patel"/>
        <s v="Daryl Mitchell"/>
        <s v="David Warner"/>
        <s v="Dinesh Karthik"/>
        <s v="Glenn Maxwell"/>
        <s v="Hardik Pandya"/>
        <s v="Heinrich Klaasen"/>
        <s v="Ishan Kishan"/>
        <s v="Jitesh Sharma"/>
        <s v="Jos Buttler"/>
        <s v="Liam Livingstone"/>
        <s v="Mitchell Marsh"/>
        <s v="Rinku Singh"/>
        <s v="Shivam Dube"/>
        <s v="Suryakumar Yadav"/>
        <s v="Tilak Varma"/>
        <s v="Travis Head"/>
        <s v="Virat Kohli"/>
        <s v="Yashasvi Jaiswal"/>
      </sharedItems>
    </cacheField>
    <cacheField name="[Measures].[Sum of Total_runs]" caption="Sum of Total_runs" numFmtId="0" hierarchy="67" level="32767"/>
    <cacheField name="[fact_match].[Win_type].[Win_type]" caption="Win_type" numFmtId="0" hierarchy="35" level="1">
      <sharedItems count="2">
        <s v="Win by Runs"/>
        <s v="Win by Wickets"/>
      </sharedItems>
    </cacheField>
    <cacheField name="[fact_match].[Venue_Name].[Venue_Name]" caption="Venue_Name" numFmtId="0" hierarchy="37" level="1">
      <sharedItems containsSemiMixedTypes="0" containsNonDate="0" containsString="0"/>
    </cacheField>
  </cacheFields>
  <cacheHierarchies count="84">
    <cacheHierarchy uniqueName="[dim_player].[Player_ID]" caption="Player_ID" attribute="1" defaultMemberUniqueName="[dim_player].[Player_ID].[All]" allUniqueName="[dim_player].[Player_ID].[All]" dimensionUniqueName="[dim_player]" displayFolder="" count="0" memberValueDatatype="130" unbalanced="0"/>
    <cacheHierarchy uniqueName="[dim_player].[Player_Name]" caption="Player_Name" attribute="1" defaultMemberUniqueName="[dim_player].[Player_Name].[All]" allUniqueName="[dim_player].[Player_Name].[All]" dimensionUniqueName="[dim_player]" displayFolder="" count="2" memberValueDatatype="130" unbalanced="0">
      <fieldsUsage count="2">
        <fieldUsage x="-1"/>
        <fieldUsage x="0"/>
      </fieldsUsage>
    </cacheHierarchy>
    <cacheHierarchy uniqueName="[dim_player].[Team_ID]" caption="Team_ID" attribute="1" defaultMemberUniqueName="[dim_player].[Team_ID].[All]" allUniqueName="[dim_player].[Team_ID].[All]" dimensionUniqueName="[dim_player]" displayFolder="" count="0" memberValueDatatype="130" unbalanced="0"/>
    <cacheHierarchy uniqueName="[dim_player].[Role]" caption="Role" attribute="1" defaultMemberUniqueName="[dim_player].[Role].[All]" allUniqueName="[dim_player].[Role].[All]" dimensionUniqueName="[dim_player]" displayFolder="" count="0" memberValueDatatype="130" unbalanced="0"/>
    <cacheHierarchy uniqueName="[dim_player].[Nationality]" caption="Nationality" attribute="1" defaultMemberUniqueName="[dim_player].[Nationality].[All]" allUniqueName="[dim_player].[Nationality].[All]" dimensionUniqueName="[dim_player]" displayFolder="" count="0" memberValueDatatype="130" unbalanced="0"/>
    <cacheHierarchy uniqueName="[dim_player].[Age]" caption="Age" attribute="1" defaultMemberUniqueName="[dim_player].[Age].[All]" allUniqueName="[dim_player].[Age].[All]" dimensionUniqueName="[dim_player]" displayFolder="" count="0" memberValueDatatype="20" unbalanced="0"/>
    <cacheHierarchy uniqueName="[dim_player].[Batting_Style]" caption="Batting_Style" attribute="1" defaultMemberUniqueName="[dim_player].[Batting_Style].[All]" allUniqueName="[dim_player].[Batting_Style].[All]" dimensionUniqueName="[dim_player]" displayFolder="" count="0" memberValueDatatype="130" unbalanced="0"/>
    <cacheHierarchy uniqueName="[dim_player].[Bowling_Style]" caption="Bowling_Style" attribute="1" defaultMemberUniqueName="[dim_player].[Bowling_Style].[All]" allUniqueName="[dim_player].[Bowling_Style].[All]" dimensionUniqueName="[dim_player]" displayFolder="" count="0" memberValueDatatype="130" unbalanced="0"/>
    <cacheHierarchy uniqueName="[dim_team].[Team_ID]" caption="Team_ID" attribute="1" defaultMemberUniqueName="[dim_team].[Team_ID].[All]" allUniqueName="[dim_team].[Team_ID].[All]" dimensionUniqueName="[dim_team]" displayFolder="" count="0" memberValueDatatype="130" unbalanced="0"/>
    <cacheHierarchy uniqueName="[dim_team].[Team_Name]" caption="Team_Name" attribute="1" defaultMemberUniqueName="[dim_team].[Team_Name].[All]" allUniqueName="[dim_team].[Team_Name].[All]" dimensionUniqueName="[dim_team]" displayFolder="" count="2" memberValueDatatype="130" unbalanced="0"/>
    <cacheHierarchy uniqueName="[dim_team].[Captain]" caption="Captain" attribute="1" defaultMemberUniqueName="[dim_team].[Captain].[All]" allUniqueName="[dim_team].[Captain].[All]" dimensionUniqueName="[dim_team]" displayFolder="" count="0" memberValueDatatype="130" unbalanced="0"/>
    <cacheHierarchy uniqueName="[dim_team].[Coach]" caption="Coach" attribute="1" defaultMemberUniqueName="[dim_team].[Coach].[All]" allUniqueName="[dim_team].[Coach].[All]" dimensionUniqueName="[dim_team]" displayFolder="" count="0" memberValueDatatype="130" unbalanced="0"/>
    <cacheHierarchy uniqueName="[dim_team].[Home_Ground]" caption="Home_Ground" attribute="1" defaultMemberUniqueName="[dim_team].[Home_Ground].[All]" allUniqueName="[dim_team].[Home_Ground].[All]" dimensionUniqueName="[dim_team]" displayFolder="" count="0" memberValueDatatype="130" unbalanced="0"/>
    <cacheHierarchy uniqueName="[dim_team].[City]" caption="City" attribute="1" defaultMemberUniqueName="[dim_team].[City].[All]" allUniqueName="[dim_team].[City].[All]" dimensionUniqueName="[dim_team]" displayFolder="" count="0" memberValueDatatype="130" unbalanced="0"/>
    <cacheHierarchy uniqueName="[dim_team].[Owner]" caption="Owner" attribute="1" defaultMemberUniqueName="[dim_team].[Owner].[All]" allUniqueName="[dim_team].[Owner].[All]" dimensionUniqueName="[dim_team]" displayFolder="" count="0" memberValueDatatype="130" unbalanced="0"/>
    <cacheHierarchy uniqueName="[dim_venue].[Venue_ID]" caption="Venue_ID" attribute="1" defaultMemberUniqueName="[dim_venue].[Venue_ID].[All]" allUniqueName="[dim_venue].[Venue_ID].[All]" dimensionUniqueName="[dim_venue]" displayFolder="" count="0" memberValueDatatype="130" unbalanced="0"/>
    <cacheHierarchy uniqueName="[dim_venue].[Venue_Name]" caption="Venue_Name" attribute="1" defaultMemberUniqueName="[dim_venue].[Venue_Name].[All]" allUniqueName="[dim_venue].[Venue_Name].[All]" dimensionUniqueName="[dim_venue]" displayFolder="" count="0" memberValueDatatype="130" unbalanced="0"/>
    <cacheHierarchy uniqueName="[dim_venue].[City]" caption="City" attribute="1" defaultMemberUniqueName="[dim_venue].[City].[All]" allUniqueName="[dim_venue].[City].[All]" dimensionUniqueName="[dim_venue]" displayFolder="" count="0" memberValueDatatype="130" unbalanced="0"/>
    <cacheHierarchy uniqueName="[dim_venue].[Capacity]" caption="Capacity" attribute="1" defaultMemberUniqueName="[dim_venue].[Capacity].[All]" allUniqueName="[dim_venue].[Capacity].[All]" dimensionUniqueName="[dim_venue]" displayFolder="" count="0" memberValueDatatype="20" unbalanced="0"/>
    <cacheHierarchy uniqueName="[fact_match].[Match_ID]" caption="Match_ID" attribute="1" defaultMemberUniqueName="[fact_match].[Match_ID].[All]" allUniqueName="[fact_match].[Match_ID].[All]" dimensionUniqueName="[fact_match]" displayFolder="" count="0" memberValueDatatype="130" unbalanced="0"/>
    <cacheHierarchy uniqueName="[fact_match].[Date]" caption="Date" attribute="1" time="1" defaultMemberUniqueName="[fact_match].[Date].[All]" allUniqueName="[fact_match].[Date].[All]" dimensionUniqueName="[fact_match]" displayFolder="" count="0" memberValueDatatype="7" unbalanced="0"/>
    <cacheHierarchy uniqueName="[fact_match].[Venue_ID]" caption="Venue_ID" attribute="1" defaultMemberUniqueName="[fact_match].[Venue_ID].[All]" allUniqueName="[fact_match].[Venue_ID].[All]" dimensionUniqueName="[fact_match]" displayFolder="" count="0" memberValueDatatype="130" unbalanced="0"/>
    <cacheHierarchy uniqueName="[fact_match].[Team1_ID]" caption="Team1_ID" attribute="1" defaultMemberUniqueName="[fact_match].[Team1_ID].[All]" allUniqueName="[fact_match].[Team1_ID].[All]" dimensionUniqueName="[fact_match]" displayFolder="" count="0" memberValueDatatype="130" unbalanced="0"/>
    <cacheHierarchy uniqueName="[fact_match].[Team2_ID]" caption="Team2_ID" attribute="1" defaultMemberUniqueName="[fact_match].[Team2_ID].[All]" allUniqueName="[fact_match].[Team2_ID].[All]" dimensionUniqueName="[fact_match]" displayFolder="" count="0" memberValueDatatype="130" unbalanced="0"/>
    <cacheHierarchy uniqueName="[fact_match].[Toss_Winner]" caption="Toss_Winner" attribute="1" defaultMemberUniqueName="[fact_match].[Toss_Winner].[All]" allUniqueName="[fact_match].[Toss_Winner].[All]" dimensionUniqueName="[fact_match]" displayFolder="" count="0" memberValueDatatype="130" unbalanced="0"/>
    <cacheHierarchy uniqueName="[fact_match].[Match_Winner]" caption="Match_Winner" attribute="1" defaultMemberUniqueName="[fact_match].[Match_Winner].[All]" allUniqueName="[fact_match].[Match_Winner].[All]" dimensionUniqueName="[fact_match]" displayFolder="" count="0" memberValueDatatype="130" unbalanced="0"/>
    <cacheHierarchy uniqueName="[fact_match].[Man_of_Match]" caption="Man_of_Match" attribute="1" defaultMemberUniqueName="[fact_match].[Man_of_Match].[All]" allUniqueName="[fact_match].[Man_of_Match].[All]" dimensionUniqueName="[fact_match]" displayFolder="" count="0" memberValueDatatype="130" unbalanced="0"/>
    <cacheHierarchy uniqueName="[fact_match].[Team1_Runs]" caption="Team1_Runs" attribute="1" defaultMemberUniqueName="[fact_match].[Team1_Runs].[All]" allUniqueName="[fact_match].[Team1_Runs].[All]" dimensionUniqueName="[fact_match]" displayFolder="" count="0" memberValueDatatype="20" unbalanced="0"/>
    <cacheHierarchy uniqueName="[fact_match].[Team2_Runs]" caption="Team2_Runs" attribute="1" defaultMemberUniqueName="[fact_match].[Team2_Runs].[All]" allUniqueName="[fact_match].[Team2_Runs].[All]" dimensionUniqueName="[fact_match]" displayFolder="" count="0" memberValueDatatype="20" unbalanced="0"/>
    <cacheHierarchy uniqueName="[fact_match].[Team1_Wickets]" caption="Team1_Wickets" attribute="1" defaultMemberUniqueName="[fact_match].[Team1_Wickets].[All]" allUniqueName="[fact_match].[Team1_Wickets].[All]" dimensionUniqueName="[fact_match]" displayFolder="" count="0" memberValueDatatype="20" unbalanced="0"/>
    <cacheHierarchy uniqueName="[fact_match].[Team2_Wickets]" caption="Team2_Wickets" attribute="1" defaultMemberUniqueName="[fact_match].[Team2_Wickets].[All]" allUniqueName="[fact_match].[Team2_Wickets].[All]" dimensionUniqueName="[fact_match]" displayFolder="" count="0" memberValueDatatype="20" unbalanced="0"/>
    <cacheHierarchy uniqueName="[fact_match].[Overs_Team1]" caption="Overs_Team1" attribute="1" defaultMemberUniqueName="[fact_match].[Overs_Team1].[All]" allUniqueName="[fact_match].[Overs_Team1].[All]" dimensionUniqueName="[fact_match]" displayFolder="" count="0" memberValueDatatype="5" unbalanced="0"/>
    <cacheHierarchy uniqueName="[fact_match].[Overs_Team2]" caption="Overs_Team2" attribute="1" defaultMemberUniqueName="[fact_match].[Overs_Team2].[All]" allUniqueName="[fact_match].[Overs_Team2].[All]" dimensionUniqueName="[fact_match]" displayFolder="" count="0" memberValueDatatype="5" unbalanced="0"/>
    <cacheHierarchy uniqueName="[fact_match].[Total_runs]" caption="Total_runs" attribute="1" defaultMemberUniqueName="[fact_match].[Total_runs].[All]" allUniqueName="[fact_match].[Total_runs].[All]" dimensionUniqueName="[fact_match]" displayFolder="" count="0" memberValueDatatype="20" unbalanced="0"/>
    <cacheHierarchy uniqueName="[fact_match].[Win_margins]" caption="Win_margins" attribute="1" defaultMemberUniqueName="[fact_match].[Win_margins].[All]" allUniqueName="[fact_match].[Win_margins].[All]" dimensionUniqueName="[fact_match]" displayFolder="" count="0" memberValueDatatype="20" unbalanced="0"/>
    <cacheHierarchy uniqueName="[fact_match].[Win_type]" caption="Win_type" attribute="1" defaultMemberUniqueName="[fact_match].[Win_type].[All]" allUniqueName="[fact_match].[Win_type].[All]" dimensionUniqueName="[fact_match]" displayFolder="" count="2" memberValueDatatype="130" unbalanced="0">
      <fieldsUsage count="2">
        <fieldUsage x="-1"/>
        <fieldUsage x="2"/>
      </fieldsUsage>
    </cacheHierarchy>
    <cacheHierarchy uniqueName="[fact_match].[Team1_Name]" caption="Team1_Name" attribute="1" defaultMemberUniqueName="[fact_match].[Team1_Name].[All]" allUniqueName="[fact_match].[Team1_Name].[All]" dimensionUniqueName="[fact_match]" displayFolder="" count="0" memberValueDatatype="130" unbalanced="0"/>
    <cacheHierarchy uniqueName="[fact_match].[Venue_Name]" caption="Venue_Name" attribute="1" defaultMemberUniqueName="[fact_match].[Venue_Name].[All]" allUniqueName="[fact_match].[Venue_Name].[All]" dimensionUniqueName="[fact_match]" displayFolder="" count="2" memberValueDatatype="130" unbalanced="0">
      <fieldsUsage count="2">
        <fieldUsage x="-1"/>
        <fieldUsage x="3"/>
      </fieldsUsage>
    </cacheHierarchy>
    <cacheHierarchy uniqueName="[fact_match].[Home_team]" caption="Home_team" attribute="1" defaultMemberUniqueName="[fact_match].[Home_team].[All]" allUniqueName="[fact_match].[Home_team].[All]" dimensionUniqueName="[fact_match]" displayFolder="" count="0" memberValueDatatype="130" unbalanced="0"/>
    <cacheHierarchy uniqueName="[fact_match].[IS_Home_Team_Winner]" caption="IS_Home_Team_Winner" attribute="1" defaultMemberUniqueName="[fact_match].[IS_Home_Team_Winner].[All]" allUniqueName="[fact_match].[IS_Home_Team_Winner].[All]" dimensionUniqueName="[fact_match]" displayFolder="" count="0" memberValueDatatype="130" unbalanced="0"/>
    <cacheHierarchy uniqueName="[fact_player].[Match_ID]" caption="Match_ID" attribute="1" defaultMemberUniqueName="[fact_player].[Match_ID].[All]" allUniqueName="[fact_player].[Match_ID].[All]" dimensionUniqueName="[fact_player]" displayFolder="" count="0" memberValueDatatype="130" unbalanced="0"/>
    <cacheHierarchy uniqueName="[fact_player].[Player_ID]" caption="Player_ID" attribute="1" defaultMemberUniqueName="[fact_player].[Player_ID].[All]" allUniqueName="[fact_player].[Player_ID].[All]" dimensionUniqueName="[fact_player]" displayFolder="" count="0" memberValueDatatype="130" unbalanced="0"/>
    <cacheHierarchy uniqueName="[fact_player].[Runs]" caption="Runs" attribute="1" defaultMemberUniqueName="[fact_player].[Runs].[All]" allUniqueName="[fact_player].[Runs].[All]" dimensionUniqueName="[fact_player]" displayFolder="" count="0" memberValueDatatype="20" unbalanced="0"/>
    <cacheHierarchy uniqueName="[fact_player].[Balls_Faced]" caption="Balls_Faced" attribute="1" defaultMemberUniqueName="[fact_player].[Balls_Faced].[All]" allUniqueName="[fact_player].[Balls_Faced].[All]" dimensionUniqueName="[fact_player]" displayFolder="" count="0" memberValueDatatype="20" unbalanced="0"/>
    <cacheHierarchy uniqueName="[fact_player].[Fours]" caption="Fours" attribute="1" defaultMemberUniqueName="[fact_player].[Fours].[All]" allUniqueName="[fact_player].[Fours].[All]" dimensionUniqueName="[fact_player]" displayFolder="" count="0" memberValueDatatype="20" unbalanced="0"/>
    <cacheHierarchy uniqueName="[fact_player].[Sixes]" caption="Sixes" attribute="1" defaultMemberUniqueName="[fact_player].[Sixes].[All]" allUniqueName="[fact_player].[Sixes].[All]" dimensionUniqueName="[fact_player]" displayFolder="" count="0" memberValueDatatype="20" unbalanced="0"/>
    <cacheHierarchy uniqueName="[fact_player].[Strike_Rate]" caption="Strike_Rate" attribute="1" defaultMemberUniqueName="[fact_player].[Strike_Rate].[All]" allUniqueName="[fact_player].[Strike_Rate].[All]" dimensionUniqueName="[fact_player]" displayFolder="" count="0" memberValueDatatype="5" unbalanced="0"/>
    <cacheHierarchy uniqueName="[fact_player].[Overs_Bowled]" caption="Overs_Bowled" attribute="1" defaultMemberUniqueName="[fact_player].[Overs_Bowled].[All]" allUniqueName="[fact_player].[Overs_Bowled].[All]" dimensionUniqueName="[fact_player]" displayFolder="" count="0" memberValueDatatype="5" unbalanced="0"/>
    <cacheHierarchy uniqueName="[fact_player].[Runs_Conceded]" caption="Runs_Conceded" attribute="1" defaultMemberUniqueName="[fact_player].[Runs_Conceded].[All]" allUniqueName="[fact_player].[Runs_Conceded].[All]" dimensionUniqueName="[fact_player]" displayFolder="" count="0" memberValueDatatype="20" unbalanced="0"/>
    <cacheHierarchy uniqueName="[fact_player].[Wickets]" caption="Wickets" attribute="1" defaultMemberUniqueName="[fact_player].[Wickets].[All]" allUniqueName="[fact_player].[Wickets].[All]" dimensionUniqueName="[fact_player]" displayFolder="" count="0" memberValueDatatype="20" unbalanced="0"/>
    <cacheHierarchy uniqueName="[fact_player].[Economy]" caption="Economy" attribute="1" defaultMemberUniqueName="[fact_player].[Economy].[All]" allUniqueName="[fact_player].[Economy].[All]" dimensionUniqueName="[fact_player]" displayFolder="" count="0" memberValueDatatype="5" unbalanced="0"/>
    <cacheHierarchy uniqueName="[Measures].[TotalMatches]" caption="TotalMatches" measure="1" displayFolder="" measureGroup="fact_match" count="0"/>
    <cacheHierarchy uniqueName="[Measures].[TotalRuns]" caption="TotalRuns" measure="1" displayFolder="" measureGroup="fact_match" count="0"/>
    <cacheHierarchy uniqueName="[Measures].[TotalWickets]" caption="TotalWickets" measure="1" displayFolder="" measureGroup="fact_match" count="0"/>
    <cacheHierarchy uniqueName="[Measures].[PlayerRuns]" caption="PlayerRuns" measure="1" displayFolder="" measureGroup="fact_player" count="0"/>
    <cacheHierarchy uniqueName="[Measures].[PlayerWickets]" caption="PlayerWickets" measure="1" displayFolder="" measureGroup="fact_player" count="0"/>
    <cacheHierarchy uniqueName="[Measures].[PlayerAvgStrikeRate]" caption="PlayerAvgStrikeRate" measure="1" displayFolder="" measureGroup="fact_player" count="0"/>
    <cacheHierarchy uniqueName="[Measures].[Matches Played]" caption="Matches Played" measure="1" displayFolder="" measureGroup="fact_match" count="0"/>
    <cacheHierarchy uniqueName="[Measures].[TeamWins]" caption="TeamWins" measure="1" displayFolder="" measureGroup="fact_match" count="0"/>
    <cacheHierarchy uniqueName="[Measures].[Win%]" caption="Win%" measure="1" displayFolder="" measureGroup="fact_match" count="0"/>
    <cacheHierarchy uniqueName="[Measures].[__XL_Count fact_player]" caption="__XL_Count fact_player" measure="1" displayFolder="" measureGroup="fact_player" count="0" hidden="1"/>
    <cacheHierarchy uniqueName="[Measures].[__XL_Count fact_match]" caption="__XL_Count fact_match" measure="1" displayFolder="" measureGroup="fact_match" count="0" hidden="1"/>
    <cacheHierarchy uniqueName="[Measures].[__XL_Count dim_venue]" caption="__XL_Count dim_venue" measure="1" displayFolder="" measureGroup="dim_venue" count="0" hidden="1"/>
    <cacheHierarchy uniqueName="[Measures].[__XL_Count dim_player]" caption="__XL_Count dim_player" measure="1" displayFolder="" measureGroup="dim_player" count="0" hidden="1"/>
    <cacheHierarchy uniqueName="[Measures].[__XL_Count dim_team]" caption="__XL_Count dim_team" measure="1" displayFolder="" measureGroup="dim_team" count="0" hidden="1"/>
    <cacheHierarchy uniqueName="[Measures].[__No measures defined]" caption="__No measures defined" measure="1" displayFolder="" count="0" hidden="1"/>
    <cacheHierarchy uniqueName="[Measures].[Count of Match_ID]" caption="Count of Match_ID" measure="1" displayFolder="" measureGroup="fact_match" count="0" hidden="1">
      <extLst>
        <ext xmlns:x15="http://schemas.microsoft.com/office/spreadsheetml/2010/11/main" uri="{B97F6D7D-B522-45F9-BDA1-12C45D357490}">
          <x15:cacheHierarchy aggregatedColumn="19"/>
        </ext>
      </extLst>
    </cacheHierarchy>
    <cacheHierarchy uniqueName="[Measures].[Sum of Total_runs]" caption="Sum of Total_runs" measure="1" displayFolder="" measureGroup="fact_match" count="0" oneField="1" hidden="1">
      <fieldsUsage count="1">
        <fieldUsage x="1"/>
      </fieldsUsage>
      <extLst>
        <ext xmlns:x15="http://schemas.microsoft.com/office/spreadsheetml/2010/11/main" uri="{B97F6D7D-B522-45F9-BDA1-12C45D357490}">
          <x15:cacheHierarchy aggregatedColumn="33"/>
        </ext>
      </extLst>
    </cacheHierarchy>
    <cacheHierarchy uniqueName="[Measures].[Sum of Runs]" caption="Sum of Runs" measure="1" displayFolder="" measureGroup="fact_player" count="0" hidden="1">
      <extLst>
        <ext xmlns:x15="http://schemas.microsoft.com/office/spreadsheetml/2010/11/main" uri="{B97F6D7D-B522-45F9-BDA1-12C45D357490}">
          <x15:cacheHierarchy aggregatedColumn="42"/>
        </ext>
      </extLst>
    </cacheHierarchy>
    <cacheHierarchy uniqueName="[Measures].[Sum of Balls_Faced]" caption="Sum of Balls_Faced" measure="1" displayFolder="" measureGroup="fact_player" count="0" hidden="1">
      <extLst>
        <ext xmlns:x15="http://schemas.microsoft.com/office/spreadsheetml/2010/11/main" uri="{B97F6D7D-B522-45F9-BDA1-12C45D357490}">
          <x15:cacheHierarchy aggregatedColumn="43"/>
        </ext>
      </extLst>
    </cacheHierarchy>
    <cacheHierarchy uniqueName="[Measures].[Sum of Wickets]" caption="Sum of Wickets" measure="1" displayFolder="" measureGroup="fact_player" count="0" hidden="1">
      <extLst>
        <ext xmlns:x15="http://schemas.microsoft.com/office/spreadsheetml/2010/11/main" uri="{B97F6D7D-B522-45F9-BDA1-12C45D357490}">
          <x15:cacheHierarchy aggregatedColumn="49"/>
        </ext>
      </extLst>
    </cacheHierarchy>
    <cacheHierarchy uniqueName="[Measures].[Sum of Runs_Conceded]" caption="Sum of Runs_Conceded" measure="1" displayFolder="" measureGroup="fact_player" count="0" hidden="1">
      <extLst>
        <ext xmlns:x15="http://schemas.microsoft.com/office/spreadsheetml/2010/11/main" uri="{B97F6D7D-B522-45F9-BDA1-12C45D357490}">
          <x15:cacheHierarchy aggregatedColumn="48"/>
        </ext>
      </extLst>
    </cacheHierarchy>
    <cacheHierarchy uniqueName="[Measures].[Sum of Economy]" caption="Sum of Economy" measure="1" displayFolder="" measureGroup="fact_player" count="0" hidden="1">
      <extLst>
        <ext xmlns:x15="http://schemas.microsoft.com/office/spreadsheetml/2010/11/main" uri="{B97F6D7D-B522-45F9-BDA1-12C45D357490}">
          <x15:cacheHierarchy aggregatedColumn="50"/>
        </ext>
      </extLst>
    </cacheHierarchy>
    <cacheHierarchy uniqueName="[Measures].[Count of Win_type]" caption="Count of Win_type" measure="1" displayFolder="" measureGroup="fact_match" count="0" hidden="1">
      <extLst>
        <ext xmlns:x15="http://schemas.microsoft.com/office/spreadsheetml/2010/11/main" uri="{B97F6D7D-B522-45F9-BDA1-12C45D357490}">
          <x15:cacheHierarchy aggregatedColumn="35"/>
        </ext>
      </extLst>
    </cacheHierarchy>
    <cacheHierarchy uniqueName="[Measures].[Sum of Win_margins]" caption="Sum of Win_margins" measure="1" displayFolder="" measureGroup="fact_match" count="0" hidden="1">
      <extLst>
        <ext xmlns:x15="http://schemas.microsoft.com/office/spreadsheetml/2010/11/main" uri="{B97F6D7D-B522-45F9-BDA1-12C45D357490}">
          <x15:cacheHierarchy aggregatedColumn="34"/>
        </ext>
      </extLst>
    </cacheHierarchy>
    <cacheHierarchy uniqueName="[Measures].[Count of Match_Winner]" caption="Count of Match_Winner" measure="1" displayFolder="" measureGroup="fact_match" count="0" hidden="1">
      <extLst>
        <ext xmlns:x15="http://schemas.microsoft.com/office/spreadsheetml/2010/11/main" uri="{B97F6D7D-B522-45F9-BDA1-12C45D357490}">
          <x15:cacheHierarchy aggregatedColumn="25"/>
        </ext>
      </extLst>
    </cacheHierarchy>
    <cacheHierarchy uniqueName="[Measures].[Count of Man_of_Match]" caption="Count of Man_of_Match" measure="1" displayFolder="" measureGroup="fact_match" count="0" hidden="1">
      <extLst>
        <ext xmlns:x15="http://schemas.microsoft.com/office/spreadsheetml/2010/11/main" uri="{B97F6D7D-B522-45F9-BDA1-12C45D357490}">
          <x15:cacheHierarchy aggregatedColumn="26"/>
        </ext>
      </extLst>
    </cacheHierarchy>
    <cacheHierarchy uniqueName="[Measures].[Sum of Strike_Rate]" caption="Sum of Strike_Rate" measure="1" displayFolder="" measureGroup="fact_player" count="0" hidden="1">
      <extLst>
        <ext xmlns:x15="http://schemas.microsoft.com/office/spreadsheetml/2010/11/main" uri="{B97F6D7D-B522-45F9-BDA1-12C45D357490}">
          <x15:cacheHierarchy aggregatedColumn="46"/>
        </ext>
      </extLst>
    </cacheHierarchy>
    <cacheHierarchy uniqueName="[Measures].[Count of Player_ID]" caption="Count of Player_ID" measure="1" displayFolder="" measureGroup="fact_player" count="0" hidden="1">
      <extLst>
        <ext xmlns:x15="http://schemas.microsoft.com/office/spreadsheetml/2010/11/main" uri="{B97F6D7D-B522-45F9-BDA1-12C45D357490}">
          <x15:cacheHierarchy aggregatedColumn="41"/>
        </ext>
      </extLst>
    </cacheHierarchy>
    <cacheHierarchy uniqueName="[Measures].[Count of Venue_Name]" caption="Count of Venue_Name" measure="1" displayFolder="" measureGroup="dim_venue" count="0" hidden="1">
      <extLst>
        <ext xmlns:x15="http://schemas.microsoft.com/office/spreadsheetml/2010/11/main" uri="{B97F6D7D-B522-45F9-BDA1-12C45D357490}">
          <x15:cacheHierarchy aggregatedColumn="16"/>
        </ext>
      </extLst>
    </cacheHierarchy>
    <cacheHierarchy uniqueName="[Measures].[Count of City]" caption="Count of City" measure="1" displayFolder="" measureGroup="dim_venue" count="0" hidden="1">
      <extLst>
        <ext xmlns:x15="http://schemas.microsoft.com/office/spreadsheetml/2010/11/main" uri="{B97F6D7D-B522-45F9-BDA1-12C45D357490}">
          <x15:cacheHierarchy aggregatedColumn="17"/>
        </ext>
      </extLst>
    </cacheHierarchy>
    <cacheHierarchy uniqueName="[Measures].[Count of Team_ID]" caption="Count of Team_ID" measure="1" displayFolder="" measureGroup="dim_player" count="0" hidden="1">
      <extLst>
        <ext xmlns:x15="http://schemas.microsoft.com/office/spreadsheetml/2010/11/main" uri="{B97F6D7D-B522-45F9-BDA1-12C45D357490}">
          <x15:cacheHierarchy aggregatedColumn="2"/>
        </ext>
      </extLst>
    </cacheHierarchy>
    <cacheHierarchy uniqueName="[Measures].[Count of Player_ID 2]" caption="Count of Player_ID 2" measure="1" displayFolder="" measureGroup="dim_player" count="0" hidden="1">
      <extLst>
        <ext xmlns:x15="http://schemas.microsoft.com/office/spreadsheetml/2010/11/main" uri="{B97F6D7D-B522-45F9-BDA1-12C45D357490}">
          <x15:cacheHierarchy aggregatedColumn="0"/>
        </ext>
      </extLst>
    </cacheHierarchy>
    <cacheHierarchy uniqueName="[Measures].[Count of Team_ID 2]" caption="Count of Team_ID 2" measure="1" displayFolder="" measureGroup="dim_team" count="0" hidden="1">
      <extLst>
        <ext xmlns:x15="http://schemas.microsoft.com/office/spreadsheetml/2010/11/main" uri="{B97F6D7D-B522-45F9-BDA1-12C45D357490}">
          <x15:cacheHierarchy aggregatedColumn="8"/>
        </ext>
      </extLst>
    </cacheHierarchy>
  </cacheHierarchies>
  <kpis count="0"/>
  <dimensions count="6">
    <dimension name="dim_player" uniqueName="[dim_player]" caption="dim_player"/>
    <dimension name="dim_team" uniqueName="[dim_team]" caption="dim_team"/>
    <dimension name="dim_venue" uniqueName="[dim_venue]" caption="dim_venue"/>
    <dimension name="fact_match" uniqueName="[fact_match]" caption="fact_match"/>
    <dimension name="fact_player" uniqueName="[fact_player]" caption="fact_player"/>
    <dimension measure="1" name="Measures" uniqueName="[Measures]" caption="Measures"/>
  </dimensions>
  <measureGroups count="5">
    <measureGroup name="dim_player" caption="dim_player"/>
    <measureGroup name="dim_team" caption="dim_team"/>
    <measureGroup name="dim_venue" caption="dim_venue"/>
    <measureGroup name="fact_match" caption="fact_match"/>
    <measureGroup name="fact_player" caption="fact_player"/>
  </measureGroups>
  <maps count="11">
    <map measureGroup="0" dimension="0"/>
    <map measureGroup="1" dimension="1"/>
    <map measureGroup="2" dimension="2"/>
    <map measureGroup="3" dimension="1"/>
    <map measureGroup="3" dimension="2"/>
    <map measureGroup="3" dimension="3"/>
    <map measureGroup="4" dimension="0"/>
    <map measureGroup="4" dimension="1"/>
    <map measureGroup="4" dimension="2"/>
    <map measureGroup="4" dimension="3"/>
    <map measureGroup="4"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Y Pc" refreshedDate="46153.704423495372" backgroundQuery="1" createdVersion="8" refreshedVersion="8" minRefreshableVersion="3" recordCount="0" supportSubquery="1" supportAdvancedDrill="1" xr:uid="{B8373B57-DC93-4E3D-8D5C-BA6C54772AD5}">
  <cacheSource type="external" connectionId="7"/>
  <cacheFields count="6">
    <cacheField name="[dim_team].[Team_Name].[Team_Name]" caption="Team_Name" numFmtId="0" hierarchy="9" level="1">
      <sharedItems containsBlank="1" count="9">
        <s v="Sunrisers Hyderabad (SRH)"/>
        <m/>
        <s v="Royal Challengers Bengaluru (RCB)" u="1"/>
        <s v="Delhi Capitals (DC)" u="1"/>
        <s v="Chennai Super Kings (CSK)" u="1"/>
        <s v="Kolkata Knight Riders (KKR)" u="1"/>
        <s v="Punjab Kings (PBKS)" u="1"/>
        <s v="Rajasthan Royals (RR)" u="1"/>
        <s v="Mumbai Indians (MI)" u="1"/>
      </sharedItems>
    </cacheField>
    <cacheField name="[Measures].[Count of Match_ID]" caption="Count of Match_ID" numFmtId="0" hierarchy="66" level="32767"/>
    <cacheField name="[Measures].[Sum of Total_runs]" caption="Sum of Total_runs" numFmtId="0" hierarchy="67" level="32767"/>
    <cacheField name="[Measures].[TotalWickets]" caption="TotalWickets" numFmtId="0" hierarchy="53" level="32767"/>
    <cacheField name="[Measures].[TeamWins]" caption="TeamWins" numFmtId="0" hierarchy="58" level="32767"/>
    <cacheField name="[fact_match].[Venue_Name].[Venue_Name]" caption="Venue_Name" numFmtId="0" hierarchy="37" level="1">
      <sharedItems containsSemiMixedTypes="0" containsNonDate="0" containsString="0"/>
    </cacheField>
  </cacheFields>
  <cacheHierarchies count="84">
    <cacheHierarchy uniqueName="[dim_player].[Player_ID]" caption="Player_ID" attribute="1" defaultMemberUniqueName="[dim_player].[Player_ID].[All]" allUniqueName="[dim_player].[Player_ID].[All]" dimensionUniqueName="[dim_player]" displayFolder="" count="0" memberValueDatatype="130" unbalanced="0"/>
    <cacheHierarchy uniqueName="[dim_player].[Player_Name]" caption="Player_Name" attribute="1" defaultMemberUniqueName="[dim_player].[Player_Name].[All]" allUniqueName="[dim_player].[Player_Name].[All]" dimensionUniqueName="[dim_player]" displayFolder="" count="2" memberValueDatatype="130" unbalanced="0"/>
    <cacheHierarchy uniqueName="[dim_player].[Team_ID]" caption="Team_ID" attribute="1" defaultMemberUniqueName="[dim_player].[Team_ID].[All]" allUniqueName="[dim_player].[Team_ID].[All]" dimensionUniqueName="[dim_player]" displayFolder="" count="0" memberValueDatatype="130" unbalanced="0"/>
    <cacheHierarchy uniqueName="[dim_player].[Role]" caption="Role" attribute="1" defaultMemberUniqueName="[dim_player].[Role].[All]" allUniqueName="[dim_player].[Role].[All]" dimensionUniqueName="[dim_player]" displayFolder="" count="0" memberValueDatatype="130" unbalanced="0"/>
    <cacheHierarchy uniqueName="[dim_player].[Nationality]" caption="Nationality" attribute="1" defaultMemberUniqueName="[dim_player].[Nationality].[All]" allUniqueName="[dim_player].[Nationality].[All]" dimensionUniqueName="[dim_player]" displayFolder="" count="0" memberValueDatatype="130" unbalanced="0"/>
    <cacheHierarchy uniqueName="[dim_player].[Age]" caption="Age" attribute="1" defaultMemberUniqueName="[dim_player].[Age].[All]" allUniqueName="[dim_player].[Age].[All]" dimensionUniqueName="[dim_player]" displayFolder="" count="0" memberValueDatatype="20" unbalanced="0"/>
    <cacheHierarchy uniqueName="[dim_player].[Batting_Style]" caption="Batting_Style" attribute="1" defaultMemberUniqueName="[dim_player].[Batting_Style].[All]" allUniqueName="[dim_player].[Batting_Style].[All]" dimensionUniqueName="[dim_player]" displayFolder="" count="0" memberValueDatatype="130" unbalanced="0"/>
    <cacheHierarchy uniqueName="[dim_player].[Bowling_Style]" caption="Bowling_Style" attribute="1" defaultMemberUniqueName="[dim_player].[Bowling_Style].[All]" allUniqueName="[dim_player].[Bowling_Style].[All]" dimensionUniqueName="[dim_player]" displayFolder="" count="0" memberValueDatatype="130" unbalanced="0"/>
    <cacheHierarchy uniqueName="[dim_team].[Team_ID]" caption="Team_ID" attribute="1" defaultMemberUniqueName="[dim_team].[Team_ID].[All]" allUniqueName="[dim_team].[Team_ID].[All]" dimensionUniqueName="[dim_team]" displayFolder="" count="0" memberValueDatatype="130" unbalanced="0"/>
    <cacheHierarchy uniqueName="[dim_team].[Team_Name]" caption="Team_Name" attribute="1" defaultMemberUniqueName="[dim_team].[Team_Name].[All]" allUniqueName="[dim_team].[Team_Name].[All]" dimensionUniqueName="[dim_team]" displayFolder="" count="2" memberValueDatatype="130" unbalanced="0">
      <fieldsUsage count="2">
        <fieldUsage x="-1"/>
        <fieldUsage x="0"/>
      </fieldsUsage>
    </cacheHierarchy>
    <cacheHierarchy uniqueName="[dim_team].[Captain]" caption="Captain" attribute="1" defaultMemberUniqueName="[dim_team].[Captain].[All]" allUniqueName="[dim_team].[Captain].[All]" dimensionUniqueName="[dim_team]" displayFolder="" count="0" memberValueDatatype="130" unbalanced="0"/>
    <cacheHierarchy uniqueName="[dim_team].[Coach]" caption="Coach" attribute="1" defaultMemberUniqueName="[dim_team].[Coach].[All]" allUniqueName="[dim_team].[Coach].[All]" dimensionUniqueName="[dim_team]" displayFolder="" count="0" memberValueDatatype="130" unbalanced="0"/>
    <cacheHierarchy uniqueName="[dim_team].[Home_Ground]" caption="Home_Ground" attribute="1" defaultMemberUniqueName="[dim_team].[Home_Ground].[All]" allUniqueName="[dim_team].[Home_Ground].[All]" dimensionUniqueName="[dim_team]" displayFolder="" count="0" memberValueDatatype="130" unbalanced="0"/>
    <cacheHierarchy uniqueName="[dim_team].[City]" caption="City" attribute="1" defaultMemberUniqueName="[dim_team].[City].[All]" allUniqueName="[dim_team].[City].[All]" dimensionUniqueName="[dim_team]" displayFolder="" count="0" memberValueDatatype="130" unbalanced="0"/>
    <cacheHierarchy uniqueName="[dim_team].[Owner]" caption="Owner" attribute="1" defaultMemberUniqueName="[dim_team].[Owner].[All]" allUniqueName="[dim_team].[Owner].[All]" dimensionUniqueName="[dim_team]" displayFolder="" count="0" memberValueDatatype="130" unbalanced="0"/>
    <cacheHierarchy uniqueName="[dim_venue].[Venue_ID]" caption="Venue_ID" attribute="1" defaultMemberUniqueName="[dim_venue].[Venue_ID].[All]" allUniqueName="[dim_venue].[Venue_ID].[All]" dimensionUniqueName="[dim_venue]" displayFolder="" count="0" memberValueDatatype="130" unbalanced="0"/>
    <cacheHierarchy uniqueName="[dim_venue].[Venue_Name]" caption="Venue_Name" attribute="1" defaultMemberUniqueName="[dim_venue].[Venue_Name].[All]" allUniqueName="[dim_venue].[Venue_Name].[All]" dimensionUniqueName="[dim_venue]" displayFolder="" count="0" memberValueDatatype="130" unbalanced="0"/>
    <cacheHierarchy uniqueName="[dim_venue].[City]" caption="City" attribute="1" defaultMemberUniqueName="[dim_venue].[City].[All]" allUniqueName="[dim_venue].[City].[All]" dimensionUniqueName="[dim_venue]" displayFolder="" count="0" memberValueDatatype="130" unbalanced="0"/>
    <cacheHierarchy uniqueName="[dim_venue].[Capacity]" caption="Capacity" attribute="1" defaultMemberUniqueName="[dim_venue].[Capacity].[All]" allUniqueName="[dim_venue].[Capacity].[All]" dimensionUniqueName="[dim_venue]" displayFolder="" count="0" memberValueDatatype="20" unbalanced="0"/>
    <cacheHierarchy uniqueName="[fact_match].[Match_ID]" caption="Match_ID" attribute="1" defaultMemberUniqueName="[fact_match].[Match_ID].[All]" allUniqueName="[fact_match].[Match_ID].[All]" dimensionUniqueName="[fact_match]" displayFolder="" count="0" memberValueDatatype="130" unbalanced="0"/>
    <cacheHierarchy uniqueName="[fact_match].[Date]" caption="Date" attribute="1" time="1" defaultMemberUniqueName="[fact_match].[Date].[All]" allUniqueName="[fact_match].[Date].[All]" dimensionUniqueName="[fact_match]" displayFolder="" count="0" memberValueDatatype="7" unbalanced="0"/>
    <cacheHierarchy uniqueName="[fact_match].[Venue_ID]" caption="Venue_ID" attribute="1" defaultMemberUniqueName="[fact_match].[Venue_ID].[All]" allUniqueName="[fact_match].[Venue_ID].[All]" dimensionUniqueName="[fact_match]" displayFolder="" count="0" memberValueDatatype="130" unbalanced="0"/>
    <cacheHierarchy uniqueName="[fact_match].[Team1_ID]" caption="Team1_ID" attribute="1" defaultMemberUniqueName="[fact_match].[Team1_ID].[All]" allUniqueName="[fact_match].[Team1_ID].[All]" dimensionUniqueName="[fact_match]" displayFolder="" count="0" memberValueDatatype="130" unbalanced="0"/>
    <cacheHierarchy uniqueName="[fact_match].[Team2_ID]" caption="Team2_ID" attribute="1" defaultMemberUniqueName="[fact_match].[Team2_ID].[All]" allUniqueName="[fact_match].[Team2_ID].[All]" dimensionUniqueName="[fact_match]" displayFolder="" count="0" memberValueDatatype="130" unbalanced="0"/>
    <cacheHierarchy uniqueName="[fact_match].[Toss_Winner]" caption="Toss_Winner" attribute="1" defaultMemberUniqueName="[fact_match].[Toss_Winner].[All]" allUniqueName="[fact_match].[Toss_Winner].[All]" dimensionUniqueName="[fact_match]" displayFolder="" count="0" memberValueDatatype="130" unbalanced="0"/>
    <cacheHierarchy uniqueName="[fact_match].[Match_Winner]" caption="Match_Winner" attribute="1" defaultMemberUniqueName="[fact_match].[Match_Winner].[All]" allUniqueName="[fact_match].[Match_Winner].[All]" dimensionUniqueName="[fact_match]" displayFolder="" count="0" memberValueDatatype="130" unbalanced="0"/>
    <cacheHierarchy uniqueName="[fact_match].[Man_of_Match]" caption="Man_of_Match" attribute="1" defaultMemberUniqueName="[fact_match].[Man_of_Match].[All]" allUniqueName="[fact_match].[Man_of_Match].[All]" dimensionUniqueName="[fact_match]" displayFolder="" count="0" memberValueDatatype="130" unbalanced="0"/>
    <cacheHierarchy uniqueName="[fact_match].[Team1_Runs]" caption="Team1_Runs" attribute="1" defaultMemberUniqueName="[fact_match].[Team1_Runs].[All]" allUniqueName="[fact_match].[Team1_Runs].[All]" dimensionUniqueName="[fact_match]" displayFolder="" count="0" memberValueDatatype="20" unbalanced="0"/>
    <cacheHierarchy uniqueName="[fact_match].[Team2_Runs]" caption="Team2_Runs" attribute="1" defaultMemberUniqueName="[fact_match].[Team2_Runs].[All]" allUniqueName="[fact_match].[Team2_Runs].[All]" dimensionUniqueName="[fact_match]" displayFolder="" count="0" memberValueDatatype="20" unbalanced="0"/>
    <cacheHierarchy uniqueName="[fact_match].[Team1_Wickets]" caption="Team1_Wickets" attribute="1" defaultMemberUniqueName="[fact_match].[Team1_Wickets].[All]" allUniqueName="[fact_match].[Team1_Wickets].[All]" dimensionUniqueName="[fact_match]" displayFolder="" count="0" memberValueDatatype="20" unbalanced="0"/>
    <cacheHierarchy uniqueName="[fact_match].[Team2_Wickets]" caption="Team2_Wickets" attribute="1" defaultMemberUniqueName="[fact_match].[Team2_Wickets].[All]" allUniqueName="[fact_match].[Team2_Wickets].[All]" dimensionUniqueName="[fact_match]" displayFolder="" count="0" memberValueDatatype="20" unbalanced="0"/>
    <cacheHierarchy uniqueName="[fact_match].[Overs_Team1]" caption="Overs_Team1" attribute="1" defaultMemberUniqueName="[fact_match].[Overs_Team1].[All]" allUniqueName="[fact_match].[Overs_Team1].[All]" dimensionUniqueName="[fact_match]" displayFolder="" count="0" memberValueDatatype="5" unbalanced="0"/>
    <cacheHierarchy uniqueName="[fact_match].[Overs_Team2]" caption="Overs_Team2" attribute="1" defaultMemberUniqueName="[fact_match].[Overs_Team2].[All]" allUniqueName="[fact_match].[Overs_Team2].[All]" dimensionUniqueName="[fact_match]" displayFolder="" count="0" memberValueDatatype="5" unbalanced="0"/>
    <cacheHierarchy uniqueName="[fact_match].[Total_runs]" caption="Total_runs" attribute="1" defaultMemberUniqueName="[fact_match].[Total_runs].[All]" allUniqueName="[fact_match].[Total_runs].[All]" dimensionUniqueName="[fact_match]" displayFolder="" count="0" memberValueDatatype="20" unbalanced="0"/>
    <cacheHierarchy uniqueName="[fact_match].[Win_margins]" caption="Win_margins" attribute="1" defaultMemberUniqueName="[fact_match].[Win_margins].[All]" allUniqueName="[fact_match].[Win_margins].[All]" dimensionUniqueName="[fact_match]" displayFolder="" count="0" memberValueDatatype="20" unbalanced="0"/>
    <cacheHierarchy uniqueName="[fact_match].[Win_type]" caption="Win_type" attribute="1" defaultMemberUniqueName="[fact_match].[Win_type].[All]" allUniqueName="[fact_match].[Win_type].[All]" dimensionUniqueName="[fact_match]" displayFolder="" count="0" memberValueDatatype="130" unbalanced="0"/>
    <cacheHierarchy uniqueName="[fact_match].[Team1_Name]" caption="Team1_Name" attribute="1" defaultMemberUniqueName="[fact_match].[Team1_Name].[All]" allUniqueName="[fact_match].[Team1_Name].[All]" dimensionUniqueName="[fact_match]" displayFolder="" count="0" memberValueDatatype="130" unbalanced="0"/>
    <cacheHierarchy uniqueName="[fact_match].[Venue_Name]" caption="Venue_Name" attribute="1" defaultMemberUniqueName="[fact_match].[Venue_Name].[All]" allUniqueName="[fact_match].[Venue_Name].[All]" dimensionUniqueName="[fact_match]" displayFolder="" count="2" memberValueDatatype="130" unbalanced="0">
      <fieldsUsage count="2">
        <fieldUsage x="-1"/>
        <fieldUsage x="5"/>
      </fieldsUsage>
    </cacheHierarchy>
    <cacheHierarchy uniqueName="[fact_match].[Home_team]" caption="Home_team" attribute="1" defaultMemberUniqueName="[fact_match].[Home_team].[All]" allUniqueName="[fact_match].[Home_team].[All]" dimensionUniqueName="[fact_match]" displayFolder="" count="0" memberValueDatatype="130" unbalanced="0"/>
    <cacheHierarchy uniqueName="[fact_match].[IS_Home_Team_Winner]" caption="IS_Home_Team_Winner" attribute="1" defaultMemberUniqueName="[fact_match].[IS_Home_Team_Winner].[All]" allUniqueName="[fact_match].[IS_Home_Team_Winner].[All]" dimensionUniqueName="[fact_match]" displayFolder="" count="0" memberValueDatatype="130" unbalanced="0"/>
    <cacheHierarchy uniqueName="[fact_player].[Match_ID]" caption="Match_ID" attribute="1" defaultMemberUniqueName="[fact_player].[Match_ID].[All]" allUniqueName="[fact_player].[Match_ID].[All]" dimensionUniqueName="[fact_player]" displayFolder="" count="0" memberValueDatatype="130" unbalanced="0"/>
    <cacheHierarchy uniqueName="[fact_player].[Player_ID]" caption="Player_ID" attribute="1" defaultMemberUniqueName="[fact_player].[Player_ID].[All]" allUniqueName="[fact_player].[Player_ID].[All]" dimensionUniqueName="[fact_player]" displayFolder="" count="0" memberValueDatatype="130" unbalanced="0"/>
    <cacheHierarchy uniqueName="[fact_player].[Runs]" caption="Runs" attribute="1" defaultMemberUniqueName="[fact_player].[Runs].[All]" allUniqueName="[fact_player].[Runs].[All]" dimensionUniqueName="[fact_player]" displayFolder="" count="0" memberValueDatatype="20" unbalanced="0"/>
    <cacheHierarchy uniqueName="[fact_player].[Balls_Faced]" caption="Balls_Faced" attribute="1" defaultMemberUniqueName="[fact_player].[Balls_Faced].[All]" allUniqueName="[fact_player].[Balls_Faced].[All]" dimensionUniqueName="[fact_player]" displayFolder="" count="0" memberValueDatatype="20" unbalanced="0"/>
    <cacheHierarchy uniqueName="[fact_player].[Fours]" caption="Fours" attribute="1" defaultMemberUniqueName="[fact_player].[Fours].[All]" allUniqueName="[fact_player].[Fours].[All]" dimensionUniqueName="[fact_player]" displayFolder="" count="0" memberValueDatatype="20" unbalanced="0"/>
    <cacheHierarchy uniqueName="[fact_player].[Sixes]" caption="Sixes" attribute="1" defaultMemberUniqueName="[fact_player].[Sixes].[All]" allUniqueName="[fact_player].[Sixes].[All]" dimensionUniqueName="[fact_player]" displayFolder="" count="0" memberValueDatatype="20" unbalanced="0"/>
    <cacheHierarchy uniqueName="[fact_player].[Strike_Rate]" caption="Strike_Rate" attribute="1" defaultMemberUniqueName="[fact_player].[Strike_Rate].[All]" allUniqueName="[fact_player].[Strike_Rate].[All]" dimensionUniqueName="[fact_player]" displayFolder="" count="0" memberValueDatatype="5" unbalanced="0"/>
    <cacheHierarchy uniqueName="[fact_player].[Overs_Bowled]" caption="Overs_Bowled" attribute="1" defaultMemberUniqueName="[fact_player].[Overs_Bowled].[All]" allUniqueName="[fact_player].[Overs_Bowled].[All]" dimensionUniqueName="[fact_player]" displayFolder="" count="0" memberValueDatatype="5" unbalanced="0"/>
    <cacheHierarchy uniqueName="[fact_player].[Runs_Conceded]" caption="Runs_Conceded" attribute="1" defaultMemberUniqueName="[fact_player].[Runs_Conceded].[All]" allUniqueName="[fact_player].[Runs_Conceded].[All]" dimensionUniqueName="[fact_player]" displayFolder="" count="0" memberValueDatatype="20" unbalanced="0"/>
    <cacheHierarchy uniqueName="[fact_player].[Wickets]" caption="Wickets" attribute="1" defaultMemberUniqueName="[fact_player].[Wickets].[All]" allUniqueName="[fact_player].[Wickets].[All]" dimensionUniqueName="[fact_player]" displayFolder="" count="0" memberValueDatatype="20" unbalanced="0"/>
    <cacheHierarchy uniqueName="[fact_player].[Economy]" caption="Economy" attribute="1" defaultMemberUniqueName="[fact_player].[Economy].[All]" allUniqueName="[fact_player].[Economy].[All]" dimensionUniqueName="[fact_player]" displayFolder="" count="0" memberValueDatatype="5" unbalanced="0"/>
    <cacheHierarchy uniqueName="[Measures].[TotalMatches]" caption="TotalMatches" measure="1" displayFolder="" measureGroup="fact_match" count="0"/>
    <cacheHierarchy uniqueName="[Measures].[TotalRuns]" caption="TotalRuns" measure="1" displayFolder="" measureGroup="fact_match" count="0"/>
    <cacheHierarchy uniqueName="[Measures].[TotalWickets]" caption="TotalWickets" measure="1" displayFolder="" measureGroup="fact_match" count="0" oneField="1">
      <fieldsUsage count="1">
        <fieldUsage x="3"/>
      </fieldsUsage>
    </cacheHierarchy>
    <cacheHierarchy uniqueName="[Measures].[PlayerRuns]" caption="PlayerRuns" measure="1" displayFolder="" measureGroup="fact_player" count="0"/>
    <cacheHierarchy uniqueName="[Measures].[PlayerWickets]" caption="PlayerWickets" measure="1" displayFolder="" measureGroup="fact_player" count="0"/>
    <cacheHierarchy uniqueName="[Measures].[PlayerAvgStrikeRate]" caption="PlayerAvgStrikeRate" measure="1" displayFolder="" measureGroup="fact_player" count="0"/>
    <cacheHierarchy uniqueName="[Measures].[Matches Played]" caption="Matches Played" measure="1" displayFolder="" measureGroup="fact_match" count="0"/>
    <cacheHierarchy uniqueName="[Measures].[TeamWins]" caption="TeamWins" measure="1" displayFolder="" measureGroup="fact_match" count="0" oneField="1">
      <fieldsUsage count="1">
        <fieldUsage x="4"/>
      </fieldsUsage>
    </cacheHierarchy>
    <cacheHierarchy uniqueName="[Measures].[Win%]" caption="Win%" measure="1" displayFolder="" measureGroup="fact_match" count="0"/>
    <cacheHierarchy uniqueName="[Measures].[__XL_Count fact_player]" caption="__XL_Count fact_player" measure="1" displayFolder="" measureGroup="fact_player" count="0" hidden="1"/>
    <cacheHierarchy uniqueName="[Measures].[__XL_Count fact_match]" caption="__XL_Count fact_match" measure="1" displayFolder="" measureGroup="fact_match" count="0" hidden="1"/>
    <cacheHierarchy uniqueName="[Measures].[__XL_Count dim_venue]" caption="__XL_Count dim_venue" measure="1" displayFolder="" measureGroup="dim_venue" count="0" hidden="1"/>
    <cacheHierarchy uniqueName="[Measures].[__XL_Count dim_player]" caption="__XL_Count dim_player" measure="1" displayFolder="" measureGroup="dim_player" count="0" hidden="1"/>
    <cacheHierarchy uniqueName="[Measures].[__XL_Count dim_team]" caption="__XL_Count dim_team" measure="1" displayFolder="" measureGroup="dim_team" count="0" hidden="1"/>
    <cacheHierarchy uniqueName="[Measures].[__No measures defined]" caption="__No measures defined" measure="1" displayFolder="" count="0" hidden="1"/>
    <cacheHierarchy uniqueName="[Measures].[Count of Match_ID]" caption="Count of Match_ID" measure="1" displayFolder="" measureGroup="fact_match" count="0" oneField="1" hidden="1">
      <fieldsUsage count="1">
        <fieldUsage x="1"/>
      </fieldsUsage>
      <extLst>
        <ext xmlns:x15="http://schemas.microsoft.com/office/spreadsheetml/2010/11/main" uri="{B97F6D7D-B522-45F9-BDA1-12C45D357490}">
          <x15:cacheHierarchy aggregatedColumn="19"/>
        </ext>
      </extLst>
    </cacheHierarchy>
    <cacheHierarchy uniqueName="[Measures].[Sum of Total_runs]" caption="Sum of Total_runs" measure="1" displayFolder="" measureGroup="fact_match" count="0" oneField="1" hidden="1">
      <fieldsUsage count="1">
        <fieldUsage x="2"/>
      </fieldsUsage>
      <extLst>
        <ext xmlns:x15="http://schemas.microsoft.com/office/spreadsheetml/2010/11/main" uri="{B97F6D7D-B522-45F9-BDA1-12C45D357490}">
          <x15:cacheHierarchy aggregatedColumn="33"/>
        </ext>
      </extLst>
    </cacheHierarchy>
    <cacheHierarchy uniqueName="[Measures].[Sum of Runs]" caption="Sum of Runs" measure="1" displayFolder="" measureGroup="fact_player" count="0" hidden="1">
      <extLst>
        <ext xmlns:x15="http://schemas.microsoft.com/office/spreadsheetml/2010/11/main" uri="{B97F6D7D-B522-45F9-BDA1-12C45D357490}">
          <x15:cacheHierarchy aggregatedColumn="42"/>
        </ext>
      </extLst>
    </cacheHierarchy>
    <cacheHierarchy uniqueName="[Measures].[Sum of Balls_Faced]" caption="Sum of Balls_Faced" measure="1" displayFolder="" measureGroup="fact_player" count="0" hidden="1">
      <extLst>
        <ext xmlns:x15="http://schemas.microsoft.com/office/spreadsheetml/2010/11/main" uri="{B97F6D7D-B522-45F9-BDA1-12C45D357490}">
          <x15:cacheHierarchy aggregatedColumn="43"/>
        </ext>
      </extLst>
    </cacheHierarchy>
    <cacheHierarchy uniqueName="[Measures].[Sum of Wickets]" caption="Sum of Wickets" measure="1" displayFolder="" measureGroup="fact_player" count="0" hidden="1">
      <extLst>
        <ext xmlns:x15="http://schemas.microsoft.com/office/spreadsheetml/2010/11/main" uri="{B97F6D7D-B522-45F9-BDA1-12C45D357490}">
          <x15:cacheHierarchy aggregatedColumn="49"/>
        </ext>
      </extLst>
    </cacheHierarchy>
    <cacheHierarchy uniqueName="[Measures].[Sum of Runs_Conceded]" caption="Sum of Runs_Conceded" measure="1" displayFolder="" measureGroup="fact_player" count="0" hidden="1">
      <extLst>
        <ext xmlns:x15="http://schemas.microsoft.com/office/spreadsheetml/2010/11/main" uri="{B97F6D7D-B522-45F9-BDA1-12C45D357490}">
          <x15:cacheHierarchy aggregatedColumn="48"/>
        </ext>
      </extLst>
    </cacheHierarchy>
    <cacheHierarchy uniqueName="[Measures].[Sum of Economy]" caption="Sum of Economy" measure="1" displayFolder="" measureGroup="fact_player" count="0" hidden="1">
      <extLst>
        <ext xmlns:x15="http://schemas.microsoft.com/office/spreadsheetml/2010/11/main" uri="{B97F6D7D-B522-45F9-BDA1-12C45D357490}">
          <x15:cacheHierarchy aggregatedColumn="50"/>
        </ext>
      </extLst>
    </cacheHierarchy>
    <cacheHierarchy uniqueName="[Measures].[Count of Win_type]" caption="Count of Win_type" measure="1" displayFolder="" measureGroup="fact_match" count="0" hidden="1">
      <extLst>
        <ext xmlns:x15="http://schemas.microsoft.com/office/spreadsheetml/2010/11/main" uri="{B97F6D7D-B522-45F9-BDA1-12C45D357490}">
          <x15:cacheHierarchy aggregatedColumn="35"/>
        </ext>
      </extLst>
    </cacheHierarchy>
    <cacheHierarchy uniqueName="[Measures].[Sum of Win_margins]" caption="Sum of Win_margins" measure="1" displayFolder="" measureGroup="fact_match" count="0" hidden="1">
      <extLst>
        <ext xmlns:x15="http://schemas.microsoft.com/office/spreadsheetml/2010/11/main" uri="{B97F6D7D-B522-45F9-BDA1-12C45D357490}">
          <x15:cacheHierarchy aggregatedColumn="34"/>
        </ext>
      </extLst>
    </cacheHierarchy>
    <cacheHierarchy uniqueName="[Measures].[Count of Match_Winner]" caption="Count of Match_Winner" measure="1" displayFolder="" measureGroup="fact_match" count="0" hidden="1">
      <extLst>
        <ext xmlns:x15="http://schemas.microsoft.com/office/spreadsheetml/2010/11/main" uri="{B97F6D7D-B522-45F9-BDA1-12C45D357490}">
          <x15:cacheHierarchy aggregatedColumn="25"/>
        </ext>
      </extLst>
    </cacheHierarchy>
    <cacheHierarchy uniqueName="[Measures].[Count of Man_of_Match]" caption="Count of Man_of_Match" measure="1" displayFolder="" measureGroup="fact_match" count="0" hidden="1">
      <extLst>
        <ext xmlns:x15="http://schemas.microsoft.com/office/spreadsheetml/2010/11/main" uri="{B97F6D7D-B522-45F9-BDA1-12C45D357490}">
          <x15:cacheHierarchy aggregatedColumn="26"/>
        </ext>
      </extLst>
    </cacheHierarchy>
    <cacheHierarchy uniqueName="[Measures].[Sum of Strike_Rate]" caption="Sum of Strike_Rate" measure="1" displayFolder="" measureGroup="fact_player" count="0" hidden="1">
      <extLst>
        <ext xmlns:x15="http://schemas.microsoft.com/office/spreadsheetml/2010/11/main" uri="{B97F6D7D-B522-45F9-BDA1-12C45D357490}">
          <x15:cacheHierarchy aggregatedColumn="46"/>
        </ext>
      </extLst>
    </cacheHierarchy>
    <cacheHierarchy uniqueName="[Measures].[Count of Player_ID]" caption="Count of Player_ID" measure="1" displayFolder="" measureGroup="fact_player" count="0" hidden="1">
      <extLst>
        <ext xmlns:x15="http://schemas.microsoft.com/office/spreadsheetml/2010/11/main" uri="{B97F6D7D-B522-45F9-BDA1-12C45D357490}">
          <x15:cacheHierarchy aggregatedColumn="41"/>
        </ext>
      </extLst>
    </cacheHierarchy>
    <cacheHierarchy uniqueName="[Measures].[Count of Venue_Name]" caption="Count of Venue_Name" measure="1" displayFolder="" measureGroup="dim_venue" count="0" hidden="1">
      <extLst>
        <ext xmlns:x15="http://schemas.microsoft.com/office/spreadsheetml/2010/11/main" uri="{B97F6D7D-B522-45F9-BDA1-12C45D357490}">
          <x15:cacheHierarchy aggregatedColumn="16"/>
        </ext>
      </extLst>
    </cacheHierarchy>
    <cacheHierarchy uniqueName="[Measures].[Count of City]" caption="Count of City" measure="1" displayFolder="" measureGroup="dim_venue" count="0" hidden="1">
      <extLst>
        <ext xmlns:x15="http://schemas.microsoft.com/office/spreadsheetml/2010/11/main" uri="{B97F6D7D-B522-45F9-BDA1-12C45D357490}">
          <x15:cacheHierarchy aggregatedColumn="17"/>
        </ext>
      </extLst>
    </cacheHierarchy>
    <cacheHierarchy uniqueName="[Measures].[Count of Team_ID]" caption="Count of Team_ID" measure="1" displayFolder="" measureGroup="dim_player" count="0" hidden="1">
      <extLst>
        <ext xmlns:x15="http://schemas.microsoft.com/office/spreadsheetml/2010/11/main" uri="{B97F6D7D-B522-45F9-BDA1-12C45D357490}">
          <x15:cacheHierarchy aggregatedColumn="2"/>
        </ext>
      </extLst>
    </cacheHierarchy>
    <cacheHierarchy uniqueName="[Measures].[Count of Player_ID 2]" caption="Count of Player_ID 2" measure="1" displayFolder="" measureGroup="dim_player" count="0" hidden="1">
      <extLst>
        <ext xmlns:x15="http://schemas.microsoft.com/office/spreadsheetml/2010/11/main" uri="{B97F6D7D-B522-45F9-BDA1-12C45D357490}">
          <x15:cacheHierarchy aggregatedColumn="0"/>
        </ext>
      </extLst>
    </cacheHierarchy>
    <cacheHierarchy uniqueName="[Measures].[Count of Team_ID 2]" caption="Count of Team_ID 2" measure="1" displayFolder="" measureGroup="dim_team" count="0" hidden="1">
      <extLst>
        <ext xmlns:x15="http://schemas.microsoft.com/office/spreadsheetml/2010/11/main" uri="{B97F6D7D-B522-45F9-BDA1-12C45D357490}">
          <x15:cacheHierarchy aggregatedColumn="8"/>
        </ext>
      </extLst>
    </cacheHierarchy>
  </cacheHierarchies>
  <kpis count="0"/>
  <dimensions count="6">
    <dimension name="dim_player" uniqueName="[dim_player]" caption="dim_player"/>
    <dimension name="dim_team" uniqueName="[dim_team]" caption="dim_team"/>
    <dimension name="dim_venue" uniqueName="[dim_venue]" caption="dim_venue"/>
    <dimension name="fact_match" uniqueName="[fact_match]" caption="fact_match"/>
    <dimension name="fact_player" uniqueName="[fact_player]" caption="fact_player"/>
    <dimension measure="1" name="Measures" uniqueName="[Measures]" caption="Measures"/>
  </dimensions>
  <measureGroups count="5">
    <measureGroup name="dim_player" caption="dim_player"/>
    <measureGroup name="dim_team" caption="dim_team"/>
    <measureGroup name="dim_venue" caption="dim_venue"/>
    <measureGroup name="fact_match" caption="fact_match"/>
    <measureGroup name="fact_player" caption="fact_player"/>
  </measureGroups>
  <maps count="11">
    <map measureGroup="0" dimension="0"/>
    <map measureGroup="1" dimension="1"/>
    <map measureGroup="2" dimension="2"/>
    <map measureGroup="3" dimension="1"/>
    <map measureGroup="3" dimension="2"/>
    <map measureGroup="3" dimension="3"/>
    <map measureGroup="4" dimension="0"/>
    <map measureGroup="4" dimension="1"/>
    <map measureGroup="4" dimension="2"/>
    <map measureGroup="4" dimension="3"/>
    <map measureGroup="4"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Y Pc" refreshedDate="46153.704423958334" backgroundQuery="1" createdVersion="8" refreshedVersion="8" minRefreshableVersion="3" recordCount="0" supportSubquery="1" supportAdvancedDrill="1" xr:uid="{814F6B19-6116-4216-9940-76DE007E02F4}">
  <cacheSource type="external" connectionId="7"/>
  <cacheFields count="3">
    <cacheField name="[dim_player].[Player_Name].[Player_Name]" caption="Player_Name" numFmtId="0" hierarchy="1" level="1">
      <sharedItems count="12">
        <s v="Abhishek Sharma"/>
        <s v="Bhuvneshwar Kumar"/>
        <s v="Daryl Mitchell"/>
        <s v="David Warner"/>
        <s v="Heinrich Klaasen"/>
        <s v="Jasprit Bumrah"/>
        <s v="Jitesh Sharma"/>
        <s v="Mohammed Siraj"/>
        <s v="Travis Head"/>
        <s v="Trent Boult"/>
        <s v="Varun Chakravarthy"/>
        <s v="Virat Kohli"/>
      </sharedItems>
    </cacheField>
    <cacheField name="[Measures].[Sum of Runs]" caption="Sum of Runs" numFmtId="0" hierarchy="68" level="32767"/>
    <cacheField name="[fact_match].[Venue_Name].[Venue_Name]" caption="Venue_Name" numFmtId="0" hierarchy="37" level="1">
      <sharedItems containsSemiMixedTypes="0" containsNonDate="0" containsString="0"/>
    </cacheField>
  </cacheFields>
  <cacheHierarchies count="84">
    <cacheHierarchy uniqueName="[dim_player].[Player_ID]" caption="Player_ID" attribute="1" defaultMemberUniqueName="[dim_player].[Player_ID].[All]" allUniqueName="[dim_player].[Player_ID].[All]" dimensionUniqueName="[dim_player]" displayFolder="" count="2" memberValueDatatype="130" unbalanced="0"/>
    <cacheHierarchy uniqueName="[dim_player].[Player_Name]" caption="Player_Name" attribute="1" defaultMemberUniqueName="[dim_player].[Player_Name].[All]" allUniqueName="[dim_player].[Player_Name].[All]" dimensionUniqueName="[dim_player]" displayFolder="" count="2" memberValueDatatype="130" unbalanced="0">
      <fieldsUsage count="2">
        <fieldUsage x="-1"/>
        <fieldUsage x="0"/>
      </fieldsUsage>
    </cacheHierarchy>
    <cacheHierarchy uniqueName="[dim_player].[Team_ID]" caption="Team_ID" attribute="1" defaultMemberUniqueName="[dim_player].[Team_ID].[All]" allUniqueName="[dim_player].[Team_ID].[All]" dimensionUniqueName="[dim_player]" displayFolder="" count="2" memberValueDatatype="130" unbalanced="0"/>
    <cacheHierarchy uniqueName="[dim_player].[Role]" caption="Role" attribute="1" defaultMemberUniqueName="[dim_player].[Role].[All]" allUniqueName="[dim_player].[Role].[All]" dimensionUniqueName="[dim_player]" displayFolder="" count="2" memberValueDatatype="130" unbalanced="0"/>
    <cacheHierarchy uniqueName="[dim_player].[Nationality]" caption="Nationality" attribute="1" defaultMemberUniqueName="[dim_player].[Nationality].[All]" allUniqueName="[dim_player].[Nationality].[All]" dimensionUniqueName="[dim_player]" displayFolder="" count="2" memberValueDatatype="130" unbalanced="0"/>
    <cacheHierarchy uniqueName="[dim_player].[Age]" caption="Age" attribute="1" defaultMemberUniqueName="[dim_player].[Age].[All]" allUniqueName="[dim_player].[Age].[All]" dimensionUniqueName="[dim_player]" displayFolder="" count="2" memberValueDatatype="20" unbalanced="0"/>
    <cacheHierarchy uniqueName="[dim_player].[Batting_Style]" caption="Batting_Style" attribute="1" defaultMemberUniqueName="[dim_player].[Batting_Style].[All]" allUniqueName="[dim_player].[Batting_Style].[All]" dimensionUniqueName="[dim_player]" displayFolder="" count="2" memberValueDatatype="130" unbalanced="0"/>
    <cacheHierarchy uniqueName="[dim_player].[Bowling_Style]" caption="Bowling_Style" attribute="1" defaultMemberUniqueName="[dim_player].[Bowling_Style].[All]" allUniqueName="[dim_player].[Bowling_Style].[All]" dimensionUniqueName="[dim_player]" displayFolder="" count="2" memberValueDatatype="130" unbalanced="0"/>
    <cacheHierarchy uniqueName="[dim_team].[Team_ID]" caption="Team_ID" attribute="1" defaultMemberUniqueName="[dim_team].[Team_ID].[All]" allUniqueName="[dim_team].[Team_ID].[All]" dimensionUniqueName="[dim_team]" displayFolder="" count="2" memberValueDatatype="130" unbalanced="0"/>
    <cacheHierarchy uniqueName="[dim_team].[Team_Name]" caption="Team_Name" attribute="1" defaultMemberUniqueName="[dim_team].[Team_Name].[All]" allUniqueName="[dim_team].[Team_Name].[All]" dimensionUniqueName="[dim_team]" displayFolder="" count="2" memberValueDatatype="130" unbalanced="0"/>
    <cacheHierarchy uniqueName="[dim_team].[Captain]" caption="Captain" attribute="1" defaultMemberUniqueName="[dim_team].[Captain].[All]" allUniqueName="[dim_team].[Captain].[All]" dimensionUniqueName="[dim_team]" displayFolder="" count="2" memberValueDatatype="130" unbalanced="0"/>
    <cacheHierarchy uniqueName="[dim_team].[Coach]" caption="Coach" attribute="1" defaultMemberUniqueName="[dim_team].[Coach].[All]" allUniqueName="[dim_team].[Coach].[All]" dimensionUniqueName="[dim_team]" displayFolder="" count="2" memberValueDatatype="130" unbalanced="0"/>
    <cacheHierarchy uniqueName="[dim_team].[Home_Ground]" caption="Home_Ground" attribute="1" defaultMemberUniqueName="[dim_team].[Home_Ground].[All]" allUniqueName="[dim_team].[Home_Ground].[All]" dimensionUniqueName="[dim_team]" displayFolder="" count="2" memberValueDatatype="130" unbalanced="0"/>
    <cacheHierarchy uniqueName="[dim_team].[City]" caption="City" attribute="1" defaultMemberUniqueName="[dim_team].[City].[All]" allUniqueName="[dim_team].[City].[All]" dimensionUniqueName="[dim_team]" displayFolder="" count="2" memberValueDatatype="130" unbalanced="0"/>
    <cacheHierarchy uniqueName="[dim_team].[Owner]" caption="Owner" attribute="1" defaultMemberUniqueName="[dim_team].[Owner].[All]" allUniqueName="[dim_team].[Owner].[All]" dimensionUniqueName="[dim_team]" displayFolder="" count="2" memberValueDatatype="130" unbalanced="0"/>
    <cacheHierarchy uniqueName="[dim_venue].[Venue_ID]" caption="Venue_ID" attribute="1" defaultMemberUniqueName="[dim_venue].[Venue_ID].[All]" allUniqueName="[dim_venue].[Venue_ID].[All]" dimensionUniqueName="[dim_venue]" displayFolder="" count="2" memberValueDatatype="130" unbalanced="0"/>
    <cacheHierarchy uniqueName="[dim_venue].[Venue_Name]" caption="Venue_Name" attribute="1" defaultMemberUniqueName="[dim_venue].[Venue_Name].[All]" allUniqueName="[dim_venue].[Venue_Name].[All]" dimensionUniqueName="[dim_venue]" displayFolder="" count="2" memberValueDatatype="130" unbalanced="0"/>
    <cacheHierarchy uniqueName="[dim_venue].[City]" caption="City" attribute="1" defaultMemberUniqueName="[dim_venue].[City].[All]" allUniqueName="[dim_venue].[City].[All]" dimensionUniqueName="[dim_venue]" displayFolder="" count="2" memberValueDatatype="130" unbalanced="0"/>
    <cacheHierarchy uniqueName="[dim_venue].[Capacity]" caption="Capacity" attribute="1" defaultMemberUniqueName="[dim_venue].[Capacity].[All]" allUniqueName="[dim_venue].[Capacity].[All]" dimensionUniqueName="[dim_venue]" displayFolder="" count="2" memberValueDatatype="20" unbalanced="0"/>
    <cacheHierarchy uniqueName="[fact_match].[Match_ID]" caption="Match_ID" attribute="1" defaultMemberUniqueName="[fact_match].[Match_ID].[All]" allUniqueName="[fact_match].[Match_ID].[All]" dimensionUniqueName="[fact_match]" displayFolder="" count="2" memberValueDatatype="130" unbalanced="0"/>
    <cacheHierarchy uniqueName="[fact_match].[Date]" caption="Date" attribute="1" time="1" defaultMemberUniqueName="[fact_match].[Date].[All]" allUniqueName="[fact_match].[Date].[All]" dimensionUniqueName="[fact_match]" displayFolder="" count="2" memberValueDatatype="7" unbalanced="0"/>
    <cacheHierarchy uniqueName="[fact_match].[Venue_ID]" caption="Venue_ID" attribute="1" defaultMemberUniqueName="[fact_match].[Venue_ID].[All]" allUniqueName="[fact_match].[Venue_ID].[All]" dimensionUniqueName="[fact_match]" displayFolder="" count="2" memberValueDatatype="130" unbalanced="0"/>
    <cacheHierarchy uniqueName="[fact_match].[Team1_ID]" caption="Team1_ID" attribute="1" defaultMemberUniqueName="[fact_match].[Team1_ID].[All]" allUniqueName="[fact_match].[Team1_ID].[All]" dimensionUniqueName="[fact_match]" displayFolder="" count="2" memberValueDatatype="130" unbalanced="0"/>
    <cacheHierarchy uniqueName="[fact_match].[Team2_ID]" caption="Team2_ID" attribute="1" defaultMemberUniqueName="[fact_match].[Team2_ID].[All]" allUniqueName="[fact_match].[Team2_ID].[All]" dimensionUniqueName="[fact_match]" displayFolder="" count="2" memberValueDatatype="130" unbalanced="0"/>
    <cacheHierarchy uniqueName="[fact_match].[Toss_Winner]" caption="Toss_Winner" attribute="1" defaultMemberUniqueName="[fact_match].[Toss_Winner].[All]" allUniqueName="[fact_match].[Toss_Winner].[All]" dimensionUniqueName="[fact_match]" displayFolder="" count="2" memberValueDatatype="130" unbalanced="0"/>
    <cacheHierarchy uniqueName="[fact_match].[Match_Winner]" caption="Match_Winner" attribute="1" defaultMemberUniqueName="[fact_match].[Match_Winner].[All]" allUniqueName="[fact_match].[Match_Winner].[All]" dimensionUniqueName="[fact_match]" displayFolder="" count="2" memberValueDatatype="130" unbalanced="0"/>
    <cacheHierarchy uniqueName="[fact_match].[Man_of_Match]" caption="Man_of_Match" attribute="1" defaultMemberUniqueName="[fact_match].[Man_of_Match].[All]" allUniqueName="[fact_match].[Man_of_Match].[All]" dimensionUniqueName="[fact_match]" displayFolder="" count="2" memberValueDatatype="130" unbalanced="0"/>
    <cacheHierarchy uniqueName="[fact_match].[Team1_Runs]" caption="Team1_Runs" attribute="1" defaultMemberUniqueName="[fact_match].[Team1_Runs].[All]" allUniqueName="[fact_match].[Team1_Runs].[All]" dimensionUniqueName="[fact_match]" displayFolder="" count="2" memberValueDatatype="20" unbalanced="0"/>
    <cacheHierarchy uniqueName="[fact_match].[Team2_Runs]" caption="Team2_Runs" attribute="1" defaultMemberUniqueName="[fact_match].[Team2_Runs].[All]" allUniqueName="[fact_match].[Team2_Runs].[All]" dimensionUniqueName="[fact_match]" displayFolder="" count="2" memberValueDatatype="20" unbalanced="0"/>
    <cacheHierarchy uniqueName="[fact_match].[Team1_Wickets]" caption="Team1_Wickets" attribute="1" defaultMemberUniqueName="[fact_match].[Team1_Wickets].[All]" allUniqueName="[fact_match].[Team1_Wickets].[All]" dimensionUniqueName="[fact_match]" displayFolder="" count="2" memberValueDatatype="20" unbalanced="0"/>
    <cacheHierarchy uniqueName="[fact_match].[Team2_Wickets]" caption="Team2_Wickets" attribute="1" defaultMemberUniqueName="[fact_match].[Team2_Wickets].[All]" allUniqueName="[fact_match].[Team2_Wickets].[All]" dimensionUniqueName="[fact_match]" displayFolder="" count="2" memberValueDatatype="20" unbalanced="0"/>
    <cacheHierarchy uniqueName="[fact_match].[Overs_Team1]" caption="Overs_Team1" attribute="1" defaultMemberUniqueName="[fact_match].[Overs_Team1].[All]" allUniqueName="[fact_match].[Overs_Team1].[All]" dimensionUniqueName="[fact_match]" displayFolder="" count="2" memberValueDatatype="5" unbalanced="0"/>
    <cacheHierarchy uniqueName="[fact_match].[Overs_Team2]" caption="Overs_Team2" attribute="1" defaultMemberUniqueName="[fact_match].[Overs_Team2].[All]" allUniqueName="[fact_match].[Overs_Team2].[All]" dimensionUniqueName="[fact_match]" displayFolder="" count="2" memberValueDatatype="5" unbalanced="0"/>
    <cacheHierarchy uniqueName="[fact_match].[Total_runs]" caption="Total_runs" attribute="1" defaultMemberUniqueName="[fact_match].[Total_runs].[All]" allUniqueName="[fact_match].[Total_runs].[All]" dimensionUniqueName="[fact_match]" displayFolder="" count="2" memberValueDatatype="20" unbalanced="0"/>
    <cacheHierarchy uniqueName="[fact_match].[Win_margins]" caption="Win_margins" attribute="1" defaultMemberUniqueName="[fact_match].[Win_margins].[All]" allUniqueName="[fact_match].[Win_margins].[All]" dimensionUniqueName="[fact_match]" displayFolder="" count="2" memberValueDatatype="20" unbalanced="0"/>
    <cacheHierarchy uniqueName="[fact_match].[Win_type]" caption="Win_type" attribute="1" defaultMemberUniqueName="[fact_match].[Win_type].[All]" allUniqueName="[fact_match].[Win_type].[All]" dimensionUniqueName="[fact_match]" displayFolder="" count="2" memberValueDatatype="130" unbalanced="0"/>
    <cacheHierarchy uniqueName="[fact_match].[Team1_Name]" caption="Team1_Name" attribute="1" defaultMemberUniqueName="[fact_match].[Team1_Name].[All]" allUniqueName="[fact_match].[Team1_Name].[All]" dimensionUniqueName="[fact_match]" displayFolder="" count="2" memberValueDatatype="130" unbalanced="0"/>
    <cacheHierarchy uniqueName="[fact_match].[Venue_Name]" caption="Venue_Name" attribute="1" defaultMemberUniqueName="[fact_match].[Venue_Name].[All]" allUniqueName="[fact_match].[Venue_Name].[All]" dimensionUniqueName="[fact_match]" displayFolder="" count="2" memberValueDatatype="130" unbalanced="0">
      <fieldsUsage count="2">
        <fieldUsage x="-1"/>
        <fieldUsage x="2"/>
      </fieldsUsage>
    </cacheHierarchy>
    <cacheHierarchy uniqueName="[fact_match].[Home_team]" caption="Home_team" attribute="1" defaultMemberUniqueName="[fact_match].[Home_team].[All]" allUniqueName="[fact_match].[Home_team].[All]" dimensionUniqueName="[fact_match]" displayFolder="" count="2" memberValueDatatype="130" unbalanced="0"/>
    <cacheHierarchy uniqueName="[fact_match].[IS_Home_Team_Winner]" caption="IS_Home_Team_Winner" attribute="1" defaultMemberUniqueName="[fact_match].[IS_Home_Team_Winner].[All]" allUniqueName="[fact_match].[IS_Home_Team_Winner].[All]" dimensionUniqueName="[fact_match]" displayFolder="" count="2" memberValueDatatype="130" unbalanced="0"/>
    <cacheHierarchy uniqueName="[fact_player].[Match_ID]" caption="Match_ID" attribute="1" defaultMemberUniqueName="[fact_player].[Match_ID].[All]" allUniqueName="[fact_player].[Match_ID].[All]" dimensionUniqueName="[fact_player]" displayFolder="" count="2" memberValueDatatype="130" unbalanced="0"/>
    <cacheHierarchy uniqueName="[fact_player].[Player_ID]" caption="Player_ID" attribute="1" defaultMemberUniqueName="[fact_player].[Player_ID].[All]" allUniqueName="[fact_player].[Player_ID].[All]" dimensionUniqueName="[fact_player]" displayFolder="" count="2" memberValueDatatype="130" unbalanced="0"/>
    <cacheHierarchy uniqueName="[fact_player].[Runs]" caption="Runs" attribute="1" defaultMemberUniqueName="[fact_player].[Runs].[All]" allUniqueName="[fact_player].[Runs].[All]" dimensionUniqueName="[fact_player]" displayFolder="" count="2" memberValueDatatype="20" unbalanced="0"/>
    <cacheHierarchy uniqueName="[fact_player].[Balls_Faced]" caption="Balls_Faced" attribute="1" defaultMemberUniqueName="[fact_player].[Balls_Faced].[All]" allUniqueName="[fact_player].[Balls_Faced].[All]" dimensionUniqueName="[fact_player]" displayFolder="" count="2" memberValueDatatype="20" unbalanced="0"/>
    <cacheHierarchy uniqueName="[fact_player].[Fours]" caption="Fours" attribute="1" defaultMemberUniqueName="[fact_player].[Fours].[All]" allUniqueName="[fact_player].[Fours].[All]" dimensionUniqueName="[fact_player]" displayFolder="" count="2" memberValueDatatype="20" unbalanced="0"/>
    <cacheHierarchy uniqueName="[fact_player].[Sixes]" caption="Sixes" attribute="1" defaultMemberUniqueName="[fact_player].[Sixes].[All]" allUniqueName="[fact_player].[Sixes].[All]" dimensionUniqueName="[fact_player]" displayFolder="" count="2" memberValueDatatype="20" unbalanced="0"/>
    <cacheHierarchy uniqueName="[fact_player].[Strike_Rate]" caption="Strike_Rate" attribute="1" defaultMemberUniqueName="[fact_player].[Strike_Rate].[All]" allUniqueName="[fact_player].[Strike_Rate].[All]" dimensionUniqueName="[fact_player]" displayFolder="" count="2" memberValueDatatype="5" unbalanced="0"/>
    <cacheHierarchy uniqueName="[fact_player].[Overs_Bowled]" caption="Overs_Bowled" attribute="1" defaultMemberUniqueName="[fact_player].[Overs_Bowled].[All]" allUniqueName="[fact_player].[Overs_Bowled].[All]" dimensionUniqueName="[fact_player]" displayFolder="" count="2" memberValueDatatype="5" unbalanced="0"/>
    <cacheHierarchy uniqueName="[fact_player].[Runs_Conceded]" caption="Runs_Conceded" attribute="1" defaultMemberUniqueName="[fact_player].[Runs_Conceded].[All]" allUniqueName="[fact_player].[Runs_Conceded].[All]" dimensionUniqueName="[fact_player]" displayFolder="" count="2" memberValueDatatype="20" unbalanced="0"/>
    <cacheHierarchy uniqueName="[fact_player].[Wickets]" caption="Wickets" attribute="1" defaultMemberUniqueName="[fact_player].[Wickets].[All]" allUniqueName="[fact_player].[Wickets].[All]" dimensionUniqueName="[fact_player]" displayFolder="" count="2" memberValueDatatype="20" unbalanced="0"/>
    <cacheHierarchy uniqueName="[fact_player].[Economy]" caption="Economy" attribute="1" defaultMemberUniqueName="[fact_player].[Economy].[All]" allUniqueName="[fact_player].[Economy].[All]" dimensionUniqueName="[fact_player]" displayFolder="" count="2" memberValueDatatype="5" unbalanced="0"/>
    <cacheHierarchy uniqueName="[Measures].[TotalMatches]" caption="TotalMatches" measure="1" displayFolder="" measureGroup="fact_match" count="0"/>
    <cacheHierarchy uniqueName="[Measures].[TotalRuns]" caption="TotalRuns" measure="1" displayFolder="" measureGroup="fact_match" count="0"/>
    <cacheHierarchy uniqueName="[Measures].[TotalWickets]" caption="TotalWickets" measure="1" displayFolder="" measureGroup="fact_match" count="0"/>
    <cacheHierarchy uniqueName="[Measures].[PlayerRuns]" caption="PlayerRuns" measure="1" displayFolder="" measureGroup="fact_player" count="0"/>
    <cacheHierarchy uniqueName="[Measures].[PlayerWickets]" caption="PlayerWickets" measure="1" displayFolder="" measureGroup="fact_player" count="0"/>
    <cacheHierarchy uniqueName="[Measures].[PlayerAvgStrikeRate]" caption="PlayerAvgStrikeRate" measure="1" displayFolder="" measureGroup="fact_player" count="0"/>
    <cacheHierarchy uniqueName="[Measures].[Matches Played]" caption="Matches Played" measure="1" displayFolder="" measureGroup="fact_match" count="0"/>
    <cacheHierarchy uniqueName="[Measures].[TeamWins]" caption="TeamWins" measure="1" displayFolder="" measureGroup="fact_match" count="0"/>
    <cacheHierarchy uniqueName="[Measures].[Win%]" caption="Win%" measure="1" displayFolder="" measureGroup="fact_match" count="0"/>
    <cacheHierarchy uniqueName="[Measures].[__XL_Count fact_player]" caption="__XL_Count fact_player" measure="1" displayFolder="" measureGroup="fact_player" count="0" hidden="1"/>
    <cacheHierarchy uniqueName="[Measures].[__XL_Count fact_match]" caption="__XL_Count fact_match" measure="1" displayFolder="" measureGroup="fact_match" count="0" hidden="1"/>
    <cacheHierarchy uniqueName="[Measures].[__XL_Count dim_venue]" caption="__XL_Count dim_venue" measure="1" displayFolder="" measureGroup="dim_venue" count="0" hidden="1"/>
    <cacheHierarchy uniqueName="[Measures].[__XL_Count dim_player]" caption="__XL_Count dim_player" measure="1" displayFolder="" measureGroup="dim_player" count="0" hidden="1"/>
    <cacheHierarchy uniqueName="[Measures].[__XL_Count dim_team]" caption="__XL_Count dim_team" measure="1" displayFolder="" measureGroup="dim_team" count="0" hidden="1"/>
    <cacheHierarchy uniqueName="[Measures].[__No measures defined]" caption="__No measures defined" measure="1" displayFolder="" count="0" hidden="1"/>
    <cacheHierarchy uniqueName="[Measures].[Count of Match_ID]" caption="Count of Match_ID" measure="1" displayFolder="" measureGroup="fact_match" count="0" hidden="1">
      <extLst>
        <ext xmlns:x15="http://schemas.microsoft.com/office/spreadsheetml/2010/11/main" uri="{B97F6D7D-B522-45F9-BDA1-12C45D357490}">
          <x15:cacheHierarchy aggregatedColumn="19"/>
        </ext>
      </extLst>
    </cacheHierarchy>
    <cacheHierarchy uniqueName="[Measures].[Sum of Total_runs]" caption="Sum of Total_runs" measure="1" displayFolder="" measureGroup="fact_match" count="0" hidden="1">
      <extLst>
        <ext xmlns:x15="http://schemas.microsoft.com/office/spreadsheetml/2010/11/main" uri="{B97F6D7D-B522-45F9-BDA1-12C45D357490}">
          <x15:cacheHierarchy aggregatedColumn="33"/>
        </ext>
      </extLst>
    </cacheHierarchy>
    <cacheHierarchy uniqueName="[Measures].[Sum of Runs]" caption="Sum of Runs" measure="1" displayFolder="" measureGroup="fact_player" count="0" oneField="1" hidden="1">
      <fieldsUsage count="1">
        <fieldUsage x="1"/>
      </fieldsUsage>
      <extLst>
        <ext xmlns:x15="http://schemas.microsoft.com/office/spreadsheetml/2010/11/main" uri="{B97F6D7D-B522-45F9-BDA1-12C45D357490}">
          <x15:cacheHierarchy aggregatedColumn="42"/>
        </ext>
      </extLst>
    </cacheHierarchy>
    <cacheHierarchy uniqueName="[Measures].[Sum of Balls_Faced]" caption="Sum of Balls_Faced" measure="1" displayFolder="" measureGroup="fact_player" count="0" hidden="1">
      <extLst>
        <ext xmlns:x15="http://schemas.microsoft.com/office/spreadsheetml/2010/11/main" uri="{B97F6D7D-B522-45F9-BDA1-12C45D357490}">
          <x15:cacheHierarchy aggregatedColumn="43"/>
        </ext>
      </extLst>
    </cacheHierarchy>
    <cacheHierarchy uniqueName="[Measures].[Sum of Wickets]" caption="Sum of Wickets" measure="1" displayFolder="" measureGroup="fact_player" count="0" hidden="1">
      <extLst>
        <ext xmlns:x15="http://schemas.microsoft.com/office/spreadsheetml/2010/11/main" uri="{B97F6D7D-B522-45F9-BDA1-12C45D357490}">
          <x15:cacheHierarchy aggregatedColumn="49"/>
        </ext>
      </extLst>
    </cacheHierarchy>
    <cacheHierarchy uniqueName="[Measures].[Sum of Runs_Conceded]" caption="Sum of Runs_Conceded" measure="1" displayFolder="" measureGroup="fact_player" count="0" hidden="1">
      <extLst>
        <ext xmlns:x15="http://schemas.microsoft.com/office/spreadsheetml/2010/11/main" uri="{B97F6D7D-B522-45F9-BDA1-12C45D357490}">
          <x15:cacheHierarchy aggregatedColumn="48"/>
        </ext>
      </extLst>
    </cacheHierarchy>
    <cacheHierarchy uniqueName="[Measures].[Sum of Economy]" caption="Sum of Economy" measure="1" displayFolder="" measureGroup="fact_player" count="0" hidden="1">
      <extLst>
        <ext xmlns:x15="http://schemas.microsoft.com/office/spreadsheetml/2010/11/main" uri="{B97F6D7D-B522-45F9-BDA1-12C45D357490}">
          <x15:cacheHierarchy aggregatedColumn="50"/>
        </ext>
      </extLst>
    </cacheHierarchy>
    <cacheHierarchy uniqueName="[Measures].[Count of Win_type]" caption="Count of Win_type" measure="1" displayFolder="" measureGroup="fact_match" count="0" hidden="1">
      <extLst>
        <ext xmlns:x15="http://schemas.microsoft.com/office/spreadsheetml/2010/11/main" uri="{B97F6D7D-B522-45F9-BDA1-12C45D357490}">
          <x15:cacheHierarchy aggregatedColumn="35"/>
        </ext>
      </extLst>
    </cacheHierarchy>
    <cacheHierarchy uniqueName="[Measures].[Sum of Win_margins]" caption="Sum of Win_margins" measure="1" displayFolder="" measureGroup="fact_match" count="0" hidden="1">
      <extLst>
        <ext xmlns:x15="http://schemas.microsoft.com/office/spreadsheetml/2010/11/main" uri="{B97F6D7D-B522-45F9-BDA1-12C45D357490}">
          <x15:cacheHierarchy aggregatedColumn="34"/>
        </ext>
      </extLst>
    </cacheHierarchy>
    <cacheHierarchy uniqueName="[Measures].[Count of Match_Winner]" caption="Count of Match_Winner" measure="1" displayFolder="" measureGroup="fact_match" count="0" hidden="1">
      <extLst>
        <ext xmlns:x15="http://schemas.microsoft.com/office/spreadsheetml/2010/11/main" uri="{B97F6D7D-B522-45F9-BDA1-12C45D357490}">
          <x15:cacheHierarchy aggregatedColumn="25"/>
        </ext>
      </extLst>
    </cacheHierarchy>
    <cacheHierarchy uniqueName="[Measures].[Count of Man_of_Match]" caption="Count of Man_of_Match" measure="1" displayFolder="" measureGroup="fact_match" count="0" hidden="1">
      <extLst>
        <ext xmlns:x15="http://schemas.microsoft.com/office/spreadsheetml/2010/11/main" uri="{B97F6D7D-B522-45F9-BDA1-12C45D357490}">
          <x15:cacheHierarchy aggregatedColumn="26"/>
        </ext>
      </extLst>
    </cacheHierarchy>
    <cacheHierarchy uniqueName="[Measures].[Sum of Strike_Rate]" caption="Sum of Strike_Rate" measure="1" displayFolder="" measureGroup="fact_player" count="0" hidden="1">
      <extLst>
        <ext xmlns:x15="http://schemas.microsoft.com/office/spreadsheetml/2010/11/main" uri="{B97F6D7D-B522-45F9-BDA1-12C45D357490}">
          <x15:cacheHierarchy aggregatedColumn="46"/>
        </ext>
      </extLst>
    </cacheHierarchy>
    <cacheHierarchy uniqueName="[Measures].[Count of Player_ID]" caption="Count of Player_ID" measure="1" displayFolder="" measureGroup="fact_player" count="0" hidden="1">
      <extLst>
        <ext xmlns:x15="http://schemas.microsoft.com/office/spreadsheetml/2010/11/main" uri="{B97F6D7D-B522-45F9-BDA1-12C45D357490}">
          <x15:cacheHierarchy aggregatedColumn="41"/>
        </ext>
      </extLst>
    </cacheHierarchy>
    <cacheHierarchy uniqueName="[Measures].[Count of Venue_Name]" caption="Count of Venue_Name" measure="1" displayFolder="" measureGroup="dim_venue" count="0" hidden="1">
      <extLst>
        <ext xmlns:x15="http://schemas.microsoft.com/office/spreadsheetml/2010/11/main" uri="{B97F6D7D-B522-45F9-BDA1-12C45D357490}">
          <x15:cacheHierarchy aggregatedColumn="16"/>
        </ext>
      </extLst>
    </cacheHierarchy>
    <cacheHierarchy uniqueName="[Measures].[Count of City]" caption="Count of City" measure="1" displayFolder="" measureGroup="dim_venue" count="0" hidden="1">
      <extLst>
        <ext xmlns:x15="http://schemas.microsoft.com/office/spreadsheetml/2010/11/main" uri="{B97F6D7D-B522-45F9-BDA1-12C45D357490}">
          <x15:cacheHierarchy aggregatedColumn="17"/>
        </ext>
      </extLst>
    </cacheHierarchy>
    <cacheHierarchy uniqueName="[Measures].[Count of Team_ID]" caption="Count of Team_ID" measure="1" displayFolder="" measureGroup="dim_player" count="0" hidden="1">
      <extLst>
        <ext xmlns:x15="http://schemas.microsoft.com/office/spreadsheetml/2010/11/main" uri="{B97F6D7D-B522-45F9-BDA1-12C45D357490}">
          <x15:cacheHierarchy aggregatedColumn="2"/>
        </ext>
      </extLst>
    </cacheHierarchy>
    <cacheHierarchy uniqueName="[Measures].[Count of Player_ID 2]" caption="Count of Player_ID 2" measure="1" displayFolder="" measureGroup="dim_player" count="0" hidden="1">
      <extLst>
        <ext xmlns:x15="http://schemas.microsoft.com/office/spreadsheetml/2010/11/main" uri="{B97F6D7D-B522-45F9-BDA1-12C45D357490}">
          <x15:cacheHierarchy aggregatedColumn="0"/>
        </ext>
      </extLst>
    </cacheHierarchy>
    <cacheHierarchy uniqueName="[Measures].[Count of Team_ID 2]" caption="Count of Team_ID 2" measure="1" displayFolder="" measureGroup="dim_team" count="0" hidden="1">
      <extLst>
        <ext xmlns:x15="http://schemas.microsoft.com/office/spreadsheetml/2010/11/main" uri="{B97F6D7D-B522-45F9-BDA1-12C45D357490}">
          <x15:cacheHierarchy aggregatedColumn="8"/>
        </ext>
      </extLst>
    </cacheHierarchy>
  </cacheHierarchies>
  <kpis count="0"/>
  <dimensions count="6">
    <dimension name="dim_player" uniqueName="[dim_player]" caption="dim_player"/>
    <dimension name="dim_team" uniqueName="[dim_team]" caption="dim_team"/>
    <dimension name="dim_venue" uniqueName="[dim_venue]" caption="dim_venue"/>
    <dimension name="fact_match" uniqueName="[fact_match]" caption="fact_match"/>
    <dimension name="fact_player" uniqueName="[fact_player]" caption="fact_player"/>
    <dimension measure="1" name="Measures" uniqueName="[Measures]" caption="Measures"/>
  </dimensions>
  <measureGroups count="5">
    <measureGroup name="dim_player" caption="dim_player"/>
    <measureGroup name="dim_team" caption="dim_team"/>
    <measureGroup name="dim_venue" caption="dim_venue"/>
    <measureGroup name="fact_match" caption="fact_match"/>
    <measureGroup name="fact_player" caption="fact_player"/>
  </measureGroups>
  <maps count="11">
    <map measureGroup="0" dimension="0"/>
    <map measureGroup="1" dimension="1"/>
    <map measureGroup="2" dimension="2"/>
    <map measureGroup="3" dimension="1"/>
    <map measureGroup="3" dimension="2"/>
    <map measureGroup="3" dimension="3"/>
    <map measureGroup="4" dimension="0"/>
    <map measureGroup="4" dimension="1"/>
    <map measureGroup="4" dimension="2"/>
    <map measureGroup="4" dimension="3"/>
    <map measureGroup="4"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Y Pc" refreshedDate="46153.704424189818" backgroundQuery="1" createdVersion="8" refreshedVersion="8" minRefreshableVersion="3" recordCount="0" supportSubquery="1" supportAdvancedDrill="1" xr:uid="{B6E866A9-9136-4695-8038-057ECAB9E1D5}">
  <cacheSource type="external" connectionId="7"/>
  <cacheFields count="3">
    <cacheField name="[dim_player].[Player_Name].[Player_Name]" caption="Player_Name" numFmtId="0" hierarchy="1" level="1">
      <sharedItems count="19">
        <s v="Bhuvneshwar Kumar"/>
        <s v="Jasprit Bumrah"/>
        <s v="Mohammed Siraj"/>
        <s v="Trent Boult"/>
        <s v="Varun Chakravarthy"/>
        <s v="Glenn Maxwell" u="1"/>
        <s v="Liam Livingstone" u="1"/>
        <s v="Mitchell Marsh" u="1"/>
        <s v="Sunil Narine" u="1"/>
        <s v="Arshdeep Singh" u="1"/>
        <s v="Axar Patel" u="1"/>
        <s v="Kuldeep Yadav" u="1"/>
        <s v="Yuzvendra Chahal" u="1"/>
        <s v="Deepak Chahar" u="1"/>
        <s v="Shivam Dube" u="1"/>
        <s v="Andre Russell" u="1"/>
        <s v="Matheesha Pathirana" u="1"/>
        <s v="Hardik Pandya" u="1"/>
        <s v="Kagiso Rabada" u="1"/>
      </sharedItems>
    </cacheField>
    <cacheField name="[Measures].[Sum of Wickets]" caption="Sum of Wickets" numFmtId="0" hierarchy="70" level="32767"/>
    <cacheField name="[fact_match].[Venue_Name].[Venue_Name]" caption="Venue_Name" numFmtId="0" hierarchy="37" level="1">
      <sharedItems containsSemiMixedTypes="0" containsNonDate="0" containsString="0"/>
    </cacheField>
  </cacheFields>
  <cacheHierarchies count="84">
    <cacheHierarchy uniqueName="[dim_player].[Player_ID]" caption="Player_ID" attribute="1" defaultMemberUniqueName="[dim_player].[Player_ID].[All]" allUniqueName="[dim_player].[Player_ID].[All]" dimensionUniqueName="[dim_player]" displayFolder="" count="2" memberValueDatatype="130" unbalanced="0"/>
    <cacheHierarchy uniqueName="[dim_player].[Player_Name]" caption="Player_Name" attribute="1" defaultMemberUniqueName="[dim_player].[Player_Name].[All]" allUniqueName="[dim_player].[Player_Name].[All]" dimensionUniqueName="[dim_player]" displayFolder="" count="2" memberValueDatatype="130" unbalanced="0">
      <fieldsUsage count="2">
        <fieldUsage x="-1"/>
        <fieldUsage x="0"/>
      </fieldsUsage>
    </cacheHierarchy>
    <cacheHierarchy uniqueName="[dim_player].[Team_ID]" caption="Team_ID" attribute="1" defaultMemberUniqueName="[dim_player].[Team_ID].[All]" allUniqueName="[dim_player].[Team_ID].[All]" dimensionUniqueName="[dim_player]" displayFolder="" count="2" memberValueDatatype="130" unbalanced="0"/>
    <cacheHierarchy uniqueName="[dim_player].[Role]" caption="Role" attribute="1" defaultMemberUniqueName="[dim_player].[Role].[All]" allUniqueName="[dim_player].[Role].[All]" dimensionUniqueName="[dim_player]" displayFolder="" count="2" memberValueDatatype="130" unbalanced="0"/>
    <cacheHierarchy uniqueName="[dim_player].[Nationality]" caption="Nationality" attribute="1" defaultMemberUniqueName="[dim_player].[Nationality].[All]" allUniqueName="[dim_player].[Nationality].[All]" dimensionUniqueName="[dim_player]" displayFolder="" count="2" memberValueDatatype="130" unbalanced="0"/>
    <cacheHierarchy uniqueName="[dim_player].[Age]" caption="Age" attribute="1" defaultMemberUniqueName="[dim_player].[Age].[All]" allUniqueName="[dim_player].[Age].[All]" dimensionUniqueName="[dim_player]" displayFolder="" count="2" memberValueDatatype="20" unbalanced="0"/>
    <cacheHierarchy uniqueName="[dim_player].[Batting_Style]" caption="Batting_Style" attribute="1" defaultMemberUniqueName="[dim_player].[Batting_Style].[All]" allUniqueName="[dim_player].[Batting_Style].[All]" dimensionUniqueName="[dim_player]" displayFolder="" count="2" memberValueDatatype="130" unbalanced="0"/>
    <cacheHierarchy uniqueName="[dim_player].[Bowling_Style]" caption="Bowling_Style" attribute="1" defaultMemberUniqueName="[dim_player].[Bowling_Style].[All]" allUniqueName="[dim_player].[Bowling_Style].[All]" dimensionUniqueName="[dim_player]" displayFolder="" count="2" memberValueDatatype="130" unbalanced="0"/>
    <cacheHierarchy uniqueName="[dim_team].[Team_ID]" caption="Team_ID" attribute="1" defaultMemberUniqueName="[dim_team].[Team_ID].[All]" allUniqueName="[dim_team].[Team_ID].[All]" dimensionUniqueName="[dim_team]" displayFolder="" count="2" memberValueDatatype="130" unbalanced="0"/>
    <cacheHierarchy uniqueName="[dim_team].[Team_Name]" caption="Team_Name" attribute="1" defaultMemberUniqueName="[dim_team].[Team_Name].[All]" allUniqueName="[dim_team].[Team_Name].[All]" dimensionUniqueName="[dim_team]" displayFolder="" count="2" memberValueDatatype="130" unbalanced="0"/>
    <cacheHierarchy uniqueName="[dim_team].[Captain]" caption="Captain" attribute="1" defaultMemberUniqueName="[dim_team].[Captain].[All]" allUniqueName="[dim_team].[Captain].[All]" dimensionUniqueName="[dim_team]" displayFolder="" count="2" memberValueDatatype="130" unbalanced="0"/>
    <cacheHierarchy uniqueName="[dim_team].[Coach]" caption="Coach" attribute="1" defaultMemberUniqueName="[dim_team].[Coach].[All]" allUniqueName="[dim_team].[Coach].[All]" dimensionUniqueName="[dim_team]" displayFolder="" count="2" memberValueDatatype="130" unbalanced="0"/>
    <cacheHierarchy uniqueName="[dim_team].[Home_Ground]" caption="Home_Ground" attribute="1" defaultMemberUniqueName="[dim_team].[Home_Ground].[All]" allUniqueName="[dim_team].[Home_Ground].[All]" dimensionUniqueName="[dim_team]" displayFolder="" count="2" memberValueDatatype="130" unbalanced="0"/>
    <cacheHierarchy uniqueName="[dim_team].[City]" caption="City" attribute="1" defaultMemberUniqueName="[dim_team].[City].[All]" allUniqueName="[dim_team].[City].[All]" dimensionUniqueName="[dim_team]" displayFolder="" count="2" memberValueDatatype="130" unbalanced="0"/>
    <cacheHierarchy uniqueName="[dim_team].[Owner]" caption="Owner" attribute="1" defaultMemberUniqueName="[dim_team].[Owner].[All]" allUniqueName="[dim_team].[Owner].[All]" dimensionUniqueName="[dim_team]" displayFolder="" count="2" memberValueDatatype="130" unbalanced="0"/>
    <cacheHierarchy uniqueName="[dim_venue].[Venue_ID]" caption="Venue_ID" attribute="1" defaultMemberUniqueName="[dim_venue].[Venue_ID].[All]" allUniqueName="[dim_venue].[Venue_ID].[All]" dimensionUniqueName="[dim_venue]" displayFolder="" count="2" memberValueDatatype="130" unbalanced="0"/>
    <cacheHierarchy uniqueName="[dim_venue].[Venue_Name]" caption="Venue_Name" attribute="1" defaultMemberUniqueName="[dim_venue].[Venue_Name].[All]" allUniqueName="[dim_venue].[Venue_Name].[All]" dimensionUniqueName="[dim_venue]" displayFolder="" count="2" memberValueDatatype="130" unbalanced="0"/>
    <cacheHierarchy uniqueName="[dim_venue].[City]" caption="City" attribute="1" defaultMemberUniqueName="[dim_venue].[City].[All]" allUniqueName="[dim_venue].[City].[All]" dimensionUniqueName="[dim_venue]" displayFolder="" count="2" memberValueDatatype="130" unbalanced="0"/>
    <cacheHierarchy uniqueName="[dim_venue].[Capacity]" caption="Capacity" attribute="1" defaultMemberUniqueName="[dim_venue].[Capacity].[All]" allUniqueName="[dim_venue].[Capacity].[All]" dimensionUniqueName="[dim_venue]" displayFolder="" count="2" memberValueDatatype="20" unbalanced="0"/>
    <cacheHierarchy uniqueName="[fact_match].[Match_ID]" caption="Match_ID" attribute="1" defaultMemberUniqueName="[fact_match].[Match_ID].[All]" allUniqueName="[fact_match].[Match_ID].[All]" dimensionUniqueName="[fact_match]" displayFolder="" count="2" memberValueDatatype="130" unbalanced="0"/>
    <cacheHierarchy uniqueName="[fact_match].[Date]" caption="Date" attribute="1" time="1" defaultMemberUniqueName="[fact_match].[Date].[All]" allUniqueName="[fact_match].[Date].[All]" dimensionUniqueName="[fact_match]" displayFolder="" count="2" memberValueDatatype="7" unbalanced="0"/>
    <cacheHierarchy uniqueName="[fact_match].[Venue_ID]" caption="Venue_ID" attribute="1" defaultMemberUniqueName="[fact_match].[Venue_ID].[All]" allUniqueName="[fact_match].[Venue_ID].[All]" dimensionUniqueName="[fact_match]" displayFolder="" count="2" memberValueDatatype="130" unbalanced="0"/>
    <cacheHierarchy uniqueName="[fact_match].[Team1_ID]" caption="Team1_ID" attribute="1" defaultMemberUniqueName="[fact_match].[Team1_ID].[All]" allUniqueName="[fact_match].[Team1_ID].[All]" dimensionUniqueName="[fact_match]" displayFolder="" count="2" memberValueDatatype="130" unbalanced="0"/>
    <cacheHierarchy uniqueName="[fact_match].[Team2_ID]" caption="Team2_ID" attribute="1" defaultMemberUniqueName="[fact_match].[Team2_ID].[All]" allUniqueName="[fact_match].[Team2_ID].[All]" dimensionUniqueName="[fact_match]" displayFolder="" count="2" memberValueDatatype="130" unbalanced="0"/>
    <cacheHierarchy uniqueName="[fact_match].[Toss_Winner]" caption="Toss_Winner" attribute="1" defaultMemberUniqueName="[fact_match].[Toss_Winner].[All]" allUniqueName="[fact_match].[Toss_Winner].[All]" dimensionUniqueName="[fact_match]" displayFolder="" count="2" memberValueDatatype="130" unbalanced="0"/>
    <cacheHierarchy uniqueName="[fact_match].[Match_Winner]" caption="Match_Winner" attribute="1" defaultMemberUniqueName="[fact_match].[Match_Winner].[All]" allUniqueName="[fact_match].[Match_Winner].[All]" dimensionUniqueName="[fact_match]" displayFolder="" count="2" memberValueDatatype="130" unbalanced="0"/>
    <cacheHierarchy uniqueName="[fact_match].[Man_of_Match]" caption="Man_of_Match" attribute="1" defaultMemberUniqueName="[fact_match].[Man_of_Match].[All]" allUniqueName="[fact_match].[Man_of_Match].[All]" dimensionUniqueName="[fact_match]" displayFolder="" count="2" memberValueDatatype="130" unbalanced="0"/>
    <cacheHierarchy uniqueName="[fact_match].[Team1_Runs]" caption="Team1_Runs" attribute="1" defaultMemberUniqueName="[fact_match].[Team1_Runs].[All]" allUniqueName="[fact_match].[Team1_Runs].[All]" dimensionUniqueName="[fact_match]" displayFolder="" count="2" memberValueDatatype="20" unbalanced="0"/>
    <cacheHierarchy uniqueName="[fact_match].[Team2_Runs]" caption="Team2_Runs" attribute="1" defaultMemberUniqueName="[fact_match].[Team2_Runs].[All]" allUniqueName="[fact_match].[Team2_Runs].[All]" dimensionUniqueName="[fact_match]" displayFolder="" count="2" memberValueDatatype="20" unbalanced="0"/>
    <cacheHierarchy uniqueName="[fact_match].[Team1_Wickets]" caption="Team1_Wickets" attribute="1" defaultMemberUniqueName="[fact_match].[Team1_Wickets].[All]" allUniqueName="[fact_match].[Team1_Wickets].[All]" dimensionUniqueName="[fact_match]" displayFolder="" count="2" memberValueDatatype="20" unbalanced="0"/>
    <cacheHierarchy uniqueName="[fact_match].[Team2_Wickets]" caption="Team2_Wickets" attribute="1" defaultMemberUniqueName="[fact_match].[Team2_Wickets].[All]" allUniqueName="[fact_match].[Team2_Wickets].[All]" dimensionUniqueName="[fact_match]" displayFolder="" count="2" memberValueDatatype="20" unbalanced="0"/>
    <cacheHierarchy uniqueName="[fact_match].[Overs_Team1]" caption="Overs_Team1" attribute="1" defaultMemberUniqueName="[fact_match].[Overs_Team1].[All]" allUniqueName="[fact_match].[Overs_Team1].[All]" dimensionUniqueName="[fact_match]" displayFolder="" count="2" memberValueDatatype="5" unbalanced="0"/>
    <cacheHierarchy uniqueName="[fact_match].[Overs_Team2]" caption="Overs_Team2" attribute="1" defaultMemberUniqueName="[fact_match].[Overs_Team2].[All]" allUniqueName="[fact_match].[Overs_Team2].[All]" dimensionUniqueName="[fact_match]" displayFolder="" count="2" memberValueDatatype="5" unbalanced="0"/>
    <cacheHierarchy uniqueName="[fact_match].[Total_runs]" caption="Total_runs" attribute="1" defaultMemberUniqueName="[fact_match].[Total_runs].[All]" allUniqueName="[fact_match].[Total_runs].[All]" dimensionUniqueName="[fact_match]" displayFolder="" count="2" memberValueDatatype="20" unbalanced="0"/>
    <cacheHierarchy uniqueName="[fact_match].[Win_margins]" caption="Win_margins" attribute="1" defaultMemberUniqueName="[fact_match].[Win_margins].[All]" allUniqueName="[fact_match].[Win_margins].[All]" dimensionUniqueName="[fact_match]" displayFolder="" count="2" memberValueDatatype="20" unbalanced="0"/>
    <cacheHierarchy uniqueName="[fact_match].[Win_type]" caption="Win_type" attribute="1" defaultMemberUniqueName="[fact_match].[Win_type].[All]" allUniqueName="[fact_match].[Win_type].[All]" dimensionUniqueName="[fact_match]" displayFolder="" count="2" memberValueDatatype="130" unbalanced="0"/>
    <cacheHierarchy uniqueName="[fact_match].[Team1_Name]" caption="Team1_Name" attribute="1" defaultMemberUniqueName="[fact_match].[Team1_Name].[All]" allUniqueName="[fact_match].[Team1_Name].[All]" dimensionUniqueName="[fact_match]" displayFolder="" count="2" memberValueDatatype="130" unbalanced="0"/>
    <cacheHierarchy uniqueName="[fact_match].[Venue_Name]" caption="Venue_Name" attribute="1" defaultMemberUniqueName="[fact_match].[Venue_Name].[All]" allUniqueName="[fact_match].[Venue_Name].[All]" dimensionUniqueName="[fact_match]" displayFolder="" count="2" memberValueDatatype="130" unbalanced="0">
      <fieldsUsage count="2">
        <fieldUsage x="-1"/>
        <fieldUsage x="2"/>
      </fieldsUsage>
    </cacheHierarchy>
    <cacheHierarchy uniqueName="[fact_match].[Home_team]" caption="Home_team" attribute="1" defaultMemberUniqueName="[fact_match].[Home_team].[All]" allUniqueName="[fact_match].[Home_team].[All]" dimensionUniqueName="[fact_match]" displayFolder="" count="2" memberValueDatatype="130" unbalanced="0"/>
    <cacheHierarchy uniqueName="[fact_match].[IS_Home_Team_Winner]" caption="IS_Home_Team_Winner" attribute="1" defaultMemberUniqueName="[fact_match].[IS_Home_Team_Winner].[All]" allUniqueName="[fact_match].[IS_Home_Team_Winner].[All]" dimensionUniqueName="[fact_match]" displayFolder="" count="2" memberValueDatatype="130" unbalanced="0"/>
    <cacheHierarchy uniqueName="[fact_player].[Match_ID]" caption="Match_ID" attribute="1" defaultMemberUniqueName="[fact_player].[Match_ID].[All]" allUniqueName="[fact_player].[Match_ID].[All]" dimensionUniqueName="[fact_player]" displayFolder="" count="2" memberValueDatatype="130" unbalanced="0"/>
    <cacheHierarchy uniqueName="[fact_player].[Player_ID]" caption="Player_ID" attribute="1" defaultMemberUniqueName="[fact_player].[Player_ID].[All]" allUniqueName="[fact_player].[Player_ID].[All]" dimensionUniqueName="[fact_player]" displayFolder="" count="2" memberValueDatatype="130" unbalanced="0"/>
    <cacheHierarchy uniqueName="[fact_player].[Runs]" caption="Runs" attribute="1" defaultMemberUniqueName="[fact_player].[Runs].[All]" allUniqueName="[fact_player].[Runs].[All]" dimensionUniqueName="[fact_player]" displayFolder="" count="2" memberValueDatatype="20" unbalanced="0"/>
    <cacheHierarchy uniqueName="[fact_player].[Balls_Faced]" caption="Balls_Faced" attribute="1" defaultMemberUniqueName="[fact_player].[Balls_Faced].[All]" allUniqueName="[fact_player].[Balls_Faced].[All]" dimensionUniqueName="[fact_player]" displayFolder="" count="2" memberValueDatatype="20" unbalanced="0"/>
    <cacheHierarchy uniqueName="[fact_player].[Fours]" caption="Fours" attribute="1" defaultMemberUniqueName="[fact_player].[Fours].[All]" allUniqueName="[fact_player].[Fours].[All]" dimensionUniqueName="[fact_player]" displayFolder="" count="2" memberValueDatatype="20" unbalanced="0"/>
    <cacheHierarchy uniqueName="[fact_player].[Sixes]" caption="Sixes" attribute="1" defaultMemberUniqueName="[fact_player].[Sixes].[All]" allUniqueName="[fact_player].[Sixes].[All]" dimensionUniqueName="[fact_player]" displayFolder="" count="2" memberValueDatatype="20" unbalanced="0"/>
    <cacheHierarchy uniqueName="[fact_player].[Strike_Rate]" caption="Strike_Rate" attribute="1" defaultMemberUniqueName="[fact_player].[Strike_Rate].[All]" allUniqueName="[fact_player].[Strike_Rate].[All]" dimensionUniqueName="[fact_player]" displayFolder="" count="2" memberValueDatatype="5" unbalanced="0"/>
    <cacheHierarchy uniqueName="[fact_player].[Overs_Bowled]" caption="Overs_Bowled" attribute="1" defaultMemberUniqueName="[fact_player].[Overs_Bowled].[All]" allUniqueName="[fact_player].[Overs_Bowled].[All]" dimensionUniqueName="[fact_player]" displayFolder="" count="2" memberValueDatatype="5" unbalanced="0"/>
    <cacheHierarchy uniqueName="[fact_player].[Runs_Conceded]" caption="Runs_Conceded" attribute="1" defaultMemberUniqueName="[fact_player].[Runs_Conceded].[All]" allUniqueName="[fact_player].[Runs_Conceded].[All]" dimensionUniqueName="[fact_player]" displayFolder="" count="2" memberValueDatatype="20" unbalanced="0"/>
    <cacheHierarchy uniqueName="[fact_player].[Wickets]" caption="Wickets" attribute="1" defaultMemberUniqueName="[fact_player].[Wickets].[All]" allUniqueName="[fact_player].[Wickets].[All]" dimensionUniqueName="[fact_player]" displayFolder="" count="2" memberValueDatatype="20" unbalanced="0"/>
    <cacheHierarchy uniqueName="[fact_player].[Economy]" caption="Economy" attribute="1" defaultMemberUniqueName="[fact_player].[Economy].[All]" allUniqueName="[fact_player].[Economy].[All]" dimensionUniqueName="[fact_player]" displayFolder="" count="2" memberValueDatatype="5" unbalanced="0"/>
    <cacheHierarchy uniqueName="[Measures].[TotalMatches]" caption="TotalMatches" measure="1" displayFolder="" measureGroup="fact_match" count="0"/>
    <cacheHierarchy uniqueName="[Measures].[TotalRuns]" caption="TotalRuns" measure="1" displayFolder="" measureGroup="fact_match" count="0"/>
    <cacheHierarchy uniqueName="[Measures].[TotalWickets]" caption="TotalWickets" measure="1" displayFolder="" measureGroup="fact_match" count="0"/>
    <cacheHierarchy uniqueName="[Measures].[PlayerRuns]" caption="PlayerRuns" measure="1" displayFolder="" measureGroup="fact_player" count="0"/>
    <cacheHierarchy uniqueName="[Measures].[PlayerWickets]" caption="PlayerWickets" measure="1" displayFolder="" measureGroup="fact_player" count="0"/>
    <cacheHierarchy uniqueName="[Measures].[PlayerAvgStrikeRate]" caption="PlayerAvgStrikeRate" measure="1" displayFolder="" measureGroup="fact_player" count="0"/>
    <cacheHierarchy uniqueName="[Measures].[Matches Played]" caption="Matches Played" measure="1" displayFolder="" measureGroup="fact_match" count="0"/>
    <cacheHierarchy uniqueName="[Measures].[TeamWins]" caption="TeamWins" measure="1" displayFolder="" measureGroup="fact_match" count="0"/>
    <cacheHierarchy uniqueName="[Measures].[Win%]" caption="Win%" measure="1" displayFolder="" measureGroup="fact_match" count="0"/>
    <cacheHierarchy uniqueName="[Measures].[__XL_Count fact_player]" caption="__XL_Count fact_player" measure="1" displayFolder="" measureGroup="fact_player" count="0" hidden="1"/>
    <cacheHierarchy uniqueName="[Measures].[__XL_Count fact_match]" caption="__XL_Count fact_match" measure="1" displayFolder="" measureGroup="fact_match" count="0" hidden="1"/>
    <cacheHierarchy uniqueName="[Measures].[__XL_Count dim_venue]" caption="__XL_Count dim_venue" measure="1" displayFolder="" measureGroup="dim_venue" count="0" hidden="1"/>
    <cacheHierarchy uniqueName="[Measures].[__XL_Count dim_player]" caption="__XL_Count dim_player" measure="1" displayFolder="" measureGroup="dim_player" count="0" hidden="1"/>
    <cacheHierarchy uniqueName="[Measures].[__XL_Count dim_team]" caption="__XL_Count dim_team" measure="1" displayFolder="" measureGroup="dim_team" count="0" hidden="1"/>
    <cacheHierarchy uniqueName="[Measures].[__No measures defined]" caption="__No measures defined" measure="1" displayFolder="" count="0" hidden="1"/>
    <cacheHierarchy uniqueName="[Measures].[Count of Match_ID]" caption="Count of Match_ID" measure="1" displayFolder="" measureGroup="fact_match" count="0" hidden="1">
      <extLst>
        <ext xmlns:x15="http://schemas.microsoft.com/office/spreadsheetml/2010/11/main" uri="{B97F6D7D-B522-45F9-BDA1-12C45D357490}">
          <x15:cacheHierarchy aggregatedColumn="19"/>
        </ext>
      </extLst>
    </cacheHierarchy>
    <cacheHierarchy uniqueName="[Measures].[Sum of Total_runs]" caption="Sum of Total_runs" measure="1" displayFolder="" measureGroup="fact_match" count="0" hidden="1">
      <extLst>
        <ext xmlns:x15="http://schemas.microsoft.com/office/spreadsheetml/2010/11/main" uri="{B97F6D7D-B522-45F9-BDA1-12C45D357490}">
          <x15:cacheHierarchy aggregatedColumn="33"/>
        </ext>
      </extLst>
    </cacheHierarchy>
    <cacheHierarchy uniqueName="[Measures].[Sum of Runs]" caption="Sum of Runs" measure="1" displayFolder="" measureGroup="fact_player" count="0" hidden="1">
      <extLst>
        <ext xmlns:x15="http://schemas.microsoft.com/office/spreadsheetml/2010/11/main" uri="{B97F6D7D-B522-45F9-BDA1-12C45D357490}">
          <x15:cacheHierarchy aggregatedColumn="42"/>
        </ext>
      </extLst>
    </cacheHierarchy>
    <cacheHierarchy uniqueName="[Measures].[Sum of Balls_Faced]" caption="Sum of Balls_Faced" measure="1" displayFolder="" measureGroup="fact_player" count="0" hidden="1">
      <extLst>
        <ext xmlns:x15="http://schemas.microsoft.com/office/spreadsheetml/2010/11/main" uri="{B97F6D7D-B522-45F9-BDA1-12C45D357490}">
          <x15:cacheHierarchy aggregatedColumn="43"/>
        </ext>
      </extLst>
    </cacheHierarchy>
    <cacheHierarchy uniqueName="[Measures].[Sum of Wickets]" caption="Sum of Wickets" measure="1" displayFolder="" measureGroup="fact_player" count="0" oneField="1" hidden="1">
      <fieldsUsage count="1">
        <fieldUsage x="1"/>
      </fieldsUsage>
      <extLst>
        <ext xmlns:x15="http://schemas.microsoft.com/office/spreadsheetml/2010/11/main" uri="{B97F6D7D-B522-45F9-BDA1-12C45D357490}">
          <x15:cacheHierarchy aggregatedColumn="49"/>
        </ext>
      </extLst>
    </cacheHierarchy>
    <cacheHierarchy uniqueName="[Measures].[Sum of Runs_Conceded]" caption="Sum of Runs_Conceded" measure="1" displayFolder="" measureGroup="fact_player" count="0" hidden="1">
      <extLst>
        <ext xmlns:x15="http://schemas.microsoft.com/office/spreadsheetml/2010/11/main" uri="{B97F6D7D-B522-45F9-BDA1-12C45D357490}">
          <x15:cacheHierarchy aggregatedColumn="48"/>
        </ext>
      </extLst>
    </cacheHierarchy>
    <cacheHierarchy uniqueName="[Measures].[Sum of Economy]" caption="Sum of Economy" measure="1" displayFolder="" measureGroup="fact_player" count="0" hidden="1">
      <extLst>
        <ext xmlns:x15="http://schemas.microsoft.com/office/spreadsheetml/2010/11/main" uri="{B97F6D7D-B522-45F9-BDA1-12C45D357490}">
          <x15:cacheHierarchy aggregatedColumn="50"/>
        </ext>
      </extLst>
    </cacheHierarchy>
    <cacheHierarchy uniqueName="[Measures].[Count of Win_type]" caption="Count of Win_type" measure="1" displayFolder="" measureGroup="fact_match" count="0" hidden="1">
      <extLst>
        <ext xmlns:x15="http://schemas.microsoft.com/office/spreadsheetml/2010/11/main" uri="{B97F6D7D-B522-45F9-BDA1-12C45D357490}">
          <x15:cacheHierarchy aggregatedColumn="35"/>
        </ext>
      </extLst>
    </cacheHierarchy>
    <cacheHierarchy uniqueName="[Measures].[Sum of Win_margins]" caption="Sum of Win_margins" measure="1" displayFolder="" measureGroup="fact_match" count="0" hidden="1">
      <extLst>
        <ext xmlns:x15="http://schemas.microsoft.com/office/spreadsheetml/2010/11/main" uri="{B97F6D7D-B522-45F9-BDA1-12C45D357490}">
          <x15:cacheHierarchy aggregatedColumn="34"/>
        </ext>
      </extLst>
    </cacheHierarchy>
    <cacheHierarchy uniqueName="[Measures].[Count of Match_Winner]" caption="Count of Match_Winner" measure="1" displayFolder="" measureGroup="fact_match" count="0" hidden="1">
      <extLst>
        <ext xmlns:x15="http://schemas.microsoft.com/office/spreadsheetml/2010/11/main" uri="{B97F6D7D-B522-45F9-BDA1-12C45D357490}">
          <x15:cacheHierarchy aggregatedColumn="25"/>
        </ext>
      </extLst>
    </cacheHierarchy>
    <cacheHierarchy uniqueName="[Measures].[Count of Man_of_Match]" caption="Count of Man_of_Match" measure="1" displayFolder="" measureGroup="fact_match" count="0" hidden="1">
      <extLst>
        <ext xmlns:x15="http://schemas.microsoft.com/office/spreadsheetml/2010/11/main" uri="{B97F6D7D-B522-45F9-BDA1-12C45D357490}">
          <x15:cacheHierarchy aggregatedColumn="26"/>
        </ext>
      </extLst>
    </cacheHierarchy>
    <cacheHierarchy uniqueName="[Measures].[Sum of Strike_Rate]" caption="Sum of Strike_Rate" measure="1" displayFolder="" measureGroup="fact_player" count="0" hidden="1">
      <extLst>
        <ext xmlns:x15="http://schemas.microsoft.com/office/spreadsheetml/2010/11/main" uri="{B97F6D7D-B522-45F9-BDA1-12C45D357490}">
          <x15:cacheHierarchy aggregatedColumn="46"/>
        </ext>
      </extLst>
    </cacheHierarchy>
    <cacheHierarchy uniqueName="[Measures].[Count of Player_ID]" caption="Count of Player_ID" measure="1" displayFolder="" measureGroup="fact_player" count="0" hidden="1">
      <extLst>
        <ext xmlns:x15="http://schemas.microsoft.com/office/spreadsheetml/2010/11/main" uri="{B97F6D7D-B522-45F9-BDA1-12C45D357490}">
          <x15:cacheHierarchy aggregatedColumn="41"/>
        </ext>
      </extLst>
    </cacheHierarchy>
    <cacheHierarchy uniqueName="[Measures].[Count of Venue_Name]" caption="Count of Venue_Name" measure="1" displayFolder="" measureGroup="dim_venue" count="0" hidden="1">
      <extLst>
        <ext xmlns:x15="http://schemas.microsoft.com/office/spreadsheetml/2010/11/main" uri="{B97F6D7D-B522-45F9-BDA1-12C45D357490}">
          <x15:cacheHierarchy aggregatedColumn="16"/>
        </ext>
      </extLst>
    </cacheHierarchy>
    <cacheHierarchy uniqueName="[Measures].[Count of City]" caption="Count of City" measure="1" displayFolder="" measureGroup="dim_venue" count="0" hidden="1">
      <extLst>
        <ext xmlns:x15="http://schemas.microsoft.com/office/spreadsheetml/2010/11/main" uri="{B97F6D7D-B522-45F9-BDA1-12C45D357490}">
          <x15:cacheHierarchy aggregatedColumn="17"/>
        </ext>
      </extLst>
    </cacheHierarchy>
    <cacheHierarchy uniqueName="[Measures].[Count of Team_ID]" caption="Count of Team_ID" measure="1" displayFolder="" measureGroup="dim_player" count="0" hidden="1">
      <extLst>
        <ext xmlns:x15="http://schemas.microsoft.com/office/spreadsheetml/2010/11/main" uri="{B97F6D7D-B522-45F9-BDA1-12C45D357490}">
          <x15:cacheHierarchy aggregatedColumn="2"/>
        </ext>
      </extLst>
    </cacheHierarchy>
    <cacheHierarchy uniqueName="[Measures].[Count of Player_ID 2]" caption="Count of Player_ID 2" measure="1" displayFolder="" measureGroup="dim_player" count="0" hidden="1">
      <extLst>
        <ext xmlns:x15="http://schemas.microsoft.com/office/spreadsheetml/2010/11/main" uri="{B97F6D7D-B522-45F9-BDA1-12C45D357490}">
          <x15:cacheHierarchy aggregatedColumn="0"/>
        </ext>
      </extLst>
    </cacheHierarchy>
    <cacheHierarchy uniqueName="[Measures].[Count of Team_ID 2]" caption="Count of Team_ID 2" measure="1" displayFolder="" measureGroup="dim_team" count="0" hidden="1">
      <extLst>
        <ext xmlns:x15="http://schemas.microsoft.com/office/spreadsheetml/2010/11/main" uri="{B97F6D7D-B522-45F9-BDA1-12C45D357490}">
          <x15:cacheHierarchy aggregatedColumn="8"/>
        </ext>
      </extLst>
    </cacheHierarchy>
  </cacheHierarchies>
  <kpis count="0"/>
  <dimensions count="6">
    <dimension name="dim_player" uniqueName="[dim_player]" caption="dim_player"/>
    <dimension name="dim_team" uniqueName="[dim_team]" caption="dim_team"/>
    <dimension name="dim_venue" uniqueName="[dim_venue]" caption="dim_venue"/>
    <dimension name="fact_match" uniqueName="[fact_match]" caption="fact_match"/>
    <dimension name="fact_player" uniqueName="[fact_player]" caption="fact_player"/>
    <dimension measure="1" name="Measures" uniqueName="[Measures]" caption="Measures"/>
  </dimensions>
  <measureGroups count="5">
    <measureGroup name="dim_player" caption="dim_player"/>
    <measureGroup name="dim_team" caption="dim_team"/>
    <measureGroup name="dim_venue" caption="dim_venue"/>
    <measureGroup name="fact_match" caption="fact_match"/>
    <measureGroup name="fact_player" caption="fact_player"/>
  </measureGroups>
  <maps count="11">
    <map measureGroup="0" dimension="0"/>
    <map measureGroup="1" dimension="1"/>
    <map measureGroup="2" dimension="2"/>
    <map measureGroup="3" dimension="1"/>
    <map measureGroup="3" dimension="2"/>
    <map measureGroup="3" dimension="3"/>
    <map measureGroup="4" dimension="0"/>
    <map measureGroup="4" dimension="1"/>
    <map measureGroup="4" dimension="2"/>
    <map measureGroup="4" dimension="3"/>
    <map measureGroup="4"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Y Pc" refreshedDate="46153.70442465278" backgroundQuery="1" createdVersion="8" refreshedVersion="8" minRefreshableVersion="3" recordCount="0" supportSubquery="1" supportAdvancedDrill="1" xr:uid="{7A0EB6D5-9BF6-42A4-A1FF-6ABD95DE1C07}">
  <cacheSource type="external" connectionId="7"/>
  <cacheFields count="4">
    <cacheField name="[dim_player].[Player_Name].[Player_Name]" caption="Player_Name" numFmtId="0" hierarchy="1" level="1">
      <sharedItems count="12">
        <s v="Abhishek Sharma"/>
        <s v="Bhuvneshwar Kumar"/>
        <s v="Daryl Mitchell"/>
        <s v="David Warner"/>
        <s v="Heinrich Klaasen"/>
        <s v="Jasprit Bumrah"/>
        <s v="Jitesh Sharma"/>
        <s v="Mohammed Siraj"/>
        <s v="Travis Head"/>
        <s v="Trent Boult"/>
        <s v="Varun Chakravarthy"/>
        <s v="Virat Kohli"/>
      </sharedItems>
    </cacheField>
    <cacheField name="[Measures].[PlayerAvgStrikeRate]" caption="PlayerAvgStrikeRate" numFmtId="0" hierarchy="56" level="32767"/>
    <cacheField name="[Measures].[Sum of Strike_Rate]" caption="Sum of Strike_Rate" numFmtId="0" hierarchy="77" level="32767"/>
    <cacheField name="[fact_match].[Venue_Name].[Venue_Name]" caption="Venue_Name" numFmtId="0" hierarchy="37" level="1">
      <sharedItems containsSemiMixedTypes="0" containsNonDate="0" containsString="0"/>
    </cacheField>
  </cacheFields>
  <cacheHierarchies count="84">
    <cacheHierarchy uniqueName="[dim_player].[Player_ID]" caption="Player_ID" attribute="1" defaultMemberUniqueName="[dim_player].[Player_ID].[All]" allUniqueName="[dim_player].[Player_ID].[All]" dimensionUniqueName="[dim_player]" displayFolder="" count="0" memberValueDatatype="130" unbalanced="0"/>
    <cacheHierarchy uniqueName="[dim_player].[Player_Name]" caption="Player_Name" attribute="1" defaultMemberUniqueName="[dim_player].[Player_Name].[All]" allUniqueName="[dim_player].[Player_Name].[All]" dimensionUniqueName="[dim_player]" displayFolder="" count="2" memberValueDatatype="130" unbalanced="0">
      <fieldsUsage count="2">
        <fieldUsage x="-1"/>
        <fieldUsage x="0"/>
      </fieldsUsage>
    </cacheHierarchy>
    <cacheHierarchy uniqueName="[dim_player].[Team_ID]" caption="Team_ID" attribute="1" defaultMemberUniqueName="[dim_player].[Team_ID].[All]" allUniqueName="[dim_player].[Team_ID].[All]" dimensionUniqueName="[dim_player]" displayFolder="" count="0" memberValueDatatype="130" unbalanced="0"/>
    <cacheHierarchy uniqueName="[dim_player].[Role]" caption="Role" attribute="1" defaultMemberUniqueName="[dim_player].[Role].[All]" allUniqueName="[dim_player].[Role].[All]" dimensionUniqueName="[dim_player]" displayFolder="" count="2" memberValueDatatype="130" unbalanced="0"/>
    <cacheHierarchy uniqueName="[dim_player].[Nationality]" caption="Nationality" attribute="1" defaultMemberUniqueName="[dim_player].[Nationality].[All]" allUniqueName="[dim_player].[Nationality].[All]" dimensionUniqueName="[dim_player]" displayFolder="" count="0" memberValueDatatype="130" unbalanced="0"/>
    <cacheHierarchy uniqueName="[dim_player].[Age]" caption="Age" attribute="1" defaultMemberUniqueName="[dim_player].[Age].[All]" allUniqueName="[dim_player].[Age].[All]" dimensionUniqueName="[dim_player]" displayFolder="" count="0" memberValueDatatype="20" unbalanced="0"/>
    <cacheHierarchy uniqueName="[dim_player].[Batting_Style]" caption="Batting_Style" attribute="1" defaultMemberUniqueName="[dim_player].[Batting_Style].[All]" allUniqueName="[dim_player].[Batting_Style].[All]" dimensionUniqueName="[dim_player]" displayFolder="" count="0" memberValueDatatype="130" unbalanced="0"/>
    <cacheHierarchy uniqueName="[dim_player].[Bowling_Style]" caption="Bowling_Style" attribute="1" defaultMemberUniqueName="[dim_player].[Bowling_Style].[All]" allUniqueName="[dim_player].[Bowling_Style].[All]" dimensionUniqueName="[dim_player]" displayFolder="" count="0" memberValueDatatype="130" unbalanced="0"/>
    <cacheHierarchy uniqueName="[dim_team].[Team_ID]" caption="Team_ID" attribute="1" defaultMemberUniqueName="[dim_team].[Team_ID].[All]" allUniqueName="[dim_team].[Team_ID].[All]" dimensionUniqueName="[dim_team]" displayFolder="" count="0" memberValueDatatype="130" unbalanced="0"/>
    <cacheHierarchy uniqueName="[dim_team].[Team_Name]" caption="Team_Name" attribute="1" defaultMemberUniqueName="[dim_team].[Team_Name].[All]" allUniqueName="[dim_team].[Team_Name].[All]" dimensionUniqueName="[dim_team]" displayFolder="" count="2" memberValueDatatype="130" unbalanced="0"/>
    <cacheHierarchy uniqueName="[dim_team].[Captain]" caption="Captain" attribute="1" defaultMemberUniqueName="[dim_team].[Captain].[All]" allUniqueName="[dim_team].[Captain].[All]" dimensionUniqueName="[dim_team]" displayFolder="" count="0" memberValueDatatype="130" unbalanced="0"/>
    <cacheHierarchy uniqueName="[dim_team].[Coach]" caption="Coach" attribute="1" defaultMemberUniqueName="[dim_team].[Coach].[All]" allUniqueName="[dim_team].[Coach].[All]" dimensionUniqueName="[dim_team]" displayFolder="" count="0" memberValueDatatype="130" unbalanced="0"/>
    <cacheHierarchy uniqueName="[dim_team].[Home_Ground]" caption="Home_Ground" attribute="1" defaultMemberUniqueName="[dim_team].[Home_Ground].[All]" allUniqueName="[dim_team].[Home_Ground].[All]" dimensionUniqueName="[dim_team]" displayFolder="" count="0" memberValueDatatype="130" unbalanced="0"/>
    <cacheHierarchy uniqueName="[dim_team].[City]" caption="City" attribute="1" defaultMemberUniqueName="[dim_team].[City].[All]" allUniqueName="[dim_team].[City].[All]" dimensionUniqueName="[dim_team]" displayFolder="" count="0" memberValueDatatype="130" unbalanced="0"/>
    <cacheHierarchy uniqueName="[dim_team].[Owner]" caption="Owner" attribute="1" defaultMemberUniqueName="[dim_team].[Owner].[All]" allUniqueName="[dim_team].[Owner].[All]" dimensionUniqueName="[dim_team]" displayFolder="" count="0" memberValueDatatype="130" unbalanced="0"/>
    <cacheHierarchy uniqueName="[dim_venue].[Venue_ID]" caption="Venue_ID" attribute="1" defaultMemberUniqueName="[dim_venue].[Venue_ID].[All]" allUniqueName="[dim_venue].[Venue_ID].[All]" dimensionUniqueName="[dim_venue]" displayFolder="" count="0" memberValueDatatype="130" unbalanced="0"/>
    <cacheHierarchy uniqueName="[dim_venue].[Venue_Name]" caption="Venue_Name" attribute="1" defaultMemberUniqueName="[dim_venue].[Venue_Name].[All]" allUniqueName="[dim_venue].[Venue_Name].[All]" dimensionUniqueName="[dim_venue]" displayFolder="" count="0" memberValueDatatype="130" unbalanced="0"/>
    <cacheHierarchy uniqueName="[dim_venue].[City]" caption="City" attribute="1" defaultMemberUniqueName="[dim_venue].[City].[All]" allUniqueName="[dim_venue].[City].[All]" dimensionUniqueName="[dim_venue]" displayFolder="" count="0" memberValueDatatype="130" unbalanced="0"/>
    <cacheHierarchy uniqueName="[dim_venue].[Capacity]" caption="Capacity" attribute="1" defaultMemberUniqueName="[dim_venue].[Capacity].[All]" allUniqueName="[dim_venue].[Capacity].[All]" dimensionUniqueName="[dim_venue]" displayFolder="" count="0" memberValueDatatype="20" unbalanced="0"/>
    <cacheHierarchy uniqueName="[fact_match].[Match_ID]" caption="Match_ID" attribute="1" defaultMemberUniqueName="[fact_match].[Match_ID].[All]" allUniqueName="[fact_match].[Match_ID].[All]" dimensionUniqueName="[fact_match]" displayFolder="" count="0" memberValueDatatype="130" unbalanced="0"/>
    <cacheHierarchy uniqueName="[fact_match].[Date]" caption="Date" attribute="1" time="1" defaultMemberUniqueName="[fact_match].[Date].[All]" allUniqueName="[fact_match].[Date].[All]" dimensionUniqueName="[fact_match]" displayFolder="" count="0" memberValueDatatype="7" unbalanced="0"/>
    <cacheHierarchy uniqueName="[fact_match].[Venue_ID]" caption="Venue_ID" attribute="1" defaultMemberUniqueName="[fact_match].[Venue_ID].[All]" allUniqueName="[fact_match].[Venue_ID].[All]" dimensionUniqueName="[fact_match]" displayFolder="" count="0" memberValueDatatype="130" unbalanced="0"/>
    <cacheHierarchy uniqueName="[fact_match].[Team1_ID]" caption="Team1_ID" attribute="1" defaultMemberUniqueName="[fact_match].[Team1_ID].[All]" allUniqueName="[fact_match].[Team1_ID].[All]" dimensionUniqueName="[fact_match]" displayFolder="" count="0" memberValueDatatype="130" unbalanced="0"/>
    <cacheHierarchy uniqueName="[fact_match].[Team2_ID]" caption="Team2_ID" attribute="1" defaultMemberUniqueName="[fact_match].[Team2_ID].[All]" allUniqueName="[fact_match].[Team2_ID].[All]" dimensionUniqueName="[fact_match]" displayFolder="" count="0" memberValueDatatype="130" unbalanced="0"/>
    <cacheHierarchy uniqueName="[fact_match].[Toss_Winner]" caption="Toss_Winner" attribute="1" defaultMemberUniqueName="[fact_match].[Toss_Winner].[All]" allUniqueName="[fact_match].[Toss_Winner].[All]" dimensionUniqueName="[fact_match]" displayFolder="" count="0" memberValueDatatype="130" unbalanced="0"/>
    <cacheHierarchy uniqueName="[fact_match].[Match_Winner]" caption="Match_Winner" attribute="1" defaultMemberUniqueName="[fact_match].[Match_Winner].[All]" allUniqueName="[fact_match].[Match_Winner].[All]" dimensionUniqueName="[fact_match]" displayFolder="" count="0" memberValueDatatype="130" unbalanced="0"/>
    <cacheHierarchy uniqueName="[fact_match].[Man_of_Match]" caption="Man_of_Match" attribute="1" defaultMemberUniqueName="[fact_match].[Man_of_Match].[All]" allUniqueName="[fact_match].[Man_of_Match].[All]" dimensionUniqueName="[fact_match]" displayFolder="" count="0" memberValueDatatype="130" unbalanced="0"/>
    <cacheHierarchy uniqueName="[fact_match].[Team1_Runs]" caption="Team1_Runs" attribute="1" defaultMemberUniqueName="[fact_match].[Team1_Runs].[All]" allUniqueName="[fact_match].[Team1_Runs].[All]" dimensionUniqueName="[fact_match]" displayFolder="" count="0" memberValueDatatype="20" unbalanced="0"/>
    <cacheHierarchy uniqueName="[fact_match].[Team2_Runs]" caption="Team2_Runs" attribute="1" defaultMemberUniqueName="[fact_match].[Team2_Runs].[All]" allUniqueName="[fact_match].[Team2_Runs].[All]" dimensionUniqueName="[fact_match]" displayFolder="" count="0" memberValueDatatype="20" unbalanced="0"/>
    <cacheHierarchy uniqueName="[fact_match].[Team1_Wickets]" caption="Team1_Wickets" attribute="1" defaultMemberUniqueName="[fact_match].[Team1_Wickets].[All]" allUniqueName="[fact_match].[Team1_Wickets].[All]" dimensionUniqueName="[fact_match]" displayFolder="" count="0" memberValueDatatype="20" unbalanced="0"/>
    <cacheHierarchy uniqueName="[fact_match].[Team2_Wickets]" caption="Team2_Wickets" attribute="1" defaultMemberUniqueName="[fact_match].[Team2_Wickets].[All]" allUniqueName="[fact_match].[Team2_Wickets].[All]" dimensionUniqueName="[fact_match]" displayFolder="" count="0" memberValueDatatype="20" unbalanced="0"/>
    <cacheHierarchy uniqueName="[fact_match].[Overs_Team1]" caption="Overs_Team1" attribute="1" defaultMemberUniqueName="[fact_match].[Overs_Team1].[All]" allUniqueName="[fact_match].[Overs_Team1].[All]" dimensionUniqueName="[fact_match]" displayFolder="" count="0" memberValueDatatype="5" unbalanced="0"/>
    <cacheHierarchy uniqueName="[fact_match].[Overs_Team2]" caption="Overs_Team2" attribute="1" defaultMemberUniqueName="[fact_match].[Overs_Team2].[All]" allUniqueName="[fact_match].[Overs_Team2].[All]" dimensionUniqueName="[fact_match]" displayFolder="" count="0" memberValueDatatype="5" unbalanced="0"/>
    <cacheHierarchy uniqueName="[fact_match].[Total_runs]" caption="Total_runs" attribute="1" defaultMemberUniqueName="[fact_match].[Total_runs].[All]" allUniqueName="[fact_match].[Total_runs].[All]" dimensionUniqueName="[fact_match]" displayFolder="" count="0" memberValueDatatype="20" unbalanced="0"/>
    <cacheHierarchy uniqueName="[fact_match].[Win_margins]" caption="Win_margins" attribute="1" defaultMemberUniqueName="[fact_match].[Win_margins].[All]" allUniqueName="[fact_match].[Win_margins].[All]" dimensionUniqueName="[fact_match]" displayFolder="" count="0" memberValueDatatype="20" unbalanced="0"/>
    <cacheHierarchy uniqueName="[fact_match].[Win_type]" caption="Win_type" attribute="1" defaultMemberUniqueName="[fact_match].[Win_type].[All]" allUniqueName="[fact_match].[Win_type].[All]" dimensionUniqueName="[fact_match]" displayFolder="" count="0" memberValueDatatype="130" unbalanced="0"/>
    <cacheHierarchy uniqueName="[fact_match].[Team1_Name]" caption="Team1_Name" attribute="1" defaultMemberUniqueName="[fact_match].[Team1_Name].[All]" allUniqueName="[fact_match].[Team1_Name].[All]" dimensionUniqueName="[fact_match]" displayFolder="" count="0" memberValueDatatype="130" unbalanced="0"/>
    <cacheHierarchy uniqueName="[fact_match].[Venue_Name]" caption="Venue_Name" attribute="1" defaultMemberUniqueName="[fact_match].[Venue_Name].[All]" allUniqueName="[fact_match].[Venue_Name].[All]" dimensionUniqueName="[fact_match]" displayFolder="" count="2" memberValueDatatype="130" unbalanced="0">
      <fieldsUsage count="2">
        <fieldUsage x="-1"/>
        <fieldUsage x="3"/>
      </fieldsUsage>
    </cacheHierarchy>
    <cacheHierarchy uniqueName="[fact_match].[Home_team]" caption="Home_team" attribute="1" defaultMemberUniqueName="[fact_match].[Home_team].[All]" allUniqueName="[fact_match].[Home_team].[All]" dimensionUniqueName="[fact_match]" displayFolder="" count="0" memberValueDatatype="130" unbalanced="0"/>
    <cacheHierarchy uniqueName="[fact_match].[IS_Home_Team_Winner]" caption="IS_Home_Team_Winner" attribute="1" defaultMemberUniqueName="[fact_match].[IS_Home_Team_Winner].[All]" allUniqueName="[fact_match].[IS_Home_Team_Winner].[All]" dimensionUniqueName="[fact_match]" displayFolder="" count="0" memberValueDatatype="130" unbalanced="0"/>
    <cacheHierarchy uniqueName="[fact_player].[Match_ID]" caption="Match_ID" attribute="1" defaultMemberUniqueName="[fact_player].[Match_ID].[All]" allUniqueName="[fact_player].[Match_ID].[All]" dimensionUniqueName="[fact_player]" displayFolder="" count="0" memberValueDatatype="130" unbalanced="0"/>
    <cacheHierarchy uniqueName="[fact_player].[Player_ID]" caption="Player_ID" attribute="1" defaultMemberUniqueName="[fact_player].[Player_ID].[All]" allUniqueName="[fact_player].[Player_ID].[All]" dimensionUniqueName="[fact_player]" displayFolder="" count="0" memberValueDatatype="130" unbalanced="0"/>
    <cacheHierarchy uniqueName="[fact_player].[Runs]" caption="Runs" attribute="1" defaultMemberUniqueName="[fact_player].[Runs].[All]" allUniqueName="[fact_player].[Runs].[All]" dimensionUniqueName="[fact_player]" displayFolder="" count="0" memberValueDatatype="20" unbalanced="0"/>
    <cacheHierarchy uniqueName="[fact_player].[Balls_Faced]" caption="Balls_Faced" attribute="1" defaultMemberUniqueName="[fact_player].[Balls_Faced].[All]" allUniqueName="[fact_player].[Balls_Faced].[All]" dimensionUniqueName="[fact_player]" displayFolder="" count="0" memberValueDatatype="20" unbalanced="0"/>
    <cacheHierarchy uniqueName="[fact_player].[Fours]" caption="Fours" attribute="1" defaultMemberUniqueName="[fact_player].[Fours].[All]" allUniqueName="[fact_player].[Fours].[All]" dimensionUniqueName="[fact_player]" displayFolder="" count="0" memberValueDatatype="20" unbalanced="0"/>
    <cacheHierarchy uniqueName="[fact_player].[Sixes]" caption="Sixes" attribute="1" defaultMemberUniqueName="[fact_player].[Sixes].[All]" allUniqueName="[fact_player].[Sixes].[All]" dimensionUniqueName="[fact_player]" displayFolder="" count="0" memberValueDatatype="20" unbalanced="0"/>
    <cacheHierarchy uniqueName="[fact_player].[Strike_Rate]" caption="Strike_Rate" attribute="1" defaultMemberUniqueName="[fact_player].[Strike_Rate].[All]" allUniqueName="[fact_player].[Strike_Rate].[All]" dimensionUniqueName="[fact_player]" displayFolder="" count="0" memberValueDatatype="5" unbalanced="0"/>
    <cacheHierarchy uniqueName="[fact_player].[Overs_Bowled]" caption="Overs_Bowled" attribute="1" defaultMemberUniqueName="[fact_player].[Overs_Bowled].[All]" allUniqueName="[fact_player].[Overs_Bowled].[All]" dimensionUniqueName="[fact_player]" displayFolder="" count="0" memberValueDatatype="5" unbalanced="0"/>
    <cacheHierarchy uniqueName="[fact_player].[Runs_Conceded]" caption="Runs_Conceded" attribute="1" defaultMemberUniqueName="[fact_player].[Runs_Conceded].[All]" allUniqueName="[fact_player].[Runs_Conceded].[All]" dimensionUniqueName="[fact_player]" displayFolder="" count="0" memberValueDatatype="20" unbalanced="0"/>
    <cacheHierarchy uniqueName="[fact_player].[Wickets]" caption="Wickets" attribute="1" defaultMemberUniqueName="[fact_player].[Wickets].[All]" allUniqueName="[fact_player].[Wickets].[All]" dimensionUniqueName="[fact_player]" displayFolder="" count="0" memberValueDatatype="20" unbalanced="0"/>
    <cacheHierarchy uniqueName="[fact_player].[Economy]" caption="Economy" attribute="1" defaultMemberUniqueName="[fact_player].[Economy].[All]" allUniqueName="[fact_player].[Economy].[All]" dimensionUniqueName="[fact_player]" displayFolder="" count="0" memberValueDatatype="5" unbalanced="0"/>
    <cacheHierarchy uniqueName="[Measures].[TotalMatches]" caption="TotalMatches" measure="1" displayFolder="" measureGroup="fact_match" count="0"/>
    <cacheHierarchy uniqueName="[Measures].[TotalRuns]" caption="TotalRuns" measure="1" displayFolder="" measureGroup="fact_match" count="0"/>
    <cacheHierarchy uniqueName="[Measures].[TotalWickets]" caption="TotalWickets" measure="1" displayFolder="" measureGroup="fact_match" count="0"/>
    <cacheHierarchy uniqueName="[Measures].[PlayerRuns]" caption="PlayerRuns" measure="1" displayFolder="" measureGroup="fact_player" count="0"/>
    <cacheHierarchy uniqueName="[Measures].[PlayerWickets]" caption="PlayerWickets" measure="1" displayFolder="" measureGroup="fact_player" count="0"/>
    <cacheHierarchy uniqueName="[Measures].[PlayerAvgStrikeRate]" caption="PlayerAvgStrikeRate" measure="1" displayFolder="" measureGroup="fact_player" count="0" oneField="1">
      <fieldsUsage count="1">
        <fieldUsage x="1"/>
      </fieldsUsage>
    </cacheHierarchy>
    <cacheHierarchy uniqueName="[Measures].[Matches Played]" caption="Matches Played" measure="1" displayFolder="" measureGroup="fact_match" count="0"/>
    <cacheHierarchy uniqueName="[Measures].[TeamWins]" caption="TeamWins" measure="1" displayFolder="" measureGroup="fact_match" count="0"/>
    <cacheHierarchy uniqueName="[Measures].[Win%]" caption="Win%" measure="1" displayFolder="" measureGroup="fact_match" count="0"/>
    <cacheHierarchy uniqueName="[Measures].[__XL_Count fact_player]" caption="__XL_Count fact_player" measure="1" displayFolder="" measureGroup="fact_player" count="0" hidden="1"/>
    <cacheHierarchy uniqueName="[Measures].[__XL_Count fact_match]" caption="__XL_Count fact_match" measure="1" displayFolder="" measureGroup="fact_match" count="0" hidden="1"/>
    <cacheHierarchy uniqueName="[Measures].[__XL_Count dim_venue]" caption="__XL_Count dim_venue" measure="1" displayFolder="" measureGroup="dim_venue" count="0" hidden="1"/>
    <cacheHierarchy uniqueName="[Measures].[__XL_Count dim_player]" caption="__XL_Count dim_player" measure="1" displayFolder="" measureGroup="dim_player" count="0" hidden="1"/>
    <cacheHierarchy uniqueName="[Measures].[__XL_Count dim_team]" caption="__XL_Count dim_team" measure="1" displayFolder="" measureGroup="dim_team" count="0" hidden="1"/>
    <cacheHierarchy uniqueName="[Measures].[__No measures defined]" caption="__No measures defined" measure="1" displayFolder="" count="0" hidden="1"/>
    <cacheHierarchy uniqueName="[Measures].[Count of Match_ID]" caption="Count of Match_ID" measure="1" displayFolder="" measureGroup="fact_match" count="0" hidden="1">
      <extLst>
        <ext xmlns:x15="http://schemas.microsoft.com/office/spreadsheetml/2010/11/main" uri="{B97F6D7D-B522-45F9-BDA1-12C45D357490}">
          <x15:cacheHierarchy aggregatedColumn="19"/>
        </ext>
      </extLst>
    </cacheHierarchy>
    <cacheHierarchy uniqueName="[Measures].[Sum of Total_runs]" caption="Sum of Total_runs" measure="1" displayFolder="" measureGroup="fact_match" count="0" hidden="1">
      <extLst>
        <ext xmlns:x15="http://schemas.microsoft.com/office/spreadsheetml/2010/11/main" uri="{B97F6D7D-B522-45F9-BDA1-12C45D357490}">
          <x15:cacheHierarchy aggregatedColumn="33"/>
        </ext>
      </extLst>
    </cacheHierarchy>
    <cacheHierarchy uniqueName="[Measures].[Sum of Runs]" caption="Sum of Runs" measure="1" displayFolder="" measureGroup="fact_player" count="0" hidden="1">
      <extLst>
        <ext xmlns:x15="http://schemas.microsoft.com/office/spreadsheetml/2010/11/main" uri="{B97F6D7D-B522-45F9-BDA1-12C45D357490}">
          <x15:cacheHierarchy aggregatedColumn="42"/>
        </ext>
      </extLst>
    </cacheHierarchy>
    <cacheHierarchy uniqueName="[Measures].[Sum of Balls_Faced]" caption="Sum of Balls_Faced" measure="1" displayFolder="" measureGroup="fact_player" count="0" hidden="1">
      <extLst>
        <ext xmlns:x15="http://schemas.microsoft.com/office/spreadsheetml/2010/11/main" uri="{B97F6D7D-B522-45F9-BDA1-12C45D357490}">
          <x15:cacheHierarchy aggregatedColumn="43"/>
        </ext>
      </extLst>
    </cacheHierarchy>
    <cacheHierarchy uniqueName="[Measures].[Sum of Wickets]" caption="Sum of Wickets" measure="1" displayFolder="" measureGroup="fact_player" count="0" hidden="1">
      <extLst>
        <ext xmlns:x15="http://schemas.microsoft.com/office/spreadsheetml/2010/11/main" uri="{B97F6D7D-B522-45F9-BDA1-12C45D357490}">
          <x15:cacheHierarchy aggregatedColumn="49"/>
        </ext>
      </extLst>
    </cacheHierarchy>
    <cacheHierarchy uniqueName="[Measures].[Sum of Runs_Conceded]" caption="Sum of Runs_Conceded" measure="1" displayFolder="" measureGroup="fact_player" count="0" hidden="1">
      <extLst>
        <ext xmlns:x15="http://schemas.microsoft.com/office/spreadsheetml/2010/11/main" uri="{B97F6D7D-B522-45F9-BDA1-12C45D357490}">
          <x15:cacheHierarchy aggregatedColumn="48"/>
        </ext>
      </extLst>
    </cacheHierarchy>
    <cacheHierarchy uniqueName="[Measures].[Sum of Economy]" caption="Sum of Economy" measure="1" displayFolder="" measureGroup="fact_player" count="0" hidden="1">
      <extLst>
        <ext xmlns:x15="http://schemas.microsoft.com/office/spreadsheetml/2010/11/main" uri="{B97F6D7D-B522-45F9-BDA1-12C45D357490}">
          <x15:cacheHierarchy aggregatedColumn="50"/>
        </ext>
      </extLst>
    </cacheHierarchy>
    <cacheHierarchy uniqueName="[Measures].[Count of Win_type]" caption="Count of Win_type" measure="1" displayFolder="" measureGroup="fact_match" count="0" hidden="1">
      <extLst>
        <ext xmlns:x15="http://schemas.microsoft.com/office/spreadsheetml/2010/11/main" uri="{B97F6D7D-B522-45F9-BDA1-12C45D357490}">
          <x15:cacheHierarchy aggregatedColumn="35"/>
        </ext>
      </extLst>
    </cacheHierarchy>
    <cacheHierarchy uniqueName="[Measures].[Sum of Win_margins]" caption="Sum of Win_margins" measure="1" displayFolder="" measureGroup="fact_match" count="0" hidden="1">
      <extLst>
        <ext xmlns:x15="http://schemas.microsoft.com/office/spreadsheetml/2010/11/main" uri="{B97F6D7D-B522-45F9-BDA1-12C45D357490}">
          <x15:cacheHierarchy aggregatedColumn="34"/>
        </ext>
      </extLst>
    </cacheHierarchy>
    <cacheHierarchy uniqueName="[Measures].[Count of Match_Winner]" caption="Count of Match_Winner" measure="1" displayFolder="" measureGroup="fact_match" count="0" hidden="1">
      <extLst>
        <ext xmlns:x15="http://schemas.microsoft.com/office/spreadsheetml/2010/11/main" uri="{B97F6D7D-B522-45F9-BDA1-12C45D357490}">
          <x15:cacheHierarchy aggregatedColumn="25"/>
        </ext>
      </extLst>
    </cacheHierarchy>
    <cacheHierarchy uniqueName="[Measures].[Count of Man_of_Match]" caption="Count of Man_of_Match" measure="1" displayFolder="" measureGroup="fact_match" count="0" hidden="1">
      <extLst>
        <ext xmlns:x15="http://schemas.microsoft.com/office/spreadsheetml/2010/11/main" uri="{B97F6D7D-B522-45F9-BDA1-12C45D357490}">
          <x15:cacheHierarchy aggregatedColumn="26"/>
        </ext>
      </extLst>
    </cacheHierarchy>
    <cacheHierarchy uniqueName="[Measures].[Sum of Strike_Rate]" caption="Sum of Strike_Rate" measure="1" displayFolder="" measureGroup="fact_player" count="0" oneField="1" hidden="1">
      <fieldsUsage count="1">
        <fieldUsage x="2"/>
      </fieldsUsage>
      <extLst>
        <ext xmlns:x15="http://schemas.microsoft.com/office/spreadsheetml/2010/11/main" uri="{B97F6D7D-B522-45F9-BDA1-12C45D357490}">
          <x15:cacheHierarchy aggregatedColumn="46"/>
        </ext>
      </extLst>
    </cacheHierarchy>
    <cacheHierarchy uniqueName="[Measures].[Count of Player_ID]" caption="Count of Player_ID" measure="1" displayFolder="" measureGroup="fact_player" count="0" hidden="1">
      <extLst>
        <ext xmlns:x15="http://schemas.microsoft.com/office/spreadsheetml/2010/11/main" uri="{B97F6D7D-B522-45F9-BDA1-12C45D357490}">
          <x15:cacheHierarchy aggregatedColumn="41"/>
        </ext>
      </extLst>
    </cacheHierarchy>
    <cacheHierarchy uniqueName="[Measures].[Count of Venue_Name]" caption="Count of Venue_Name" measure="1" displayFolder="" measureGroup="dim_venue" count="0" hidden="1">
      <extLst>
        <ext xmlns:x15="http://schemas.microsoft.com/office/spreadsheetml/2010/11/main" uri="{B97F6D7D-B522-45F9-BDA1-12C45D357490}">
          <x15:cacheHierarchy aggregatedColumn="16"/>
        </ext>
      </extLst>
    </cacheHierarchy>
    <cacheHierarchy uniqueName="[Measures].[Count of City]" caption="Count of City" measure="1" displayFolder="" measureGroup="dim_venue" count="0" hidden="1">
      <extLst>
        <ext xmlns:x15="http://schemas.microsoft.com/office/spreadsheetml/2010/11/main" uri="{B97F6D7D-B522-45F9-BDA1-12C45D357490}">
          <x15:cacheHierarchy aggregatedColumn="17"/>
        </ext>
      </extLst>
    </cacheHierarchy>
    <cacheHierarchy uniqueName="[Measures].[Count of Team_ID]" caption="Count of Team_ID" measure="1" displayFolder="" measureGroup="dim_player" count="0" hidden="1">
      <extLst>
        <ext xmlns:x15="http://schemas.microsoft.com/office/spreadsheetml/2010/11/main" uri="{B97F6D7D-B522-45F9-BDA1-12C45D357490}">
          <x15:cacheHierarchy aggregatedColumn="2"/>
        </ext>
      </extLst>
    </cacheHierarchy>
    <cacheHierarchy uniqueName="[Measures].[Count of Player_ID 2]" caption="Count of Player_ID 2" measure="1" displayFolder="" measureGroup="dim_player" count="0" hidden="1">
      <extLst>
        <ext xmlns:x15="http://schemas.microsoft.com/office/spreadsheetml/2010/11/main" uri="{B97F6D7D-B522-45F9-BDA1-12C45D357490}">
          <x15:cacheHierarchy aggregatedColumn="0"/>
        </ext>
      </extLst>
    </cacheHierarchy>
    <cacheHierarchy uniqueName="[Measures].[Count of Team_ID 2]" caption="Count of Team_ID 2" measure="1" displayFolder="" measureGroup="dim_team" count="0" hidden="1">
      <extLst>
        <ext xmlns:x15="http://schemas.microsoft.com/office/spreadsheetml/2010/11/main" uri="{B97F6D7D-B522-45F9-BDA1-12C45D357490}">
          <x15:cacheHierarchy aggregatedColumn="8"/>
        </ext>
      </extLst>
    </cacheHierarchy>
  </cacheHierarchies>
  <kpis count="0"/>
  <dimensions count="6">
    <dimension name="dim_player" uniqueName="[dim_player]" caption="dim_player"/>
    <dimension name="dim_team" uniqueName="[dim_team]" caption="dim_team"/>
    <dimension name="dim_venue" uniqueName="[dim_venue]" caption="dim_venue"/>
    <dimension name="fact_match" uniqueName="[fact_match]" caption="fact_match"/>
    <dimension name="fact_player" uniqueName="[fact_player]" caption="fact_player"/>
    <dimension measure="1" name="Measures" uniqueName="[Measures]" caption="Measures"/>
  </dimensions>
  <measureGroups count="5">
    <measureGroup name="dim_player" caption="dim_player"/>
    <measureGroup name="dim_team" caption="dim_team"/>
    <measureGroup name="dim_venue" caption="dim_venue"/>
    <measureGroup name="fact_match" caption="fact_match"/>
    <measureGroup name="fact_player" caption="fact_player"/>
  </measureGroups>
  <maps count="11">
    <map measureGroup="0" dimension="0"/>
    <map measureGroup="1" dimension="1"/>
    <map measureGroup="2" dimension="2"/>
    <map measureGroup="3" dimension="1"/>
    <map measureGroup="3" dimension="2"/>
    <map measureGroup="3" dimension="3"/>
    <map measureGroup="4" dimension="0"/>
    <map measureGroup="4" dimension="1"/>
    <map measureGroup="4" dimension="2"/>
    <map measureGroup="4" dimension="3"/>
    <map measureGroup="4"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Y Pc" refreshedDate="46153.704425000004" backgroundQuery="1" createdVersion="8" refreshedVersion="8" minRefreshableVersion="3" recordCount="0" supportSubquery="1" supportAdvancedDrill="1" xr:uid="{2FA2EB40-F6EE-4C38-9852-A461108D66FD}">
  <cacheSource type="external" connectionId="7"/>
  <cacheFields count="3">
    <cacheField name="[dim_player].[Player_Name].[Player_Name]" caption="Player_Name" numFmtId="0" hierarchy="1" level="1">
      <sharedItems count="18">
        <s v="Bhuvneshwar Kumar"/>
        <s v="Jasprit Bumrah"/>
        <s v="Mohammed Siraj"/>
        <s v="Trent Boult"/>
        <s v="Varun Chakravarthy"/>
        <s v="Glenn Maxwell" u="1"/>
        <s v="Liam Livingstone" u="1"/>
        <s v="Mitchell Marsh" u="1"/>
        <s v="Sunil Narine" u="1"/>
        <s v="Arshdeep Singh" u="1"/>
        <s v="Axar Patel" u="1"/>
        <s v="Kuldeep Yadav" u="1"/>
        <s v="Yuzvendra Chahal" u="1"/>
        <s v="Deepak Chahar" u="1"/>
        <s v="Andre Russell" u="1"/>
        <s v="Matheesha Pathirana" u="1"/>
        <s v="Hardik Pandya" u="1"/>
        <s v="Kagiso Rabada" u="1"/>
      </sharedItems>
    </cacheField>
    <cacheField name="[Measures].[Sum of Economy]" caption="Sum of Economy" numFmtId="0" hierarchy="72" level="32767"/>
    <cacheField name="[fact_match].[Venue_Name].[Venue_Name]" caption="Venue_Name" numFmtId="0" hierarchy="37" level="1">
      <sharedItems containsSemiMixedTypes="0" containsNonDate="0" containsString="0"/>
    </cacheField>
  </cacheFields>
  <cacheHierarchies count="84">
    <cacheHierarchy uniqueName="[dim_player].[Player_ID]" caption="Player_ID" attribute="1" defaultMemberUniqueName="[dim_player].[Player_ID].[All]" allUniqueName="[dim_player].[Player_ID].[All]" dimensionUniqueName="[dim_player]" displayFolder="" count="0" memberValueDatatype="130" unbalanced="0"/>
    <cacheHierarchy uniqueName="[dim_player].[Player_Name]" caption="Player_Name" attribute="1" defaultMemberUniqueName="[dim_player].[Player_Name].[All]" allUniqueName="[dim_player].[Player_Name].[All]" dimensionUniqueName="[dim_player]" displayFolder="" count="2" memberValueDatatype="130" unbalanced="0">
      <fieldsUsage count="2">
        <fieldUsage x="-1"/>
        <fieldUsage x="0"/>
      </fieldsUsage>
    </cacheHierarchy>
    <cacheHierarchy uniqueName="[dim_player].[Team_ID]" caption="Team_ID" attribute="1" defaultMemberUniqueName="[dim_player].[Team_ID].[All]" allUniqueName="[dim_player].[Team_ID].[All]" dimensionUniqueName="[dim_player]" displayFolder="" count="0" memberValueDatatype="130" unbalanced="0"/>
    <cacheHierarchy uniqueName="[dim_player].[Role]" caption="Role" attribute="1" defaultMemberUniqueName="[dim_player].[Role].[All]" allUniqueName="[dim_player].[Role].[All]" dimensionUniqueName="[dim_player]" displayFolder="" count="2" memberValueDatatype="130" unbalanced="0"/>
    <cacheHierarchy uniqueName="[dim_player].[Nationality]" caption="Nationality" attribute="1" defaultMemberUniqueName="[dim_player].[Nationality].[All]" allUniqueName="[dim_player].[Nationality].[All]" dimensionUniqueName="[dim_player]" displayFolder="" count="0" memberValueDatatype="130" unbalanced="0"/>
    <cacheHierarchy uniqueName="[dim_player].[Age]" caption="Age" attribute="1" defaultMemberUniqueName="[dim_player].[Age].[All]" allUniqueName="[dim_player].[Age].[All]" dimensionUniqueName="[dim_player]" displayFolder="" count="0" memberValueDatatype="20" unbalanced="0"/>
    <cacheHierarchy uniqueName="[dim_player].[Batting_Style]" caption="Batting_Style" attribute="1" defaultMemberUniqueName="[dim_player].[Batting_Style].[All]" allUniqueName="[dim_player].[Batting_Style].[All]" dimensionUniqueName="[dim_player]" displayFolder="" count="0" memberValueDatatype="130" unbalanced="0"/>
    <cacheHierarchy uniqueName="[dim_player].[Bowling_Style]" caption="Bowling_Style" attribute="1" defaultMemberUniqueName="[dim_player].[Bowling_Style].[All]" allUniqueName="[dim_player].[Bowling_Style].[All]" dimensionUniqueName="[dim_player]" displayFolder="" count="0" memberValueDatatype="130" unbalanced="0"/>
    <cacheHierarchy uniqueName="[dim_team].[Team_ID]" caption="Team_ID" attribute="1" defaultMemberUniqueName="[dim_team].[Team_ID].[All]" allUniqueName="[dim_team].[Team_ID].[All]" dimensionUniqueName="[dim_team]" displayFolder="" count="0" memberValueDatatype="130" unbalanced="0"/>
    <cacheHierarchy uniqueName="[dim_team].[Team_Name]" caption="Team_Name" attribute="1" defaultMemberUniqueName="[dim_team].[Team_Name].[All]" allUniqueName="[dim_team].[Team_Name].[All]" dimensionUniqueName="[dim_team]" displayFolder="" count="2" memberValueDatatype="130" unbalanced="0"/>
    <cacheHierarchy uniqueName="[dim_team].[Captain]" caption="Captain" attribute="1" defaultMemberUniqueName="[dim_team].[Captain].[All]" allUniqueName="[dim_team].[Captain].[All]" dimensionUniqueName="[dim_team]" displayFolder="" count="0" memberValueDatatype="130" unbalanced="0"/>
    <cacheHierarchy uniqueName="[dim_team].[Coach]" caption="Coach" attribute="1" defaultMemberUniqueName="[dim_team].[Coach].[All]" allUniqueName="[dim_team].[Coach].[All]" dimensionUniqueName="[dim_team]" displayFolder="" count="0" memberValueDatatype="130" unbalanced="0"/>
    <cacheHierarchy uniqueName="[dim_team].[Home_Ground]" caption="Home_Ground" attribute="1" defaultMemberUniqueName="[dim_team].[Home_Ground].[All]" allUniqueName="[dim_team].[Home_Ground].[All]" dimensionUniqueName="[dim_team]" displayFolder="" count="0" memberValueDatatype="130" unbalanced="0"/>
    <cacheHierarchy uniqueName="[dim_team].[City]" caption="City" attribute="1" defaultMemberUniqueName="[dim_team].[City].[All]" allUniqueName="[dim_team].[City].[All]" dimensionUniqueName="[dim_team]" displayFolder="" count="0" memberValueDatatype="130" unbalanced="0"/>
    <cacheHierarchy uniqueName="[dim_team].[Owner]" caption="Owner" attribute="1" defaultMemberUniqueName="[dim_team].[Owner].[All]" allUniqueName="[dim_team].[Owner].[All]" dimensionUniqueName="[dim_team]" displayFolder="" count="0" memberValueDatatype="130" unbalanced="0"/>
    <cacheHierarchy uniqueName="[dim_venue].[Venue_ID]" caption="Venue_ID" attribute="1" defaultMemberUniqueName="[dim_venue].[Venue_ID].[All]" allUniqueName="[dim_venue].[Venue_ID].[All]" dimensionUniqueName="[dim_venue]" displayFolder="" count="0" memberValueDatatype="130" unbalanced="0"/>
    <cacheHierarchy uniqueName="[dim_venue].[Venue_Name]" caption="Venue_Name" attribute="1" defaultMemberUniqueName="[dim_venue].[Venue_Name].[All]" allUniqueName="[dim_venue].[Venue_Name].[All]" dimensionUniqueName="[dim_venue]" displayFolder="" count="0" memberValueDatatype="130" unbalanced="0"/>
    <cacheHierarchy uniqueName="[dim_venue].[City]" caption="City" attribute="1" defaultMemberUniqueName="[dim_venue].[City].[All]" allUniqueName="[dim_venue].[City].[All]" dimensionUniqueName="[dim_venue]" displayFolder="" count="0" memberValueDatatype="130" unbalanced="0"/>
    <cacheHierarchy uniqueName="[dim_venue].[Capacity]" caption="Capacity" attribute="1" defaultMemberUniqueName="[dim_venue].[Capacity].[All]" allUniqueName="[dim_venue].[Capacity].[All]" dimensionUniqueName="[dim_venue]" displayFolder="" count="0" memberValueDatatype="20" unbalanced="0"/>
    <cacheHierarchy uniqueName="[fact_match].[Match_ID]" caption="Match_ID" attribute="1" defaultMemberUniqueName="[fact_match].[Match_ID].[All]" allUniqueName="[fact_match].[Match_ID].[All]" dimensionUniqueName="[fact_match]" displayFolder="" count="0" memberValueDatatype="130" unbalanced="0"/>
    <cacheHierarchy uniqueName="[fact_match].[Date]" caption="Date" attribute="1" time="1" defaultMemberUniqueName="[fact_match].[Date].[All]" allUniqueName="[fact_match].[Date].[All]" dimensionUniqueName="[fact_match]" displayFolder="" count="0" memberValueDatatype="7" unbalanced="0"/>
    <cacheHierarchy uniqueName="[fact_match].[Venue_ID]" caption="Venue_ID" attribute="1" defaultMemberUniqueName="[fact_match].[Venue_ID].[All]" allUniqueName="[fact_match].[Venue_ID].[All]" dimensionUniqueName="[fact_match]" displayFolder="" count="0" memberValueDatatype="130" unbalanced="0"/>
    <cacheHierarchy uniqueName="[fact_match].[Team1_ID]" caption="Team1_ID" attribute="1" defaultMemberUniqueName="[fact_match].[Team1_ID].[All]" allUniqueName="[fact_match].[Team1_ID].[All]" dimensionUniqueName="[fact_match]" displayFolder="" count="0" memberValueDatatype="130" unbalanced="0"/>
    <cacheHierarchy uniqueName="[fact_match].[Team2_ID]" caption="Team2_ID" attribute="1" defaultMemberUniqueName="[fact_match].[Team2_ID].[All]" allUniqueName="[fact_match].[Team2_ID].[All]" dimensionUniqueName="[fact_match]" displayFolder="" count="0" memberValueDatatype="130" unbalanced="0"/>
    <cacheHierarchy uniqueName="[fact_match].[Toss_Winner]" caption="Toss_Winner" attribute="1" defaultMemberUniqueName="[fact_match].[Toss_Winner].[All]" allUniqueName="[fact_match].[Toss_Winner].[All]" dimensionUniqueName="[fact_match]" displayFolder="" count="0" memberValueDatatype="130" unbalanced="0"/>
    <cacheHierarchy uniqueName="[fact_match].[Match_Winner]" caption="Match_Winner" attribute="1" defaultMemberUniqueName="[fact_match].[Match_Winner].[All]" allUniqueName="[fact_match].[Match_Winner].[All]" dimensionUniqueName="[fact_match]" displayFolder="" count="0" memberValueDatatype="130" unbalanced="0"/>
    <cacheHierarchy uniqueName="[fact_match].[Man_of_Match]" caption="Man_of_Match" attribute="1" defaultMemberUniqueName="[fact_match].[Man_of_Match].[All]" allUniqueName="[fact_match].[Man_of_Match].[All]" dimensionUniqueName="[fact_match]" displayFolder="" count="0" memberValueDatatype="130" unbalanced="0"/>
    <cacheHierarchy uniqueName="[fact_match].[Team1_Runs]" caption="Team1_Runs" attribute="1" defaultMemberUniqueName="[fact_match].[Team1_Runs].[All]" allUniqueName="[fact_match].[Team1_Runs].[All]" dimensionUniqueName="[fact_match]" displayFolder="" count="0" memberValueDatatype="20" unbalanced="0"/>
    <cacheHierarchy uniqueName="[fact_match].[Team2_Runs]" caption="Team2_Runs" attribute="1" defaultMemberUniqueName="[fact_match].[Team2_Runs].[All]" allUniqueName="[fact_match].[Team2_Runs].[All]" dimensionUniqueName="[fact_match]" displayFolder="" count="0" memberValueDatatype="20" unbalanced="0"/>
    <cacheHierarchy uniqueName="[fact_match].[Team1_Wickets]" caption="Team1_Wickets" attribute="1" defaultMemberUniqueName="[fact_match].[Team1_Wickets].[All]" allUniqueName="[fact_match].[Team1_Wickets].[All]" dimensionUniqueName="[fact_match]" displayFolder="" count="0" memberValueDatatype="20" unbalanced="0"/>
    <cacheHierarchy uniqueName="[fact_match].[Team2_Wickets]" caption="Team2_Wickets" attribute="1" defaultMemberUniqueName="[fact_match].[Team2_Wickets].[All]" allUniqueName="[fact_match].[Team2_Wickets].[All]" dimensionUniqueName="[fact_match]" displayFolder="" count="0" memberValueDatatype="20" unbalanced="0"/>
    <cacheHierarchy uniqueName="[fact_match].[Overs_Team1]" caption="Overs_Team1" attribute="1" defaultMemberUniqueName="[fact_match].[Overs_Team1].[All]" allUniqueName="[fact_match].[Overs_Team1].[All]" dimensionUniqueName="[fact_match]" displayFolder="" count="0" memberValueDatatype="5" unbalanced="0"/>
    <cacheHierarchy uniqueName="[fact_match].[Overs_Team2]" caption="Overs_Team2" attribute="1" defaultMemberUniqueName="[fact_match].[Overs_Team2].[All]" allUniqueName="[fact_match].[Overs_Team2].[All]" dimensionUniqueName="[fact_match]" displayFolder="" count="0" memberValueDatatype="5" unbalanced="0"/>
    <cacheHierarchy uniqueName="[fact_match].[Total_runs]" caption="Total_runs" attribute="1" defaultMemberUniqueName="[fact_match].[Total_runs].[All]" allUniqueName="[fact_match].[Total_runs].[All]" dimensionUniqueName="[fact_match]" displayFolder="" count="0" memberValueDatatype="20" unbalanced="0"/>
    <cacheHierarchy uniqueName="[fact_match].[Win_margins]" caption="Win_margins" attribute="1" defaultMemberUniqueName="[fact_match].[Win_margins].[All]" allUniqueName="[fact_match].[Win_margins].[All]" dimensionUniqueName="[fact_match]" displayFolder="" count="0" memberValueDatatype="20" unbalanced="0"/>
    <cacheHierarchy uniqueName="[fact_match].[Win_type]" caption="Win_type" attribute="1" defaultMemberUniqueName="[fact_match].[Win_type].[All]" allUniqueName="[fact_match].[Win_type].[All]" dimensionUniqueName="[fact_match]" displayFolder="" count="0" memberValueDatatype="130" unbalanced="0"/>
    <cacheHierarchy uniqueName="[fact_match].[Team1_Name]" caption="Team1_Name" attribute="1" defaultMemberUniqueName="[fact_match].[Team1_Name].[All]" allUniqueName="[fact_match].[Team1_Name].[All]" dimensionUniqueName="[fact_match]" displayFolder="" count="0" memberValueDatatype="130" unbalanced="0"/>
    <cacheHierarchy uniqueName="[fact_match].[Venue_Name]" caption="Venue_Name" attribute="1" defaultMemberUniqueName="[fact_match].[Venue_Name].[All]" allUniqueName="[fact_match].[Venue_Name].[All]" dimensionUniqueName="[fact_match]" displayFolder="" count="2" memberValueDatatype="130" unbalanced="0">
      <fieldsUsage count="2">
        <fieldUsage x="-1"/>
        <fieldUsage x="2"/>
      </fieldsUsage>
    </cacheHierarchy>
    <cacheHierarchy uniqueName="[fact_match].[Home_team]" caption="Home_team" attribute="1" defaultMemberUniqueName="[fact_match].[Home_team].[All]" allUniqueName="[fact_match].[Home_team].[All]" dimensionUniqueName="[fact_match]" displayFolder="" count="0" memberValueDatatype="130" unbalanced="0"/>
    <cacheHierarchy uniqueName="[fact_match].[IS_Home_Team_Winner]" caption="IS_Home_Team_Winner" attribute="1" defaultMemberUniqueName="[fact_match].[IS_Home_Team_Winner].[All]" allUniqueName="[fact_match].[IS_Home_Team_Winner].[All]" dimensionUniqueName="[fact_match]" displayFolder="" count="0" memberValueDatatype="130" unbalanced="0"/>
    <cacheHierarchy uniqueName="[fact_player].[Match_ID]" caption="Match_ID" attribute="1" defaultMemberUniqueName="[fact_player].[Match_ID].[All]" allUniqueName="[fact_player].[Match_ID].[All]" dimensionUniqueName="[fact_player]" displayFolder="" count="0" memberValueDatatype="130" unbalanced="0"/>
    <cacheHierarchy uniqueName="[fact_player].[Player_ID]" caption="Player_ID" attribute="1" defaultMemberUniqueName="[fact_player].[Player_ID].[All]" allUniqueName="[fact_player].[Player_ID].[All]" dimensionUniqueName="[fact_player]" displayFolder="" count="0" memberValueDatatype="130" unbalanced="0"/>
    <cacheHierarchy uniqueName="[fact_player].[Runs]" caption="Runs" attribute="1" defaultMemberUniqueName="[fact_player].[Runs].[All]" allUniqueName="[fact_player].[Runs].[All]" dimensionUniqueName="[fact_player]" displayFolder="" count="0" memberValueDatatype="20" unbalanced="0"/>
    <cacheHierarchy uniqueName="[fact_player].[Balls_Faced]" caption="Balls_Faced" attribute="1" defaultMemberUniqueName="[fact_player].[Balls_Faced].[All]" allUniqueName="[fact_player].[Balls_Faced].[All]" dimensionUniqueName="[fact_player]" displayFolder="" count="0" memberValueDatatype="20" unbalanced="0"/>
    <cacheHierarchy uniqueName="[fact_player].[Fours]" caption="Fours" attribute="1" defaultMemberUniqueName="[fact_player].[Fours].[All]" allUniqueName="[fact_player].[Fours].[All]" dimensionUniqueName="[fact_player]" displayFolder="" count="0" memberValueDatatype="20" unbalanced="0"/>
    <cacheHierarchy uniqueName="[fact_player].[Sixes]" caption="Sixes" attribute="1" defaultMemberUniqueName="[fact_player].[Sixes].[All]" allUniqueName="[fact_player].[Sixes].[All]" dimensionUniqueName="[fact_player]" displayFolder="" count="0" memberValueDatatype="20" unbalanced="0"/>
    <cacheHierarchy uniqueName="[fact_player].[Strike_Rate]" caption="Strike_Rate" attribute="1" defaultMemberUniqueName="[fact_player].[Strike_Rate].[All]" allUniqueName="[fact_player].[Strike_Rate].[All]" dimensionUniqueName="[fact_player]" displayFolder="" count="0" memberValueDatatype="5" unbalanced="0"/>
    <cacheHierarchy uniqueName="[fact_player].[Overs_Bowled]" caption="Overs_Bowled" attribute="1" defaultMemberUniqueName="[fact_player].[Overs_Bowled].[All]" allUniqueName="[fact_player].[Overs_Bowled].[All]" dimensionUniqueName="[fact_player]" displayFolder="" count="0" memberValueDatatype="5" unbalanced="0"/>
    <cacheHierarchy uniqueName="[fact_player].[Runs_Conceded]" caption="Runs_Conceded" attribute="1" defaultMemberUniqueName="[fact_player].[Runs_Conceded].[All]" allUniqueName="[fact_player].[Runs_Conceded].[All]" dimensionUniqueName="[fact_player]" displayFolder="" count="0" memberValueDatatype="20" unbalanced="0"/>
    <cacheHierarchy uniqueName="[fact_player].[Wickets]" caption="Wickets" attribute="1" defaultMemberUniqueName="[fact_player].[Wickets].[All]" allUniqueName="[fact_player].[Wickets].[All]" dimensionUniqueName="[fact_player]" displayFolder="" count="0" memberValueDatatype="20" unbalanced="0"/>
    <cacheHierarchy uniqueName="[fact_player].[Economy]" caption="Economy" attribute="1" defaultMemberUniqueName="[fact_player].[Economy].[All]" allUniqueName="[fact_player].[Economy].[All]" dimensionUniqueName="[fact_player]" displayFolder="" count="0" memberValueDatatype="5" unbalanced="0"/>
    <cacheHierarchy uniqueName="[Measures].[TotalMatches]" caption="TotalMatches" measure="1" displayFolder="" measureGroup="fact_match" count="0"/>
    <cacheHierarchy uniqueName="[Measures].[TotalRuns]" caption="TotalRuns" measure="1" displayFolder="" measureGroup="fact_match" count="0"/>
    <cacheHierarchy uniqueName="[Measures].[TotalWickets]" caption="TotalWickets" measure="1" displayFolder="" measureGroup="fact_match" count="0"/>
    <cacheHierarchy uniqueName="[Measures].[PlayerRuns]" caption="PlayerRuns" measure="1" displayFolder="" measureGroup="fact_player" count="0"/>
    <cacheHierarchy uniqueName="[Measures].[PlayerWickets]" caption="PlayerWickets" measure="1" displayFolder="" measureGroup="fact_player" count="0"/>
    <cacheHierarchy uniqueName="[Measures].[PlayerAvgStrikeRate]" caption="PlayerAvgStrikeRate" measure="1" displayFolder="" measureGroup="fact_player" count="0"/>
    <cacheHierarchy uniqueName="[Measures].[Matches Played]" caption="Matches Played" measure="1" displayFolder="" measureGroup="fact_match" count="0"/>
    <cacheHierarchy uniqueName="[Measures].[TeamWins]" caption="TeamWins" measure="1" displayFolder="" measureGroup="fact_match" count="0"/>
    <cacheHierarchy uniqueName="[Measures].[Win%]" caption="Win%" measure="1" displayFolder="" measureGroup="fact_match" count="0"/>
    <cacheHierarchy uniqueName="[Measures].[__XL_Count fact_player]" caption="__XL_Count fact_player" measure="1" displayFolder="" measureGroup="fact_player" count="0" hidden="1"/>
    <cacheHierarchy uniqueName="[Measures].[__XL_Count fact_match]" caption="__XL_Count fact_match" measure="1" displayFolder="" measureGroup="fact_match" count="0" hidden="1"/>
    <cacheHierarchy uniqueName="[Measures].[__XL_Count dim_venue]" caption="__XL_Count dim_venue" measure="1" displayFolder="" measureGroup="dim_venue" count="0" hidden="1"/>
    <cacheHierarchy uniqueName="[Measures].[__XL_Count dim_player]" caption="__XL_Count dim_player" measure="1" displayFolder="" measureGroup="dim_player" count="0" hidden="1"/>
    <cacheHierarchy uniqueName="[Measures].[__XL_Count dim_team]" caption="__XL_Count dim_team" measure="1" displayFolder="" measureGroup="dim_team" count="0" hidden="1"/>
    <cacheHierarchy uniqueName="[Measures].[__No measures defined]" caption="__No measures defined" measure="1" displayFolder="" count="0" hidden="1"/>
    <cacheHierarchy uniqueName="[Measures].[Count of Match_ID]" caption="Count of Match_ID" measure="1" displayFolder="" measureGroup="fact_match" count="0" hidden="1">
      <extLst>
        <ext xmlns:x15="http://schemas.microsoft.com/office/spreadsheetml/2010/11/main" uri="{B97F6D7D-B522-45F9-BDA1-12C45D357490}">
          <x15:cacheHierarchy aggregatedColumn="19"/>
        </ext>
      </extLst>
    </cacheHierarchy>
    <cacheHierarchy uniqueName="[Measures].[Sum of Total_runs]" caption="Sum of Total_runs" measure="1" displayFolder="" measureGroup="fact_match" count="0" hidden="1">
      <extLst>
        <ext xmlns:x15="http://schemas.microsoft.com/office/spreadsheetml/2010/11/main" uri="{B97F6D7D-B522-45F9-BDA1-12C45D357490}">
          <x15:cacheHierarchy aggregatedColumn="33"/>
        </ext>
      </extLst>
    </cacheHierarchy>
    <cacheHierarchy uniqueName="[Measures].[Sum of Runs]" caption="Sum of Runs" measure="1" displayFolder="" measureGroup="fact_player" count="0" hidden="1">
      <extLst>
        <ext xmlns:x15="http://schemas.microsoft.com/office/spreadsheetml/2010/11/main" uri="{B97F6D7D-B522-45F9-BDA1-12C45D357490}">
          <x15:cacheHierarchy aggregatedColumn="42"/>
        </ext>
      </extLst>
    </cacheHierarchy>
    <cacheHierarchy uniqueName="[Measures].[Sum of Balls_Faced]" caption="Sum of Balls_Faced" measure="1" displayFolder="" measureGroup="fact_player" count="0" hidden="1">
      <extLst>
        <ext xmlns:x15="http://schemas.microsoft.com/office/spreadsheetml/2010/11/main" uri="{B97F6D7D-B522-45F9-BDA1-12C45D357490}">
          <x15:cacheHierarchy aggregatedColumn="43"/>
        </ext>
      </extLst>
    </cacheHierarchy>
    <cacheHierarchy uniqueName="[Measures].[Sum of Wickets]" caption="Sum of Wickets" measure="1" displayFolder="" measureGroup="fact_player" count="0" hidden="1">
      <extLst>
        <ext xmlns:x15="http://schemas.microsoft.com/office/spreadsheetml/2010/11/main" uri="{B97F6D7D-B522-45F9-BDA1-12C45D357490}">
          <x15:cacheHierarchy aggregatedColumn="49"/>
        </ext>
      </extLst>
    </cacheHierarchy>
    <cacheHierarchy uniqueName="[Measures].[Sum of Runs_Conceded]" caption="Sum of Runs_Conceded" measure="1" displayFolder="" measureGroup="fact_player" count="0" hidden="1">
      <extLst>
        <ext xmlns:x15="http://schemas.microsoft.com/office/spreadsheetml/2010/11/main" uri="{B97F6D7D-B522-45F9-BDA1-12C45D357490}">
          <x15:cacheHierarchy aggregatedColumn="48"/>
        </ext>
      </extLst>
    </cacheHierarchy>
    <cacheHierarchy uniqueName="[Measures].[Sum of Economy]" caption="Sum of Economy" measure="1" displayFolder="" measureGroup="fact_player" count="0" oneField="1" hidden="1">
      <fieldsUsage count="1">
        <fieldUsage x="1"/>
      </fieldsUsage>
      <extLst>
        <ext xmlns:x15="http://schemas.microsoft.com/office/spreadsheetml/2010/11/main" uri="{B97F6D7D-B522-45F9-BDA1-12C45D357490}">
          <x15:cacheHierarchy aggregatedColumn="50"/>
        </ext>
      </extLst>
    </cacheHierarchy>
    <cacheHierarchy uniqueName="[Measures].[Count of Win_type]" caption="Count of Win_type" measure="1" displayFolder="" measureGroup="fact_match" count="0" hidden="1">
      <extLst>
        <ext xmlns:x15="http://schemas.microsoft.com/office/spreadsheetml/2010/11/main" uri="{B97F6D7D-B522-45F9-BDA1-12C45D357490}">
          <x15:cacheHierarchy aggregatedColumn="35"/>
        </ext>
      </extLst>
    </cacheHierarchy>
    <cacheHierarchy uniqueName="[Measures].[Sum of Win_margins]" caption="Sum of Win_margins" measure="1" displayFolder="" measureGroup="fact_match" count="0" hidden="1">
      <extLst>
        <ext xmlns:x15="http://schemas.microsoft.com/office/spreadsheetml/2010/11/main" uri="{B97F6D7D-B522-45F9-BDA1-12C45D357490}">
          <x15:cacheHierarchy aggregatedColumn="34"/>
        </ext>
      </extLst>
    </cacheHierarchy>
    <cacheHierarchy uniqueName="[Measures].[Count of Match_Winner]" caption="Count of Match_Winner" measure="1" displayFolder="" measureGroup="fact_match" count="0" hidden="1">
      <extLst>
        <ext xmlns:x15="http://schemas.microsoft.com/office/spreadsheetml/2010/11/main" uri="{B97F6D7D-B522-45F9-BDA1-12C45D357490}">
          <x15:cacheHierarchy aggregatedColumn="25"/>
        </ext>
      </extLst>
    </cacheHierarchy>
    <cacheHierarchy uniqueName="[Measures].[Count of Man_of_Match]" caption="Count of Man_of_Match" measure="1" displayFolder="" measureGroup="fact_match" count="0" hidden="1">
      <extLst>
        <ext xmlns:x15="http://schemas.microsoft.com/office/spreadsheetml/2010/11/main" uri="{B97F6D7D-B522-45F9-BDA1-12C45D357490}">
          <x15:cacheHierarchy aggregatedColumn="26"/>
        </ext>
      </extLst>
    </cacheHierarchy>
    <cacheHierarchy uniqueName="[Measures].[Sum of Strike_Rate]" caption="Sum of Strike_Rate" measure="1" displayFolder="" measureGroup="fact_player" count="0" hidden="1">
      <extLst>
        <ext xmlns:x15="http://schemas.microsoft.com/office/spreadsheetml/2010/11/main" uri="{B97F6D7D-B522-45F9-BDA1-12C45D357490}">
          <x15:cacheHierarchy aggregatedColumn="46"/>
        </ext>
      </extLst>
    </cacheHierarchy>
    <cacheHierarchy uniqueName="[Measures].[Count of Player_ID]" caption="Count of Player_ID" measure="1" displayFolder="" measureGroup="fact_player" count="0" hidden="1">
      <extLst>
        <ext xmlns:x15="http://schemas.microsoft.com/office/spreadsheetml/2010/11/main" uri="{B97F6D7D-B522-45F9-BDA1-12C45D357490}">
          <x15:cacheHierarchy aggregatedColumn="41"/>
        </ext>
      </extLst>
    </cacheHierarchy>
    <cacheHierarchy uniqueName="[Measures].[Count of Venue_Name]" caption="Count of Venue_Name" measure="1" displayFolder="" measureGroup="dim_venue" count="0" hidden="1">
      <extLst>
        <ext xmlns:x15="http://schemas.microsoft.com/office/spreadsheetml/2010/11/main" uri="{B97F6D7D-B522-45F9-BDA1-12C45D357490}">
          <x15:cacheHierarchy aggregatedColumn="16"/>
        </ext>
      </extLst>
    </cacheHierarchy>
    <cacheHierarchy uniqueName="[Measures].[Count of City]" caption="Count of City" measure="1" displayFolder="" measureGroup="dim_venue" count="0" hidden="1">
      <extLst>
        <ext xmlns:x15="http://schemas.microsoft.com/office/spreadsheetml/2010/11/main" uri="{B97F6D7D-B522-45F9-BDA1-12C45D357490}">
          <x15:cacheHierarchy aggregatedColumn="17"/>
        </ext>
      </extLst>
    </cacheHierarchy>
    <cacheHierarchy uniqueName="[Measures].[Count of Team_ID]" caption="Count of Team_ID" measure="1" displayFolder="" measureGroup="dim_player" count="0" hidden="1">
      <extLst>
        <ext xmlns:x15="http://schemas.microsoft.com/office/spreadsheetml/2010/11/main" uri="{B97F6D7D-B522-45F9-BDA1-12C45D357490}">
          <x15:cacheHierarchy aggregatedColumn="2"/>
        </ext>
      </extLst>
    </cacheHierarchy>
    <cacheHierarchy uniqueName="[Measures].[Count of Player_ID 2]" caption="Count of Player_ID 2" measure="1" displayFolder="" measureGroup="dim_player" count="0" hidden="1">
      <extLst>
        <ext xmlns:x15="http://schemas.microsoft.com/office/spreadsheetml/2010/11/main" uri="{B97F6D7D-B522-45F9-BDA1-12C45D357490}">
          <x15:cacheHierarchy aggregatedColumn="0"/>
        </ext>
      </extLst>
    </cacheHierarchy>
    <cacheHierarchy uniqueName="[Measures].[Count of Team_ID 2]" caption="Count of Team_ID 2" measure="1" displayFolder="" measureGroup="dim_team" count="0" hidden="1">
      <extLst>
        <ext xmlns:x15="http://schemas.microsoft.com/office/spreadsheetml/2010/11/main" uri="{B97F6D7D-B522-45F9-BDA1-12C45D357490}">
          <x15:cacheHierarchy aggregatedColumn="8"/>
        </ext>
      </extLst>
    </cacheHierarchy>
  </cacheHierarchies>
  <kpis count="0"/>
  <dimensions count="6">
    <dimension name="dim_player" uniqueName="[dim_player]" caption="dim_player"/>
    <dimension name="dim_team" uniqueName="[dim_team]" caption="dim_team"/>
    <dimension name="dim_venue" uniqueName="[dim_venue]" caption="dim_venue"/>
    <dimension name="fact_match" uniqueName="[fact_match]" caption="fact_match"/>
    <dimension name="fact_player" uniqueName="[fact_player]" caption="fact_player"/>
    <dimension measure="1" name="Measures" uniqueName="[Measures]" caption="Measures"/>
  </dimensions>
  <measureGroups count="5">
    <measureGroup name="dim_player" caption="dim_player"/>
    <measureGroup name="dim_team" caption="dim_team"/>
    <measureGroup name="dim_venue" caption="dim_venue"/>
    <measureGroup name="fact_match" caption="fact_match"/>
    <measureGroup name="fact_player" caption="fact_player"/>
  </measureGroups>
  <maps count="11">
    <map measureGroup="0" dimension="0"/>
    <map measureGroup="1" dimension="1"/>
    <map measureGroup="2" dimension="2"/>
    <map measureGroup="3" dimension="1"/>
    <map measureGroup="3" dimension="2"/>
    <map measureGroup="3" dimension="3"/>
    <map measureGroup="4" dimension="0"/>
    <map measureGroup="4" dimension="1"/>
    <map measureGroup="4" dimension="2"/>
    <map measureGroup="4" dimension="3"/>
    <map measureGroup="4"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Y Pc" refreshedDate="46094.951318865744" backgroundQuery="1" createdVersion="3" refreshedVersion="8" minRefreshableVersion="3" recordCount="0" supportSubquery="1" supportAdvancedDrill="1" xr:uid="{2B1C7757-F712-495E-A8BB-48E17B7899CE}">
  <cacheSource type="external" connectionId="7">
    <extLst>
      <ext xmlns:x14="http://schemas.microsoft.com/office/spreadsheetml/2009/9/main" uri="{F057638F-6D5F-4e77-A914-E7F072B9BCA8}">
        <x14:sourceConnection name="ThisWorkbookDataModel"/>
      </ext>
    </extLst>
  </cacheSource>
  <cacheFields count="0"/>
  <cacheHierarchies count="85">
    <cacheHierarchy uniqueName="[dim_player].[Player_ID]" caption="Player_ID" attribute="1" defaultMemberUniqueName="[dim_player].[Player_ID].[All]" allUniqueName="[dim_player].[Player_ID].[All]" dimensionUniqueName="[dim_player]" displayFolder="" count="2" memberValueDatatype="130" unbalanced="0"/>
    <cacheHierarchy uniqueName="[dim_player].[Player_Name]" caption="Player_Name" attribute="1" defaultMemberUniqueName="[dim_player].[Player_Name].[All]" allUniqueName="[dim_player].[Player_Name].[All]" dimensionUniqueName="[dim_player]" displayFolder="" count="2" memberValueDatatype="130" unbalanced="0"/>
    <cacheHierarchy uniqueName="[dim_player].[Team_ID]" caption="Team_ID" attribute="1" defaultMemberUniqueName="[dim_player].[Team_ID].[All]" allUniqueName="[dim_player].[Team_ID].[All]" dimensionUniqueName="[dim_player]" displayFolder="" count="2" memberValueDatatype="130" unbalanced="0"/>
    <cacheHierarchy uniqueName="[dim_player].[Role]" caption="Role" attribute="1" defaultMemberUniqueName="[dim_player].[Role].[All]" allUniqueName="[dim_player].[Role].[All]" dimensionUniqueName="[dim_player]" displayFolder="" count="2" memberValueDatatype="130" unbalanced="0"/>
    <cacheHierarchy uniqueName="[dim_player].[Nationality]" caption="Nationality" attribute="1" defaultMemberUniqueName="[dim_player].[Nationality].[All]" allUniqueName="[dim_player].[Nationality].[All]" dimensionUniqueName="[dim_player]" displayFolder="" count="2" memberValueDatatype="130" unbalanced="0"/>
    <cacheHierarchy uniqueName="[dim_player].[Age]" caption="Age" attribute="1" defaultMemberUniqueName="[dim_player].[Age].[All]" allUniqueName="[dim_player].[Age].[All]" dimensionUniqueName="[dim_player]" displayFolder="" count="2" memberValueDatatype="20" unbalanced="0"/>
    <cacheHierarchy uniqueName="[dim_player].[Batting_Style]" caption="Batting_Style" attribute="1" defaultMemberUniqueName="[dim_player].[Batting_Style].[All]" allUniqueName="[dim_player].[Batting_Style].[All]" dimensionUniqueName="[dim_player]" displayFolder="" count="2" memberValueDatatype="130" unbalanced="0"/>
    <cacheHierarchy uniqueName="[dim_player].[Bowling_Style]" caption="Bowling_Style" attribute="1" defaultMemberUniqueName="[dim_player].[Bowling_Style].[All]" allUniqueName="[dim_player].[Bowling_Style].[All]" dimensionUniqueName="[dim_player]" displayFolder="" count="2" memberValueDatatype="130" unbalanced="0"/>
    <cacheHierarchy uniqueName="[dim_team].[Team_ID]" caption="Team_ID" attribute="1" defaultMemberUniqueName="[dim_team].[Team_ID].[All]" allUniqueName="[dim_team].[Team_ID].[All]" dimensionUniqueName="[dim_team]" displayFolder="" count="2" memberValueDatatype="130" unbalanced="0"/>
    <cacheHierarchy uniqueName="[dim_team].[Team_Name]" caption="Team_Name" attribute="1" defaultMemberUniqueName="[dim_team].[Team_Name].[All]" allUniqueName="[dim_team].[Team_Name].[All]" dimensionUniqueName="[dim_team]" displayFolder="" count="2" memberValueDatatype="130" unbalanced="0"/>
    <cacheHierarchy uniqueName="[dim_team].[Captain]" caption="Captain" attribute="1" defaultMemberUniqueName="[dim_team].[Captain].[All]" allUniqueName="[dim_team].[Captain].[All]" dimensionUniqueName="[dim_team]" displayFolder="" count="2" memberValueDatatype="130" unbalanced="0"/>
    <cacheHierarchy uniqueName="[dim_team].[Coach]" caption="Coach" attribute="1" defaultMemberUniqueName="[dim_team].[Coach].[All]" allUniqueName="[dim_team].[Coach].[All]" dimensionUniqueName="[dim_team]" displayFolder="" count="2" memberValueDatatype="130" unbalanced="0"/>
    <cacheHierarchy uniqueName="[dim_team].[Home_Ground]" caption="Home_Ground" attribute="1" defaultMemberUniqueName="[dim_team].[Home_Ground].[All]" allUniqueName="[dim_team].[Home_Ground].[All]" dimensionUniqueName="[dim_team]" displayFolder="" count="2" memberValueDatatype="130" unbalanced="0"/>
    <cacheHierarchy uniqueName="[dim_team].[City]" caption="City" attribute="1" defaultMemberUniqueName="[dim_team].[City].[All]" allUniqueName="[dim_team].[City].[All]" dimensionUniqueName="[dim_team]" displayFolder="" count="2" memberValueDatatype="130" unbalanced="0"/>
    <cacheHierarchy uniqueName="[dim_team].[Owner]" caption="Owner" attribute="1" defaultMemberUniqueName="[dim_team].[Owner].[All]" allUniqueName="[dim_team].[Owner].[All]" dimensionUniqueName="[dim_team]" displayFolder="" count="2" memberValueDatatype="130" unbalanced="0"/>
    <cacheHierarchy uniqueName="[dim_venue].[Venue_ID]" caption="Venue_ID" attribute="1" defaultMemberUniqueName="[dim_venue].[Venue_ID].[All]" allUniqueName="[dim_venue].[Venue_ID].[All]" dimensionUniqueName="[dim_venue]" displayFolder="" count="2" memberValueDatatype="130" unbalanced="0"/>
    <cacheHierarchy uniqueName="[dim_venue].[Venue_Name]" caption="Venue_Name" attribute="1" defaultMemberUniqueName="[dim_venue].[Venue_Name].[All]" allUniqueName="[dim_venue].[Venue_Name].[All]" dimensionUniqueName="[dim_venue]" displayFolder="" count="2" memberValueDatatype="130" unbalanced="0"/>
    <cacheHierarchy uniqueName="[dim_venue].[City]" caption="City" attribute="1" defaultMemberUniqueName="[dim_venue].[City].[All]" allUniqueName="[dim_venue].[City].[All]" dimensionUniqueName="[dim_venue]" displayFolder="" count="2" memberValueDatatype="130" unbalanced="0"/>
    <cacheHierarchy uniqueName="[dim_venue].[Capacity]" caption="Capacity" attribute="1" defaultMemberUniqueName="[dim_venue].[Capacity].[All]" allUniqueName="[dim_venue].[Capacity].[All]" dimensionUniqueName="[dim_venue]" displayFolder="" count="2" memberValueDatatype="20" unbalanced="0"/>
    <cacheHierarchy uniqueName="[fact_match].[Match_ID]" caption="Match_ID" attribute="1" defaultMemberUniqueName="[fact_match].[Match_ID].[All]" allUniqueName="[fact_match].[Match_ID].[All]" dimensionUniqueName="[fact_match]" displayFolder="" count="2" memberValueDatatype="130" unbalanced="0"/>
    <cacheHierarchy uniqueName="[fact_match].[Date]" caption="Date" attribute="1" time="1" defaultMemberUniqueName="[fact_match].[Date].[All]" allUniqueName="[fact_match].[Date].[All]" dimensionUniqueName="[fact_match]" displayFolder="" count="2" memberValueDatatype="7" unbalanced="0"/>
    <cacheHierarchy uniqueName="[fact_match].[Venue_ID]" caption="Venue_ID" attribute="1" defaultMemberUniqueName="[fact_match].[Venue_ID].[All]" allUniqueName="[fact_match].[Venue_ID].[All]" dimensionUniqueName="[fact_match]" displayFolder="" count="2" memberValueDatatype="130" unbalanced="0"/>
    <cacheHierarchy uniqueName="[fact_match].[Team1_ID]" caption="Team1_ID" attribute="1" defaultMemberUniqueName="[fact_match].[Team1_ID].[All]" allUniqueName="[fact_match].[Team1_ID].[All]" dimensionUniqueName="[fact_match]" displayFolder="" count="2" memberValueDatatype="130" unbalanced="0"/>
    <cacheHierarchy uniqueName="[fact_match].[Team2_ID]" caption="Team2_ID" attribute="1" defaultMemberUniqueName="[fact_match].[Team2_ID].[All]" allUniqueName="[fact_match].[Team2_ID].[All]" dimensionUniqueName="[fact_match]" displayFolder="" count="2" memberValueDatatype="130" unbalanced="0"/>
    <cacheHierarchy uniqueName="[fact_match].[Toss_Winner]" caption="Toss_Winner" attribute="1" defaultMemberUniqueName="[fact_match].[Toss_Winner].[All]" allUniqueName="[fact_match].[Toss_Winner].[All]" dimensionUniqueName="[fact_match]" displayFolder="" count="2" memberValueDatatype="130" unbalanced="0"/>
    <cacheHierarchy uniqueName="[fact_match].[Match_Winner]" caption="Match_Winner" attribute="1" defaultMemberUniqueName="[fact_match].[Match_Winner].[All]" allUniqueName="[fact_match].[Match_Winner].[All]" dimensionUniqueName="[fact_match]" displayFolder="" count="2" memberValueDatatype="130" unbalanced="0"/>
    <cacheHierarchy uniqueName="[fact_match].[Man_of_Match]" caption="Man_of_Match" attribute="1" defaultMemberUniqueName="[fact_match].[Man_of_Match].[All]" allUniqueName="[fact_match].[Man_of_Match].[All]" dimensionUniqueName="[fact_match]" displayFolder="" count="2" memberValueDatatype="130" unbalanced="0"/>
    <cacheHierarchy uniqueName="[fact_match].[Team1_Runs]" caption="Team1_Runs" attribute="1" defaultMemberUniqueName="[fact_match].[Team1_Runs].[All]" allUniqueName="[fact_match].[Team1_Runs].[All]" dimensionUniqueName="[fact_match]" displayFolder="" count="2" memberValueDatatype="20" unbalanced="0"/>
    <cacheHierarchy uniqueName="[fact_match].[Team2_Runs]" caption="Team2_Runs" attribute="1" defaultMemberUniqueName="[fact_match].[Team2_Runs].[All]" allUniqueName="[fact_match].[Team2_Runs].[All]" dimensionUniqueName="[fact_match]" displayFolder="" count="2" memberValueDatatype="20" unbalanced="0"/>
    <cacheHierarchy uniqueName="[fact_match].[Team1_Wickets]" caption="Team1_Wickets" attribute="1" defaultMemberUniqueName="[fact_match].[Team1_Wickets].[All]" allUniqueName="[fact_match].[Team1_Wickets].[All]" dimensionUniqueName="[fact_match]" displayFolder="" count="2" memberValueDatatype="20" unbalanced="0"/>
    <cacheHierarchy uniqueName="[fact_match].[Team2_Wickets]" caption="Team2_Wickets" attribute="1" defaultMemberUniqueName="[fact_match].[Team2_Wickets].[All]" allUniqueName="[fact_match].[Team2_Wickets].[All]" dimensionUniqueName="[fact_match]" displayFolder="" count="2" memberValueDatatype="20" unbalanced="0"/>
    <cacheHierarchy uniqueName="[fact_match].[Overs_Team1]" caption="Overs_Team1" attribute="1" defaultMemberUniqueName="[fact_match].[Overs_Team1].[All]" allUniqueName="[fact_match].[Overs_Team1].[All]" dimensionUniqueName="[fact_match]" displayFolder="" count="2" memberValueDatatype="5" unbalanced="0"/>
    <cacheHierarchy uniqueName="[fact_match].[Overs_Team2]" caption="Overs_Team2" attribute="1" defaultMemberUniqueName="[fact_match].[Overs_Team2].[All]" allUniqueName="[fact_match].[Overs_Team2].[All]" dimensionUniqueName="[fact_match]" displayFolder="" count="2" memberValueDatatype="5" unbalanced="0"/>
    <cacheHierarchy uniqueName="[fact_match].[Total_runs]" caption="Total_runs" attribute="1" defaultMemberUniqueName="[fact_match].[Total_runs].[All]" allUniqueName="[fact_match].[Total_runs].[All]" dimensionUniqueName="[fact_match]" displayFolder="" count="2" memberValueDatatype="20" unbalanced="0"/>
    <cacheHierarchy uniqueName="[fact_match].[Win_margins]" caption="Win_margins" attribute="1" defaultMemberUniqueName="[fact_match].[Win_margins].[All]" allUniqueName="[fact_match].[Win_margins].[All]" dimensionUniqueName="[fact_match]" displayFolder="" count="2" memberValueDatatype="20" unbalanced="0"/>
    <cacheHierarchy uniqueName="[fact_match].[Win_type]" caption="Win_type" attribute="1" defaultMemberUniqueName="[fact_match].[Win_type].[All]" allUniqueName="[fact_match].[Win_type].[All]" dimensionUniqueName="[fact_match]" displayFolder="" count="2" memberValueDatatype="130" unbalanced="0"/>
    <cacheHierarchy uniqueName="[fact_match].[Team1_Name]" caption="Team1_Name" attribute="1" defaultMemberUniqueName="[fact_match].[Team1_Name].[All]" allUniqueName="[fact_match].[Team1_Name].[All]" dimensionUniqueName="[fact_match]" displayFolder="" count="2" memberValueDatatype="130" unbalanced="0"/>
    <cacheHierarchy uniqueName="[fact_match].[Venue_Name]" caption="Venue_Name" attribute="1" defaultMemberUniqueName="[fact_match].[Venue_Name].[All]" allUniqueName="[fact_match].[Venue_Name].[All]" dimensionUniqueName="[fact_match]" displayFolder="" count="2" memberValueDatatype="130" unbalanced="0"/>
    <cacheHierarchy uniqueName="[fact_match].[Home_team]" caption="Home_team" attribute="1" defaultMemberUniqueName="[fact_match].[Home_team].[All]" allUniqueName="[fact_match].[Home_team].[All]" dimensionUniqueName="[fact_match]" displayFolder="" count="2" memberValueDatatype="130" unbalanced="0"/>
    <cacheHierarchy uniqueName="[fact_match].[IS_Home_Team_Winner]" caption="IS_Home_Team_Winner" attribute="1" defaultMemberUniqueName="[fact_match].[IS_Home_Team_Winner].[All]" allUniqueName="[fact_match].[IS_Home_Team_Winner].[All]" dimensionUniqueName="[fact_match]" displayFolder="" count="2" memberValueDatatype="130" unbalanced="0"/>
    <cacheHierarchy uniqueName="[fact_player].[Match_ID]" caption="Match_ID" attribute="1" defaultMemberUniqueName="[fact_player].[Match_ID].[All]" allUniqueName="[fact_player].[Match_ID].[All]" dimensionUniqueName="[fact_player]" displayFolder="" count="2" memberValueDatatype="130" unbalanced="0"/>
    <cacheHierarchy uniqueName="[fact_player].[Player_ID]" caption="Player_ID" attribute="1" defaultMemberUniqueName="[fact_player].[Player_ID].[All]" allUniqueName="[fact_player].[Player_ID].[All]" dimensionUniqueName="[fact_player]" displayFolder="" count="2" memberValueDatatype="130" unbalanced="0"/>
    <cacheHierarchy uniqueName="[fact_player].[Runs]" caption="Runs" attribute="1" defaultMemberUniqueName="[fact_player].[Runs].[All]" allUniqueName="[fact_player].[Runs].[All]" dimensionUniqueName="[fact_player]" displayFolder="" count="2" memberValueDatatype="20" unbalanced="0"/>
    <cacheHierarchy uniqueName="[fact_player].[Balls_Faced]" caption="Balls_Faced" attribute="1" defaultMemberUniqueName="[fact_player].[Balls_Faced].[All]" allUniqueName="[fact_player].[Balls_Faced].[All]" dimensionUniqueName="[fact_player]" displayFolder="" count="2" memberValueDatatype="20" unbalanced="0"/>
    <cacheHierarchy uniqueName="[fact_player].[Fours]" caption="Fours" attribute="1" defaultMemberUniqueName="[fact_player].[Fours].[All]" allUniqueName="[fact_player].[Fours].[All]" dimensionUniqueName="[fact_player]" displayFolder="" count="2" memberValueDatatype="20" unbalanced="0"/>
    <cacheHierarchy uniqueName="[fact_player].[Sixes]" caption="Sixes" attribute="1" defaultMemberUniqueName="[fact_player].[Sixes].[All]" allUniqueName="[fact_player].[Sixes].[All]" dimensionUniqueName="[fact_player]" displayFolder="" count="2" memberValueDatatype="20" unbalanced="0"/>
    <cacheHierarchy uniqueName="[fact_player].[Strike_Rate]" caption="Strike_Rate" attribute="1" defaultMemberUniqueName="[fact_player].[Strike_Rate].[All]" allUniqueName="[fact_player].[Strike_Rate].[All]" dimensionUniqueName="[fact_player]" displayFolder="" count="2" memberValueDatatype="5" unbalanced="0"/>
    <cacheHierarchy uniqueName="[fact_player].[Overs_Bowled]" caption="Overs_Bowled" attribute="1" defaultMemberUniqueName="[fact_player].[Overs_Bowled].[All]" allUniqueName="[fact_player].[Overs_Bowled].[All]" dimensionUniqueName="[fact_player]" displayFolder="" count="2" memberValueDatatype="5" unbalanced="0"/>
    <cacheHierarchy uniqueName="[fact_player].[Runs_Conceded]" caption="Runs_Conceded" attribute="1" defaultMemberUniqueName="[fact_player].[Runs_Conceded].[All]" allUniqueName="[fact_player].[Runs_Conceded].[All]" dimensionUniqueName="[fact_player]" displayFolder="" count="2" memberValueDatatype="20" unbalanced="0"/>
    <cacheHierarchy uniqueName="[fact_player].[Wickets]" caption="Wickets" attribute="1" defaultMemberUniqueName="[fact_player].[Wickets].[All]" allUniqueName="[fact_player].[Wickets].[All]" dimensionUniqueName="[fact_player]" displayFolder="" count="2" memberValueDatatype="20" unbalanced="0"/>
    <cacheHierarchy uniqueName="[fact_player].[Economy]" caption="Economy" attribute="1" defaultMemberUniqueName="[fact_player].[Economy].[All]" allUniqueName="[fact_player].[Economy].[All]" dimensionUniqueName="[fact_player]" displayFolder="" count="2" memberValueDatatype="5" unbalanced="0"/>
    <cacheHierarchy uniqueName="[Measures]" caption="Measures" attribute="1" keyAttribute="1" defaultMemberUniqueName="[Measures].[__No measures defined]" dimensionUniqueName="[Measures]" displayFolder="" measures="1" count="1" memberValueDatatype="130" unbalanced="0"/>
    <cacheHierarchy uniqueName="[Measures].[TotalMatches]" caption="TotalMatches" measure="1" displayFolder="" measureGroup="fact_match" count="0"/>
    <cacheHierarchy uniqueName="[Measures].[TotalRuns]" caption="TotalRuns" measure="1" displayFolder="" measureGroup="fact_match" count="0"/>
    <cacheHierarchy uniqueName="[Measures].[TotalWickets]" caption="TotalWickets" measure="1" displayFolder="" measureGroup="fact_match" count="0"/>
    <cacheHierarchy uniqueName="[Measures].[PlayerRuns]" caption="PlayerRuns" measure="1" displayFolder="" measureGroup="fact_player" count="0"/>
    <cacheHierarchy uniqueName="[Measures].[PlayerWickets]" caption="PlayerWickets" measure="1" displayFolder="" measureGroup="fact_player" count="0"/>
    <cacheHierarchy uniqueName="[Measures].[PlayerAvgStrikeRate]" caption="PlayerAvgStrikeRate" measure="1" displayFolder="" measureGroup="fact_player" count="0"/>
    <cacheHierarchy uniqueName="[Measures].[Matches Played]" caption="Matches Played" measure="1" displayFolder="" measureGroup="fact_match" count="0"/>
    <cacheHierarchy uniqueName="[Measures].[TeamWins]" caption="TeamWins" measure="1" displayFolder="" measureGroup="fact_match" count="0"/>
    <cacheHierarchy uniqueName="[Measures].[Win%]" caption="Win%" measure="1" displayFolder="" measureGroup="fact_match" count="0"/>
    <cacheHierarchy uniqueName="[Measures].[__XL_Count fact_player]" caption="__XL_Count fact_player" measure="1" displayFolder="" measureGroup="fact_player" count="0" hidden="1"/>
    <cacheHierarchy uniqueName="[Measures].[__XL_Count fact_match]" caption="__XL_Count fact_match" measure="1" displayFolder="" measureGroup="fact_match" count="0" hidden="1"/>
    <cacheHierarchy uniqueName="[Measures].[__XL_Count dim_venue]" caption="__XL_Count dim_venue" measure="1" displayFolder="" measureGroup="dim_venue" count="0" hidden="1"/>
    <cacheHierarchy uniqueName="[Measures].[__XL_Count dim_player]" caption="__XL_Count dim_player" measure="1" displayFolder="" measureGroup="dim_player" count="0" hidden="1"/>
    <cacheHierarchy uniqueName="[Measures].[__XL_Count dim_team]" caption="__XL_Count dim_team" measure="1" displayFolder="" measureGroup="dim_team" count="0" hidden="1"/>
    <cacheHierarchy uniqueName="[Measures].[__No measures defined]" caption="__No measures defined" measure="1" displayFolder="" count="0" hidden="1"/>
    <cacheHierarchy uniqueName="[Measures].[Count of Match_ID]" caption="Count of Match_ID" measure="1" displayFolder="" measureGroup="fact_match" count="0" hidden="1">
      <extLst>
        <ext xmlns:x15="http://schemas.microsoft.com/office/spreadsheetml/2010/11/main" uri="{B97F6D7D-B522-45F9-BDA1-12C45D357490}">
          <x15:cacheHierarchy aggregatedColumn="19"/>
        </ext>
      </extLst>
    </cacheHierarchy>
    <cacheHierarchy uniqueName="[Measures].[Sum of Total_runs]" caption="Sum of Total_runs" measure="1" displayFolder="" measureGroup="fact_match" count="0" hidden="1">
      <extLst>
        <ext xmlns:x15="http://schemas.microsoft.com/office/spreadsheetml/2010/11/main" uri="{B97F6D7D-B522-45F9-BDA1-12C45D357490}">
          <x15:cacheHierarchy aggregatedColumn="33"/>
        </ext>
      </extLst>
    </cacheHierarchy>
    <cacheHierarchy uniqueName="[Measures].[Sum of Runs]" caption="Sum of Runs" measure="1" displayFolder="" measureGroup="fact_player" count="0" hidden="1">
      <extLst>
        <ext xmlns:x15="http://schemas.microsoft.com/office/spreadsheetml/2010/11/main" uri="{B97F6D7D-B522-45F9-BDA1-12C45D357490}">
          <x15:cacheHierarchy aggregatedColumn="42"/>
        </ext>
      </extLst>
    </cacheHierarchy>
    <cacheHierarchy uniqueName="[Measures].[Sum of Balls_Faced]" caption="Sum of Balls_Faced" measure="1" displayFolder="" measureGroup="fact_player" count="0" hidden="1">
      <extLst>
        <ext xmlns:x15="http://schemas.microsoft.com/office/spreadsheetml/2010/11/main" uri="{B97F6D7D-B522-45F9-BDA1-12C45D357490}">
          <x15:cacheHierarchy aggregatedColumn="43"/>
        </ext>
      </extLst>
    </cacheHierarchy>
    <cacheHierarchy uniqueName="[Measures].[Sum of Wickets]" caption="Sum of Wickets" measure="1" displayFolder="" measureGroup="fact_player" count="0" hidden="1">
      <extLst>
        <ext xmlns:x15="http://schemas.microsoft.com/office/spreadsheetml/2010/11/main" uri="{B97F6D7D-B522-45F9-BDA1-12C45D357490}">
          <x15:cacheHierarchy aggregatedColumn="49"/>
        </ext>
      </extLst>
    </cacheHierarchy>
    <cacheHierarchy uniqueName="[Measures].[Sum of Runs_Conceded]" caption="Sum of Runs_Conceded" measure="1" displayFolder="" measureGroup="fact_player" count="0" hidden="1">
      <extLst>
        <ext xmlns:x15="http://schemas.microsoft.com/office/spreadsheetml/2010/11/main" uri="{B97F6D7D-B522-45F9-BDA1-12C45D357490}">
          <x15:cacheHierarchy aggregatedColumn="48"/>
        </ext>
      </extLst>
    </cacheHierarchy>
    <cacheHierarchy uniqueName="[Measures].[Sum of Economy]" caption="Sum of Economy" measure="1" displayFolder="" measureGroup="fact_player" count="0" hidden="1">
      <extLst>
        <ext xmlns:x15="http://schemas.microsoft.com/office/spreadsheetml/2010/11/main" uri="{B97F6D7D-B522-45F9-BDA1-12C45D357490}">
          <x15:cacheHierarchy aggregatedColumn="50"/>
        </ext>
      </extLst>
    </cacheHierarchy>
    <cacheHierarchy uniqueName="[Measures].[Count of Win_type]" caption="Count of Win_type" measure="1" displayFolder="" measureGroup="fact_match" count="0" hidden="1">
      <extLst>
        <ext xmlns:x15="http://schemas.microsoft.com/office/spreadsheetml/2010/11/main" uri="{B97F6D7D-B522-45F9-BDA1-12C45D357490}">
          <x15:cacheHierarchy aggregatedColumn="35"/>
        </ext>
      </extLst>
    </cacheHierarchy>
    <cacheHierarchy uniqueName="[Measures].[Sum of Win_margins]" caption="Sum of Win_margins" measure="1" displayFolder="" measureGroup="fact_match" count="0" hidden="1">
      <extLst>
        <ext xmlns:x15="http://schemas.microsoft.com/office/spreadsheetml/2010/11/main" uri="{B97F6D7D-B522-45F9-BDA1-12C45D357490}">
          <x15:cacheHierarchy aggregatedColumn="34"/>
        </ext>
      </extLst>
    </cacheHierarchy>
    <cacheHierarchy uniqueName="[Measures].[Count of Match_Winner]" caption="Count of Match_Winner" measure="1" displayFolder="" measureGroup="fact_match" count="0" hidden="1">
      <extLst>
        <ext xmlns:x15="http://schemas.microsoft.com/office/spreadsheetml/2010/11/main" uri="{B97F6D7D-B522-45F9-BDA1-12C45D357490}">
          <x15:cacheHierarchy aggregatedColumn="25"/>
        </ext>
      </extLst>
    </cacheHierarchy>
    <cacheHierarchy uniqueName="[Measures].[Count of Man_of_Match]" caption="Count of Man_of_Match" measure="1" displayFolder="" measureGroup="fact_match" count="0" hidden="1">
      <extLst>
        <ext xmlns:x15="http://schemas.microsoft.com/office/spreadsheetml/2010/11/main" uri="{B97F6D7D-B522-45F9-BDA1-12C45D357490}">
          <x15:cacheHierarchy aggregatedColumn="26"/>
        </ext>
      </extLst>
    </cacheHierarchy>
    <cacheHierarchy uniqueName="[Measures].[Sum of Strike_Rate]" caption="Sum of Strike_Rate" measure="1" displayFolder="" measureGroup="fact_player" count="0" hidden="1">
      <extLst>
        <ext xmlns:x15="http://schemas.microsoft.com/office/spreadsheetml/2010/11/main" uri="{B97F6D7D-B522-45F9-BDA1-12C45D357490}">
          <x15:cacheHierarchy aggregatedColumn="46"/>
        </ext>
      </extLst>
    </cacheHierarchy>
    <cacheHierarchy uniqueName="[Measures].[Count of Player_ID]" caption="Count of Player_ID" measure="1" displayFolder="" measureGroup="fact_player" count="0" hidden="1">
      <extLst>
        <ext xmlns:x15="http://schemas.microsoft.com/office/spreadsheetml/2010/11/main" uri="{B97F6D7D-B522-45F9-BDA1-12C45D357490}">
          <x15:cacheHierarchy aggregatedColumn="41"/>
        </ext>
      </extLst>
    </cacheHierarchy>
    <cacheHierarchy uniqueName="[Measures].[Count of Venue_Name]" caption="Count of Venue_Name" measure="1" displayFolder="" measureGroup="dim_venue" count="0" hidden="1">
      <extLst>
        <ext xmlns:x15="http://schemas.microsoft.com/office/spreadsheetml/2010/11/main" uri="{B97F6D7D-B522-45F9-BDA1-12C45D357490}">
          <x15:cacheHierarchy aggregatedColumn="16"/>
        </ext>
      </extLst>
    </cacheHierarchy>
    <cacheHierarchy uniqueName="[Measures].[Count of City]" caption="Count of City" measure="1" displayFolder="" measureGroup="dim_venue" count="0" hidden="1">
      <extLst>
        <ext xmlns:x15="http://schemas.microsoft.com/office/spreadsheetml/2010/11/main" uri="{B97F6D7D-B522-45F9-BDA1-12C45D357490}">
          <x15:cacheHierarchy aggregatedColumn="17"/>
        </ext>
      </extLst>
    </cacheHierarchy>
    <cacheHierarchy uniqueName="[Measures].[Count of Team_ID]" caption="Count of Team_ID" measure="1" displayFolder="" measureGroup="dim_player" count="0" hidden="1">
      <extLst>
        <ext xmlns:x15="http://schemas.microsoft.com/office/spreadsheetml/2010/11/main" uri="{B97F6D7D-B522-45F9-BDA1-12C45D357490}">
          <x15:cacheHierarchy aggregatedColumn="2"/>
        </ext>
      </extLst>
    </cacheHierarchy>
    <cacheHierarchy uniqueName="[Measures].[Count of Player_ID 2]" caption="Count of Player_ID 2" measure="1" displayFolder="" measureGroup="dim_player" count="0" hidden="1">
      <extLst>
        <ext xmlns:x15="http://schemas.microsoft.com/office/spreadsheetml/2010/11/main" uri="{B97F6D7D-B522-45F9-BDA1-12C45D357490}">
          <x15:cacheHierarchy aggregatedColumn="0"/>
        </ext>
      </extLst>
    </cacheHierarchy>
    <cacheHierarchy uniqueName="[Measures].[Count of Team_ID 2]" caption="Count of Team_ID 2" measure="1" displayFolder="" measureGroup="dim_team" count="0" hidden="1">
      <extLst>
        <ext xmlns:x15="http://schemas.microsoft.com/office/spreadsheetml/2010/11/main" uri="{B97F6D7D-B522-45F9-BDA1-12C45D357490}">
          <x15:cacheHierarchy aggregatedColumn="8"/>
        </ext>
      </extLst>
    </cacheHierarchy>
  </cacheHierarchies>
  <kpis count="0"/>
  <dimensions count="6">
    <dimension name="dim_player" uniqueName="[dim_player]" caption="dim_player"/>
    <dimension name="dim_team" uniqueName="[dim_team]" caption="dim_team"/>
    <dimension name="dim_venue" uniqueName="[dim_venue]" caption="dim_venue"/>
    <dimension name="fact_match" uniqueName="[fact_match]" caption="fact_match"/>
    <dimension name="fact_player" uniqueName="[fact_player]" caption="fact_player"/>
    <dimension measure="1" name="Measures" uniqueName="[Measures]" caption="Measures"/>
  </dimensions>
  <measureGroups count="5">
    <measureGroup name="dim_player" caption="dim_player"/>
    <measureGroup name="dim_team" caption="dim_team"/>
    <measureGroup name="dim_venue" caption="dim_venue"/>
    <measureGroup name="fact_match" caption="fact_match"/>
    <measureGroup name="fact_player" caption="fact_player"/>
  </measureGroups>
  <maps count="11">
    <map measureGroup="0" dimension="0"/>
    <map measureGroup="1" dimension="1"/>
    <map measureGroup="2" dimension="2"/>
    <map measureGroup="3" dimension="1"/>
    <map measureGroup="3" dimension="2"/>
    <map measureGroup="3" dimension="3"/>
    <map measureGroup="4" dimension="0"/>
    <map measureGroup="4" dimension="1"/>
    <map measureGroup="4" dimension="2"/>
    <map measureGroup="4" dimension="3"/>
    <map measureGroup="4" dimension="4"/>
  </maps>
  <extLst>
    <ext xmlns:x14="http://schemas.microsoft.com/office/spreadsheetml/2009/9/main" uri="{725AE2AE-9491-48be-B2B4-4EB974FC3084}">
      <x14:pivotCacheDefinition slicerData="1" pivotCacheId="1815370288" supportSubqueryNonVisual="1" supportSubqueryCalcMem="1" supportAddCalcMems="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1">
  <r>
    <s v="M001"/>
    <s v="P006"/>
    <n v="58"/>
    <n v="32"/>
    <n v="6"/>
    <n v="3"/>
    <n v="181.25"/>
    <n v="0"/>
    <n v="0"/>
    <n v="0"/>
    <n v="0"/>
  </r>
  <r>
    <s v="M001"/>
    <s v="P010"/>
    <n v="72"/>
    <n v="50"/>
    <n v="5"/>
    <n v="2"/>
    <n v="144"/>
    <n v="0"/>
    <n v="0"/>
    <n v="0"/>
    <n v="0"/>
  </r>
  <r>
    <s v="M001"/>
    <s v="P012"/>
    <n v="0"/>
    <n v="0"/>
    <n v="0"/>
    <n v="0"/>
    <n v="0"/>
    <n v="4"/>
    <n v="28"/>
    <n v="2"/>
    <n v="7"/>
  </r>
  <r>
    <s v="M002"/>
    <s v="P033"/>
    <n v="95"/>
    <n v="58"/>
    <n v="10"/>
    <n v="4"/>
    <n v="163.79"/>
    <n v="0"/>
    <n v="0"/>
    <n v="0"/>
    <n v="0"/>
  </r>
  <r>
    <s v="M002"/>
    <s v="P018"/>
    <n v="45"/>
    <n v="35"/>
    <n v="4"/>
    <n v="1"/>
    <n v="128.57"/>
    <n v="0"/>
    <n v="0"/>
    <n v="0"/>
    <n v="0"/>
  </r>
  <r>
    <s v="M003"/>
    <s v="P015"/>
    <n v="34"/>
    <n v="18"/>
    <n v="2"/>
    <n v="3"/>
    <n v="188.89"/>
    <n v="4"/>
    <n v="38"/>
    <n v="3"/>
    <n v="9.5"/>
  </r>
  <r>
    <s v="M003"/>
    <s v="P027"/>
    <n v="0"/>
    <n v="0"/>
    <n v="0"/>
    <n v="0"/>
    <n v="0"/>
    <n v="4"/>
    <n v="30"/>
    <n v="2"/>
    <n v="7.5"/>
  </r>
  <r>
    <s v="M004"/>
    <s v="P022"/>
    <n v="65"/>
    <n v="40"/>
    <n v="7"/>
    <n v="2"/>
    <n v="162.5"/>
    <n v="0"/>
    <n v="0"/>
    <n v="0"/>
    <n v="0"/>
  </r>
  <r>
    <s v="M004"/>
    <s v="P002"/>
    <n v="0"/>
    <n v="0"/>
    <n v="0"/>
    <n v="0"/>
    <n v="0"/>
    <n v="3.2"/>
    <n v="25"/>
    <n v="3"/>
    <n v="7.5"/>
  </r>
  <r>
    <s v="M005"/>
    <s v="P025"/>
    <n v="88"/>
    <n v="52"/>
    <n v="8"/>
    <n v="3"/>
    <n v="169.23"/>
    <n v="0"/>
    <n v="0"/>
    <n v="0"/>
    <n v="0"/>
  </r>
  <r>
    <s v="M005"/>
    <s v="P010"/>
    <n v="5"/>
    <n v="7"/>
    <n v="0"/>
    <n v="0"/>
    <n v="71.430000000000007"/>
    <n v="0"/>
    <n v="0"/>
    <n v="0"/>
    <n v="0"/>
  </r>
  <r>
    <s v="M006"/>
    <s v="P016"/>
    <n v="18"/>
    <n v="10"/>
    <n v="1"/>
    <n v="1"/>
    <n v="180"/>
    <n v="4"/>
    <n v="22"/>
    <n v="2"/>
    <n v="5.5"/>
  </r>
  <r>
    <s v="M006"/>
    <s v="P019"/>
    <n v="0"/>
    <n v="0"/>
    <n v="0"/>
    <n v="0"/>
    <n v="0"/>
    <n v="4"/>
    <n v="25"/>
    <n v="1"/>
    <n v="6.25"/>
  </r>
  <r>
    <s v="M007"/>
    <s v="P007"/>
    <n v="0"/>
    <n v="0"/>
    <n v="0"/>
    <n v="0"/>
    <n v="0"/>
    <n v="4"/>
    <n v="24"/>
    <n v="3"/>
    <n v="6"/>
  </r>
  <r>
    <s v="M007"/>
    <s v="P026"/>
    <n v="35"/>
    <n v="25"/>
    <n v="2"/>
    <n v="2"/>
    <n v="140"/>
    <n v="0"/>
    <n v="0"/>
    <n v="0"/>
    <n v="0"/>
  </r>
  <r>
    <s v="M008"/>
    <s v="P032"/>
    <n v="56"/>
    <n v="28"/>
    <n v="3"/>
    <n v="5"/>
    <n v="200"/>
    <n v="0"/>
    <n v="0"/>
    <n v="0"/>
    <n v="0"/>
  </r>
  <r>
    <s v="M008"/>
    <s v="P004"/>
    <n v="22"/>
    <n v="19"/>
    <n v="1"/>
    <n v="0"/>
    <n v="115.79"/>
    <n v="0"/>
    <n v="0"/>
    <n v="0"/>
    <n v="0"/>
  </r>
  <r>
    <s v="M009"/>
    <s v="P017"/>
    <n v="0"/>
    <n v="0"/>
    <n v="0"/>
    <n v="0"/>
    <n v="0"/>
    <n v="3.3"/>
    <n v="19"/>
    <n v="4"/>
    <n v="5.43"/>
  </r>
  <r>
    <s v="M009"/>
    <s v="P010"/>
    <n v="40"/>
    <n v="30"/>
    <n v="3"/>
    <n v="1"/>
    <n v="133.33000000000001"/>
    <n v="0"/>
    <n v="0"/>
    <n v="0"/>
    <n v="0"/>
  </r>
  <r>
    <s v="M010"/>
    <s v="P019"/>
    <n v="0"/>
    <n v="0"/>
    <n v="0"/>
    <n v="0"/>
    <n v="0"/>
    <n v="4"/>
    <n v="17"/>
    <n v="2"/>
    <n v="4.25"/>
  </r>
  <r>
    <s v="M010"/>
    <s v="P025"/>
    <n v="12"/>
    <n v="14"/>
    <n v="1"/>
    <n v="0"/>
    <n v="85.71"/>
    <n v="0"/>
    <n v="0"/>
    <n v="0"/>
    <n v="0"/>
  </r>
  <r>
    <s v="M011"/>
    <s v="P026"/>
    <n v="75"/>
    <n v="45"/>
    <n v="5"/>
    <n v="4"/>
    <n v="166.67"/>
    <n v="0"/>
    <n v="0"/>
    <n v="0"/>
    <n v="0"/>
  </r>
  <r>
    <s v="M011"/>
    <s v="P005"/>
    <n v="25"/>
    <n v="18"/>
    <n v="1"/>
    <n v="1"/>
    <n v="138.88999999999999"/>
    <n v="4"/>
    <n v="35"/>
    <n v="1"/>
    <n v="8.75"/>
  </r>
  <r>
    <s v="M012"/>
    <s v="P008"/>
    <n v="48"/>
    <n v="32"/>
    <n v="4"/>
    <n v="1"/>
    <n v="150"/>
    <n v="0"/>
    <n v="0"/>
    <n v="0"/>
    <n v="0"/>
  </r>
  <r>
    <s v="M012"/>
    <s v="P031"/>
    <n v="0"/>
    <n v="0"/>
    <n v="0"/>
    <n v="0"/>
    <n v="0"/>
    <n v="4"/>
    <n v="30"/>
    <n v="2"/>
    <n v="7.5"/>
  </r>
  <r>
    <s v="M013"/>
    <s v="P010"/>
    <n v="105"/>
    <n v="60"/>
    <n v="12"/>
    <n v="3"/>
    <n v="175"/>
    <n v="0"/>
    <n v="0"/>
    <n v="0"/>
    <n v="0"/>
  </r>
  <r>
    <s v="M013"/>
    <s v="P020"/>
    <n v="0"/>
    <n v="0"/>
    <n v="0"/>
    <n v="0"/>
    <n v="0"/>
    <n v="4"/>
    <n v="40"/>
    <n v="1"/>
    <n v="10"/>
  </r>
  <r>
    <s v="M014"/>
    <s v="P001"/>
    <n v="88"/>
    <n v="48"/>
    <n v="9"/>
    <n v="4"/>
    <n v="183.33"/>
    <n v="0"/>
    <n v="0"/>
    <n v="0"/>
    <n v="0"/>
  </r>
  <r>
    <s v="M014"/>
    <s v="P023"/>
    <n v="0"/>
    <n v="0"/>
    <n v="0"/>
    <n v="0"/>
    <n v="0"/>
    <n v="4"/>
    <n v="30"/>
    <n v="1"/>
    <n v="7.5"/>
  </r>
  <r>
    <s v="M015"/>
    <s v="P030"/>
    <n v="65"/>
    <n v="40"/>
    <n v="6"/>
    <n v="2"/>
    <n v="162.5"/>
    <n v="0"/>
    <n v="0"/>
    <n v="0"/>
    <n v="0"/>
  </r>
  <r>
    <s v="M015"/>
    <s v="P014"/>
    <n v="10"/>
    <n v="8"/>
    <n v="0"/>
    <n v="1"/>
    <n v="125"/>
    <n v="0"/>
    <n v="0"/>
    <n v="0"/>
    <n v="0"/>
  </r>
  <r>
    <s v="M016"/>
    <s v="P027"/>
    <n v="0"/>
    <n v="0"/>
    <n v="0"/>
    <n v="0"/>
    <n v="0"/>
    <n v="4"/>
    <n v="22"/>
    <n v="3"/>
    <n v="5.5"/>
  </r>
  <r>
    <s v="M016"/>
    <s v="P018"/>
    <n v="40"/>
    <n v="30"/>
    <n v="4"/>
    <n v="1"/>
    <n v="133.33000000000001"/>
    <n v="0"/>
    <n v="0"/>
    <n v="0"/>
    <n v="0"/>
  </r>
  <r>
    <s v="M017"/>
    <s v="P006"/>
    <n v="55"/>
    <n v="30"/>
    <n v="5"/>
    <n v="3"/>
    <n v="183.33"/>
    <n v="0"/>
    <n v="0"/>
    <n v="0"/>
    <n v="0"/>
  </r>
  <r>
    <s v="M017"/>
    <s v="P002"/>
    <n v="0"/>
    <n v="0"/>
    <n v="0"/>
    <n v="0"/>
    <n v="0"/>
    <n v="4"/>
    <n v="32"/>
    <n v="1"/>
    <n v="8"/>
  </r>
  <r>
    <s v="M018"/>
    <s v="P012"/>
    <n v="68"/>
    <n v="40"/>
    <n v="6"/>
    <n v="3"/>
    <n v="170"/>
    <n v="0"/>
    <n v="0"/>
    <n v="0"/>
    <n v="0"/>
  </r>
  <r>
    <s v="M018"/>
    <s v="P031"/>
    <n v="0"/>
    <n v="0"/>
    <n v="0"/>
    <n v="0"/>
    <n v="0"/>
    <n v="4"/>
    <n v="42"/>
    <n v="1"/>
    <n v="10.5"/>
  </r>
  <r>
    <s v="M019"/>
    <s v="P023"/>
    <n v="0"/>
    <n v="0"/>
    <n v="0"/>
    <n v="0"/>
    <n v="0"/>
    <n v="4"/>
    <n v="20"/>
    <n v="3"/>
    <n v="5"/>
  </r>
  <r>
    <s v="M019"/>
    <s v="P015"/>
    <n v="25"/>
    <n v="15"/>
    <n v="2"/>
    <n v="2"/>
    <n v="166.67"/>
    <n v="0"/>
    <n v="0"/>
    <n v="0"/>
    <n v="0"/>
  </r>
  <r>
    <s v="M020"/>
    <s v="P020"/>
    <n v="50"/>
    <n v="30"/>
    <n v="4"/>
    <n v="3"/>
    <n v="166.67"/>
    <n v="0"/>
    <n v="0"/>
    <n v="0"/>
    <n v="0"/>
  </r>
  <r>
    <s v="M020"/>
    <s v="P029"/>
    <n v="0"/>
    <n v="0"/>
    <n v="0"/>
    <n v="0"/>
    <n v="0"/>
    <n v="4"/>
    <n v="40"/>
    <n v="0"/>
    <n v="10"/>
  </r>
  <r>
    <s v="M021"/>
    <s v="P002"/>
    <n v="0"/>
    <n v="0"/>
    <n v="0"/>
    <n v="0"/>
    <n v="0"/>
    <n v="4"/>
    <n v="26"/>
    <n v="3"/>
    <n v="6.5"/>
  </r>
  <r>
    <s v="M021"/>
    <s v="P014"/>
    <n v="35"/>
    <n v="28"/>
    <n v="3"/>
    <n v="1"/>
    <n v="125"/>
    <n v="0"/>
    <n v="0"/>
    <n v="0"/>
    <n v="0"/>
  </r>
  <r>
    <s v="M022"/>
    <s v="P031"/>
    <n v="0"/>
    <n v="0"/>
    <n v="0"/>
    <n v="0"/>
    <n v="0"/>
    <n v="4"/>
    <n v="23"/>
    <n v="2"/>
    <n v="5.75"/>
  </r>
  <r>
    <s v="M022"/>
    <s v="P024"/>
    <n v="0"/>
    <n v="0"/>
    <n v="0"/>
    <n v="0"/>
    <n v="0"/>
    <n v="4"/>
    <n v="34"/>
    <n v="1"/>
    <n v="8.5"/>
  </r>
  <r>
    <s v="M023"/>
    <s v="P010"/>
    <n v="80"/>
    <n v="55"/>
    <n v="7"/>
    <n v="2"/>
    <n v="145.44999999999999"/>
    <n v="0"/>
    <n v="0"/>
    <n v="0"/>
    <n v="0"/>
  </r>
  <r>
    <s v="M023"/>
    <s v="P008"/>
    <n v="30"/>
    <n v="22"/>
    <n v="3"/>
    <n v="0"/>
    <n v="136.36000000000001"/>
    <n v="0"/>
    <n v="0"/>
    <n v="0"/>
    <n v="0"/>
  </r>
  <r>
    <s v="M024"/>
    <s v="P003"/>
    <n v="78"/>
    <n v="45"/>
    <n v="8"/>
    <n v="3"/>
    <n v="173.33"/>
    <n v="0"/>
    <n v="0"/>
    <n v="0"/>
    <n v="0"/>
  </r>
  <r>
    <s v="M024"/>
    <s v="P021"/>
    <n v="0"/>
    <n v="0"/>
    <n v="0"/>
    <n v="0"/>
    <n v="0"/>
    <n v="4"/>
    <n v="28"/>
    <n v="1"/>
    <n v="7"/>
  </r>
  <r>
    <s v="M025"/>
    <s v="P033"/>
    <n v="90"/>
    <n v="50"/>
    <n v="11"/>
    <n v="3"/>
    <n v="180"/>
    <n v="0"/>
    <n v="0"/>
    <n v="0"/>
    <n v="0"/>
  </r>
  <r>
    <s v="M025"/>
    <s v="P026"/>
    <n v="50"/>
    <n v="35"/>
    <n v="4"/>
    <n v="2"/>
    <n v="142.86000000000001"/>
    <n v="0"/>
    <n v="0"/>
    <n v="0"/>
    <n v="0"/>
  </r>
  <r>
    <s v="M026"/>
    <s v="P009"/>
    <n v="0"/>
    <n v="0"/>
    <n v="0"/>
    <n v="0"/>
    <n v="0"/>
    <n v="4"/>
    <n v="21"/>
    <n v="3"/>
    <n v="5.25"/>
  </r>
  <r>
    <s v="M026"/>
    <s v="P016"/>
    <n v="15"/>
    <n v="10"/>
    <n v="1"/>
    <n v="1"/>
    <n v="150"/>
    <n v="4"/>
    <n v="25"/>
    <n v="1"/>
    <n v="6.25"/>
  </r>
  <r>
    <s v="M027"/>
    <s v="P022"/>
    <n v="102"/>
    <n v="59"/>
    <n v="10"/>
    <n v="4"/>
    <n v="172.88"/>
    <n v="0"/>
    <n v="0"/>
    <n v="0"/>
    <n v="0"/>
  </r>
  <r>
    <s v="M027"/>
    <s v="P012"/>
    <n v="33"/>
    <n v="20"/>
    <n v="3"/>
    <n v="2"/>
    <n v="165"/>
    <n v="0"/>
    <n v="0"/>
    <n v="0"/>
    <n v="0"/>
  </r>
  <r>
    <s v="M028"/>
    <s v="P004"/>
    <n v="60"/>
    <n v="35"/>
    <n v="5"/>
    <n v="3"/>
    <n v="171.43"/>
    <n v="0"/>
    <n v="0"/>
    <n v="0"/>
    <n v="0"/>
  </r>
  <r>
    <s v="M028"/>
    <s v="P018"/>
    <n v="25"/>
    <n v="20"/>
    <n v="2"/>
    <n v="0"/>
    <n v="125"/>
    <n v="0"/>
    <n v="0"/>
    <n v="0"/>
    <n v="0"/>
  </r>
  <r>
    <s v="M029"/>
    <s v="P028"/>
    <n v="70"/>
    <n v="42"/>
    <n v="8"/>
    <n v="2"/>
    <n v="166.67"/>
    <n v="0"/>
    <n v="0"/>
    <n v="0"/>
    <n v="0"/>
  </r>
  <r>
    <s v="M029"/>
    <s v="P030"/>
    <n v="20"/>
    <n v="15"/>
    <n v="1"/>
    <n v="1"/>
    <n v="133.33000000000001"/>
    <n v="0"/>
    <n v="0"/>
    <n v="0"/>
    <n v="0"/>
  </r>
  <r>
    <s v="M030"/>
    <s v="P014"/>
    <n v="85"/>
    <n v="45"/>
    <n v="7"/>
    <n v="4"/>
    <n v="188.89"/>
    <n v="0"/>
    <n v="0"/>
    <n v="0"/>
    <n v="0"/>
  </r>
  <r>
    <s v="M030"/>
    <s v="P007"/>
    <n v="0"/>
    <n v="0"/>
    <n v="0"/>
    <n v="0"/>
    <n v="0"/>
    <n v="4"/>
    <n v="35"/>
    <n v="2"/>
    <n v="8.75"/>
  </r>
  <r>
    <s v="M031"/>
    <s v="P013"/>
    <n v="42"/>
    <n v="21"/>
    <n v="3"/>
    <n v="3"/>
    <n v="200"/>
    <n v="0"/>
    <n v="0"/>
    <n v="0"/>
    <n v="0"/>
  </r>
  <r>
    <s v="M031"/>
    <s v="P001"/>
    <n v="65"/>
    <n v="40"/>
    <n v="6"/>
    <n v="2"/>
    <n v="162.5"/>
    <n v="0"/>
    <n v="0"/>
    <n v="0"/>
    <n v="0"/>
  </r>
  <r>
    <s v="M032"/>
    <s v="P021"/>
    <n v="0"/>
    <n v="0"/>
    <n v="0"/>
    <n v="0"/>
    <n v="0"/>
    <n v="4"/>
    <n v="25"/>
    <n v="2"/>
    <n v="6.25"/>
  </r>
  <r>
    <s v="M032"/>
    <s v="P023"/>
    <n v="0"/>
    <n v="0"/>
    <n v="0"/>
    <n v="0"/>
    <n v="0"/>
    <n v="4"/>
    <n v="30"/>
    <n v="1"/>
    <n v="7.5"/>
  </r>
  <r>
    <s v="M033"/>
    <s v="P029"/>
    <n v="0"/>
    <n v="0"/>
    <n v="0"/>
    <n v="0"/>
    <n v="0"/>
    <n v="4"/>
    <n v="20"/>
    <n v="3"/>
    <n v="5"/>
  </r>
  <r>
    <s v="M033"/>
    <s v="P006"/>
    <n v="20"/>
    <n v="15"/>
    <n v="1"/>
    <n v="1"/>
    <n v="133.33000000000001"/>
    <n v="0"/>
    <n v="0"/>
    <n v="0"/>
    <n v="0"/>
  </r>
  <r>
    <s v="M034"/>
    <s v="P015"/>
    <n v="90"/>
    <n v="48"/>
    <n v="8"/>
    <n v="5"/>
    <n v="187.5"/>
    <n v="4"/>
    <n v="35"/>
    <n v="1"/>
    <n v="8.75"/>
  </r>
  <r>
    <s v="M034"/>
    <s v="P018"/>
    <n v="55"/>
    <n v="35"/>
    <n v="5"/>
    <n v="2"/>
    <n v="157.13999999999999"/>
    <n v="0"/>
    <n v="0"/>
    <n v="0"/>
    <n v="0"/>
  </r>
  <r>
    <s v="M035"/>
    <s v="P032"/>
    <n v="110"/>
    <n v="60"/>
    <n v="10"/>
    <n v="6"/>
    <n v="183.33"/>
    <n v="0"/>
    <n v="0"/>
    <n v="0"/>
    <n v="0"/>
  </r>
  <r>
    <s v="M035"/>
    <s v="P011"/>
    <n v="0"/>
    <n v="0"/>
    <n v="0"/>
    <n v="0"/>
    <n v="0"/>
    <n v="4"/>
    <n v="45"/>
    <n v="1"/>
    <n v="11.25"/>
  </r>
  <r>
    <s v="M036"/>
    <s v="P005"/>
    <n v="30"/>
    <n v="20"/>
    <n v="2"/>
    <n v="2"/>
    <n v="150"/>
    <n v="4"/>
    <n v="25"/>
    <n v="2"/>
    <n v="6.25"/>
  </r>
  <r>
    <s v="M036"/>
    <s v="P027"/>
    <n v="0"/>
    <n v="0"/>
    <n v="0"/>
    <n v="0"/>
    <n v="0"/>
    <n v="4"/>
    <n v="38"/>
    <n v="1"/>
    <n v="9.5"/>
  </r>
  <r>
    <s v="M037"/>
    <s v="P024"/>
    <n v="0"/>
    <n v="0"/>
    <n v="0"/>
    <n v="0"/>
    <n v="0"/>
    <n v="3.3"/>
    <n v="18"/>
    <n v="4"/>
    <n v="5.14"/>
  </r>
  <r>
    <s v="M037"/>
    <s v="P033"/>
    <n v="35"/>
    <n v="28"/>
    <n v="3"/>
    <n v="1"/>
    <n v="125"/>
    <n v="0"/>
    <n v="0"/>
    <n v="0"/>
    <n v="0"/>
  </r>
  <r>
    <s v="M038"/>
    <s v="P007"/>
    <n v="0"/>
    <n v="0"/>
    <n v="0"/>
    <n v="0"/>
    <n v="0"/>
    <n v="4"/>
    <n v="22"/>
    <n v="2"/>
    <n v="5.5"/>
  </r>
  <r>
    <s v="M038"/>
    <s v="P020"/>
    <n v="45"/>
    <n v="30"/>
    <n v="4"/>
    <n v="2"/>
    <n v="150"/>
    <n v="0"/>
    <n v="0"/>
    <n v="0"/>
    <n v="0"/>
  </r>
  <r>
    <s v="M039"/>
    <s v="P010"/>
    <n v="120"/>
    <n v="60"/>
    <n v="12"/>
    <n v="7"/>
    <n v="200"/>
    <n v="0"/>
    <n v="0"/>
    <n v="0"/>
    <n v="0"/>
  </r>
  <r>
    <s v="M039"/>
    <s v="P016"/>
    <n v="10"/>
    <n v="8"/>
    <n v="0"/>
    <n v="1"/>
    <n v="125"/>
    <n v="4"/>
    <n v="30"/>
    <n v="1"/>
    <n v="7.5"/>
  </r>
  <r>
    <s v="M040"/>
    <s v="P025"/>
    <n v="85"/>
    <n v="55"/>
    <n v="9"/>
    <n v="2"/>
    <n v="154.55000000000001"/>
    <n v="0"/>
    <n v="0"/>
    <n v="0"/>
    <n v="0"/>
  </r>
  <r>
    <s v="M040"/>
    <s v="P029"/>
    <n v="0"/>
    <n v="0"/>
    <n v="0"/>
    <n v="0"/>
    <n v="0"/>
    <n v="4"/>
    <n v="45"/>
    <n v="0"/>
    <n v="11.25"/>
  </r>
  <r>
    <s v="M041"/>
    <s v="P030"/>
    <n v="70"/>
    <n v="40"/>
    <n v="7"/>
    <n v="3"/>
    <n v="175"/>
    <n v="0"/>
    <n v="0"/>
    <n v="0"/>
    <n v="0"/>
  </r>
  <r>
    <s v="M041"/>
    <s v="P002"/>
    <n v="0"/>
    <n v="0"/>
    <n v="0"/>
    <n v="0"/>
    <n v="0"/>
    <n v="4"/>
    <n v="29"/>
    <n v="2"/>
    <n v="7.25"/>
  </r>
  <r>
    <s v="M042"/>
    <s v="P018"/>
    <n v="90"/>
    <n v="50"/>
    <n v="9"/>
    <n v="4"/>
    <n v="180"/>
    <n v="0"/>
    <n v="0"/>
    <n v="0"/>
    <n v="0"/>
  </r>
  <r>
    <s v="M042"/>
    <s v="P008"/>
    <n v="30"/>
    <n v="20"/>
    <n v="2"/>
    <n v="2"/>
    <n v="150"/>
    <n v="0"/>
    <n v="0"/>
    <n v="0"/>
    <n v="0"/>
  </r>
  <r>
    <s v="M043"/>
    <s v="P011"/>
    <n v="0"/>
    <n v="0"/>
    <n v="0"/>
    <n v="0"/>
    <n v="0"/>
    <n v="4"/>
    <n v="25"/>
    <n v="3"/>
    <n v="6.25"/>
  </r>
  <r>
    <s v="M043"/>
    <s v="P003"/>
    <n v="5"/>
    <n v="10"/>
    <n v="0"/>
    <n v="0"/>
    <n v="50"/>
    <n v="0"/>
    <n v="0"/>
    <n v="0"/>
    <n v="0"/>
  </r>
  <r>
    <s v="M044"/>
    <s v="P014"/>
    <n v="105"/>
    <n v="55"/>
    <n v="10"/>
    <n v="5"/>
    <n v="190.91"/>
    <n v="0"/>
    <n v="0"/>
    <n v="0"/>
    <n v="0"/>
  </r>
  <r>
    <s v="M044"/>
    <s v="P023"/>
    <n v="0"/>
    <n v="0"/>
    <n v="0"/>
    <n v="0"/>
    <n v="0"/>
    <n v="4"/>
    <n v="40"/>
    <n v="1"/>
    <n v="10"/>
  </r>
  <r>
    <s v="M045"/>
    <s v="P033"/>
    <n v="95"/>
    <n v="58"/>
    <n v="10"/>
    <n v="4"/>
    <n v="163.79"/>
    <n v="0"/>
    <n v="0"/>
    <n v="0"/>
    <n v="0"/>
  </r>
  <r>
    <s v="M045"/>
    <s v="P018"/>
    <n v="45"/>
    <n v="35"/>
    <n v="4"/>
    <n v="1"/>
    <n v="128.57"/>
    <n v="0"/>
    <n v="0"/>
    <n v="0"/>
    <n v="0"/>
  </r>
  <r>
    <s v="M046"/>
    <s v="P006"/>
    <n v="58"/>
    <n v="32"/>
    <n v="6"/>
    <n v="3"/>
    <n v="181.25"/>
    <n v="0"/>
    <n v="0"/>
    <n v="0"/>
    <n v="0"/>
  </r>
  <r>
    <s v="M046"/>
    <s v="P022"/>
    <n v="40"/>
    <n v="28"/>
    <n v="3"/>
    <n v="1"/>
    <n v="142.86000000000001"/>
    <n v="0"/>
    <n v="0"/>
    <n v="0"/>
    <n v="0"/>
  </r>
  <r>
    <s v="M047"/>
    <s v="P015"/>
    <n v="34"/>
    <n v="18"/>
    <n v="2"/>
    <n v="3"/>
    <n v="188.89"/>
    <n v="4"/>
    <n v="38"/>
    <n v="3"/>
    <n v="9.5"/>
  </r>
  <r>
    <s v="M047"/>
    <s v="P027"/>
    <n v="0"/>
    <n v="0"/>
    <n v="0"/>
    <n v="0"/>
    <n v="0"/>
    <n v="4"/>
    <n v="30"/>
    <n v="2"/>
    <n v="7.5"/>
  </r>
  <r>
    <s v="M048"/>
    <s v="P022"/>
    <n v="65"/>
    <n v="40"/>
    <n v="7"/>
    <n v="2"/>
    <n v="162.5"/>
    <n v="0"/>
    <n v="0"/>
    <n v="0"/>
    <n v="0"/>
  </r>
  <r>
    <s v="M048"/>
    <s v="P002"/>
    <n v="0"/>
    <n v="0"/>
    <n v="0"/>
    <n v="0"/>
    <n v="0"/>
    <n v="3.2"/>
    <n v="25"/>
    <n v="3"/>
    <n v="7.5"/>
  </r>
  <r>
    <s v="M049"/>
    <s v="P025"/>
    <n v="88"/>
    <n v="52"/>
    <n v="8"/>
    <n v="3"/>
    <n v="169.23"/>
    <n v="0"/>
    <n v="0"/>
    <n v="0"/>
    <n v="0"/>
  </r>
  <r>
    <s v="M049"/>
    <s v="P010"/>
    <n v="5"/>
    <n v="7"/>
    <n v="0"/>
    <n v="0"/>
    <n v="71.430000000000007"/>
    <n v="0"/>
    <n v="0"/>
    <n v="0"/>
    <n v="0"/>
  </r>
  <r>
    <s v="M050"/>
    <s v="P016"/>
    <n v="18"/>
    <n v="10"/>
    <n v="1"/>
    <n v="1"/>
    <n v="180"/>
    <n v="4"/>
    <n v="22"/>
    <n v="2"/>
    <n v="5.5"/>
  </r>
  <r>
    <s v="M050"/>
    <s v="P021"/>
    <n v="0"/>
    <n v="0"/>
    <n v="0"/>
    <n v="0"/>
    <n v="0"/>
    <n v="4"/>
    <n v="25"/>
    <n v="1"/>
    <n v="6.25"/>
  </r>
  <r>
    <s v="M051"/>
    <s v="P007"/>
    <n v="0"/>
    <n v="0"/>
    <n v="0"/>
    <n v="0"/>
    <n v="0"/>
    <n v="4"/>
    <n v="24"/>
    <n v="3"/>
    <n v="6"/>
  </r>
  <r>
    <s v="M051"/>
    <s v="P005"/>
    <n v="35"/>
    <n v="25"/>
    <n v="2"/>
    <n v="2"/>
    <n v="140"/>
    <n v="0"/>
    <n v="0"/>
    <n v="0"/>
    <n v="0"/>
  </r>
  <r>
    <s v="M052"/>
    <s v="P032"/>
    <n v="56"/>
    <n v="28"/>
    <n v="3"/>
    <n v="5"/>
    <n v="200"/>
    <n v="0"/>
    <n v="0"/>
    <n v="0"/>
    <n v="0"/>
  </r>
  <r>
    <s v="M052"/>
    <s v="P014"/>
    <n v="22"/>
    <n v="19"/>
    <n v="1"/>
    <n v="0"/>
    <n v="115.79"/>
    <n v="0"/>
    <n v="0"/>
    <n v="0"/>
    <n v="0"/>
  </r>
  <r>
    <s v="M053"/>
    <s v="P017"/>
    <n v="0"/>
    <n v="0"/>
    <n v="0"/>
    <n v="0"/>
    <n v="0"/>
    <n v="3.3"/>
    <n v="19"/>
    <n v="4"/>
    <n v="5.43"/>
  </r>
  <r>
    <s v="M053"/>
    <s v="P010"/>
    <n v="40"/>
    <n v="30"/>
    <n v="3"/>
    <n v="1"/>
    <n v="133.33000000000001"/>
    <n v="0"/>
    <n v="0"/>
    <n v="0"/>
    <n v="0"/>
  </r>
  <r>
    <s v="M054"/>
    <s v="P019"/>
    <n v="0"/>
    <n v="0"/>
    <n v="0"/>
    <n v="0"/>
    <n v="0"/>
    <n v="4"/>
    <n v="17"/>
    <n v="2"/>
    <n v="4.25"/>
  </r>
  <r>
    <s v="M054"/>
    <s v="P028"/>
    <n v="12"/>
    <n v="14"/>
    <n v="1"/>
    <n v="0"/>
    <n v="85.71"/>
    <n v="0"/>
    <n v="0"/>
    <n v="0"/>
    <n v="0"/>
  </r>
  <r>
    <s v="M055"/>
    <s v="P026"/>
    <n v="75"/>
    <n v="45"/>
    <n v="5"/>
    <n v="4"/>
    <n v="166.67"/>
    <n v="0"/>
    <n v="0"/>
    <n v="0"/>
    <n v="0"/>
  </r>
  <r>
    <s v="M055"/>
    <s v="P011"/>
    <n v="25"/>
    <n v="18"/>
    <n v="1"/>
    <n v="1"/>
    <n v="138.88999999999999"/>
    <n v="4"/>
    <n v="35"/>
    <n v="1"/>
    <n v="8.75"/>
  </r>
  <r>
    <s v="M056"/>
    <s v="P008"/>
    <n v="48"/>
    <n v="32"/>
    <n v="4"/>
    <n v="1"/>
    <n v="150"/>
    <n v="0"/>
    <n v="0"/>
    <n v="0"/>
    <n v="0"/>
  </r>
  <r>
    <s v="M056"/>
    <s v="P002"/>
    <n v="0"/>
    <n v="0"/>
    <n v="0"/>
    <n v="0"/>
    <n v="0"/>
    <n v="4"/>
    <n v="30"/>
    <n v="2"/>
    <n v="7.5"/>
  </r>
  <r>
    <s v="M057"/>
    <s v="P010"/>
    <n v="105"/>
    <n v="60"/>
    <n v="12"/>
    <n v="3"/>
    <n v="175"/>
    <n v="0"/>
    <n v="0"/>
    <n v="0"/>
    <n v="0"/>
  </r>
  <r>
    <s v="M057"/>
    <s v="P020"/>
    <n v="0"/>
    <n v="0"/>
    <n v="0"/>
    <n v="0"/>
    <n v="0"/>
    <n v="4"/>
    <n v="40"/>
    <n v="1"/>
    <n v="10"/>
  </r>
  <r>
    <s v="M058"/>
    <s v="P001"/>
    <n v="88"/>
    <n v="48"/>
    <n v="9"/>
    <n v="4"/>
    <n v="183.33"/>
    <n v="0"/>
    <n v="0"/>
    <n v="0"/>
    <n v="0"/>
  </r>
  <r>
    <s v="M058"/>
    <s v="P023"/>
    <n v="0"/>
    <n v="0"/>
    <n v="0"/>
    <n v="0"/>
    <n v="0"/>
    <n v="4"/>
    <n v="30"/>
    <n v="1"/>
    <n v="7.5"/>
  </r>
  <r>
    <s v="M059"/>
    <s v="P030"/>
    <n v="65"/>
    <n v="40"/>
    <n v="6"/>
    <n v="2"/>
    <n v="162.5"/>
    <n v="0"/>
    <n v="0"/>
    <n v="0"/>
    <n v="0"/>
  </r>
  <r>
    <s v="M059"/>
    <s v="P014"/>
    <n v="10"/>
    <n v="8"/>
    <n v="0"/>
    <n v="1"/>
    <n v="125"/>
    <n v="0"/>
    <n v="0"/>
    <n v="0"/>
    <n v="0"/>
  </r>
  <r>
    <s v="M060"/>
    <s v="P027"/>
    <n v="0"/>
    <n v="0"/>
    <n v="0"/>
    <n v="0"/>
    <n v="0"/>
    <n v="4"/>
    <n v="22"/>
    <n v="3"/>
    <n v="5.5"/>
  </r>
  <r>
    <s v="M060"/>
    <s v="P003"/>
    <n v="40"/>
    <n v="30"/>
    <n v="4"/>
    <n v="1"/>
    <n v="133.33000000000001"/>
    <n v="0"/>
    <n v="0"/>
    <n v="0"/>
    <n v="0"/>
  </r>
  <r>
    <s v="M061"/>
    <s v="P006"/>
    <n v="60"/>
    <n v="35"/>
    <n v="7"/>
    <n v="2"/>
    <n v="171.43"/>
    <n v="0"/>
    <n v="0"/>
    <n v="0"/>
    <n v="0"/>
  </r>
  <r>
    <s v="M062"/>
    <s v="P033"/>
    <n v="75"/>
    <n v="45"/>
    <n v="8"/>
    <n v="3"/>
    <n v="166.67"/>
    <n v="0"/>
    <n v="0"/>
    <n v="0"/>
    <n v="0"/>
  </r>
  <r>
    <s v="M063"/>
    <s v="P015"/>
    <n v="45"/>
    <n v="25"/>
    <n v="3"/>
    <n v="4"/>
    <n v="180"/>
    <n v="4"/>
    <n v="35"/>
    <n v="2"/>
    <n v="8.75"/>
  </r>
  <r>
    <s v="M064"/>
    <s v="P022"/>
    <n v="90"/>
    <n v="50"/>
    <n v="9"/>
    <n v="3"/>
    <n v="180"/>
    <n v="0"/>
    <n v="0"/>
    <n v="0"/>
    <n v="0"/>
  </r>
  <r>
    <s v="M065"/>
    <s v="P025"/>
    <n v="50"/>
    <n v="30"/>
    <n v="5"/>
    <n v="2"/>
    <n v="166.67"/>
    <n v="0"/>
    <n v="0"/>
    <n v="0"/>
    <n v="0"/>
  </r>
  <r>
    <s v="M066"/>
    <s v="P016"/>
    <n v="25"/>
    <n v="15"/>
    <n v="2"/>
    <n v="2"/>
    <n v="166.67"/>
    <n v="4"/>
    <n v="20"/>
    <n v="3"/>
    <n v="5"/>
  </r>
  <r>
    <s v="M067"/>
    <s v="P007"/>
    <n v="0"/>
    <n v="0"/>
    <n v="0"/>
    <n v="0"/>
    <n v="0"/>
    <n v="4"/>
    <n v="25"/>
    <n v="3"/>
    <n v="6.25"/>
  </r>
  <r>
    <s v="M068"/>
    <s v="P032"/>
    <n v="40"/>
    <n v="20"/>
    <n v="4"/>
    <n v="3"/>
    <n v="200"/>
    <n v="0"/>
    <n v="0"/>
    <n v="0"/>
    <n v="0"/>
  </r>
  <r>
    <s v="M069"/>
    <s v="P017"/>
    <n v="0"/>
    <n v="0"/>
    <n v="0"/>
    <n v="0"/>
    <n v="0"/>
    <n v="4"/>
    <n v="22"/>
    <n v="3"/>
    <n v="5.5"/>
  </r>
  <r>
    <s v="M070"/>
    <s v="P019"/>
    <n v="0"/>
    <n v="0"/>
    <n v="0"/>
    <n v="0"/>
    <n v="0"/>
    <n v="4"/>
    <n v="15"/>
    <n v="2"/>
    <n v="3.75"/>
  </r>
  <r>
    <s v="M071"/>
    <s v="P026"/>
    <n v="65"/>
    <n v="40"/>
    <n v="6"/>
    <n v="3"/>
    <n v="162.5"/>
    <n v="0"/>
    <n v="0"/>
    <n v="0"/>
    <n v="0"/>
  </r>
  <r>
    <s v="M072"/>
    <s v="P008"/>
    <n v="55"/>
    <n v="35"/>
    <n v="5"/>
    <n v="2"/>
    <n v="157.13999999999999"/>
    <n v="0"/>
    <n v="0"/>
    <n v="0"/>
    <n v="0"/>
  </r>
  <r>
    <s v="M073"/>
    <s v="P010"/>
    <n v="85"/>
    <n v="50"/>
    <n v="8"/>
    <n v="3"/>
    <n v="170"/>
    <n v="0"/>
    <n v="0"/>
    <n v="0"/>
    <n v="0"/>
  </r>
  <r>
    <s v="M074"/>
    <s v="P001"/>
    <n v="70"/>
    <n v="45"/>
    <n v="7"/>
    <n v="3"/>
    <n v="155.56"/>
    <n v="0"/>
    <n v="0"/>
    <n v="0"/>
    <n v="0"/>
  </r>
  <r>
    <s v="M075"/>
    <s v="P030"/>
    <n v="55"/>
    <n v="35"/>
    <n v="5"/>
    <n v="2"/>
    <n v="157.13999999999999"/>
    <n v="0"/>
    <n v="0"/>
    <n v="0"/>
    <n v="0"/>
  </r>
  <r>
    <s v="M076"/>
    <s v="P027"/>
    <n v="0"/>
    <n v="0"/>
    <n v="0"/>
    <n v="0"/>
    <n v="0"/>
    <n v="4"/>
    <n v="28"/>
    <n v="3"/>
    <n v="7"/>
  </r>
  <r>
    <s v="M077"/>
    <s v="P002"/>
    <n v="0"/>
    <n v="0"/>
    <n v="0"/>
    <n v="0"/>
    <n v="0"/>
    <n v="4"/>
    <n v="25"/>
    <n v="2"/>
    <n v="6.25"/>
  </r>
  <r>
    <s v="M078"/>
    <s v="P031"/>
    <n v="0"/>
    <n v="0"/>
    <n v="0"/>
    <n v="0"/>
    <n v="0"/>
    <n v="4"/>
    <n v="35"/>
    <n v="1"/>
    <n v="8.75"/>
  </r>
  <r>
    <s v="M079"/>
    <s v="P010"/>
    <n v="90"/>
    <n v="55"/>
    <n v="9"/>
    <n v="3"/>
    <n v="163.63999999999999"/>
    <n v="0"/>
    <n v="0"/>
    <n v="0"/>
    <n v="0"/>
  </r>
  <r>
    <s v="M080"/>
    <s v="P003"/>
    <n v="45"/>
    <n v="30"/>
    <n v="4"/>
    <n v="2"/>
    <n v="150"/>
    <n v="0"/>
    <n v="0"/>
    <n v="0"/>
    <n v="0"/>
  </r>
  <r>
    <s v="M081"/>
    <s v="P004"/>
    <n v="50"/>
    <n v="30"/>
    <n v="5"/>
    <n v="2"/>
    <n v="166.67"/>
    <n v="0"/>
    <n v="0"/>
    <n v="0"/>
    <n v="0"/>
  </r>
  <r>
    <s v="M082"/>
    <s v="P021"/>
    <n v="0"/>
    <n v="0"/>
    <n v="0"/>
    <n v="0"/>
    <n v="0"/>
    <n v="4"/>
    <n v="20"/>
    <n v="3"/>
    <n v="5"/>
  </r>
  <r>
    <s v="M083"/>
    <s v="P029"/>
    <n v="0"/>
    <n v="0"/>
    <n v="0"/>
    <n v="0"/>
    <n v="0"/>
    <n v="4"/>
    <n v="22"/>
    <n v="2"/>
    <n v="5.5"/>
  </r>
  <r>
    <s v="M084"/>
    <s v="P015"/>
    <n v="80"/>
    <n v="40"/>
    <n v="8"/>
    <n v="4"/>
    <n v="200"/>
    <n v="4"/>
    <n v="30"/>
    <n v="1"/>
    <n v="7.5"/>
  </r>
  <r>
    <s v="M085"/>
    <s v="P032"/>
    <n v="65"/>
    <n v="35"/>
    <n v="6"/>
    <n v="4"/>
    <n v="185.71"/>
    <n v="0"/>
    <n v="0"/>
    <n v="0"/>
    <n v="0"/>
  </r>
  <r>
    <s v="M086"/>
    <s v="P005"/>
    <n v="40"/>
    <n v="25"/>
    <n v="3"/>
    <n v="2"/>
    <n v="160"/>
    <n v="4"/>
    <n v="30"/>
    <n v="2"/>
    <n v="7.5"/>
  </r>
  <r>
    <s v="M087"/>
    <s v="P024"/>
    <n v="0"/>
    <n v="0"/>
    <n v="0"/>
    <n v="0"/>
    <n v="0"/>
    <n v="3.5"/>
    <n v="15"/>
    <n v="3"/>
    <n v="3.86"/>
  </r>
  <r>
    <s v="M088"/>
    <s v="P020"/>
    <n v="55"/>
    <n v="30"/>
    <n v="5"/>
    <n v="3"/>
    <n v="183.33"/>
    <n v="0"/>
    <n v="0"/>
    <n v="0"/>
    <n v="0"/>
  </r>
  <r>
    <s v="M089"/>
    <s v="P010"/>
    <n v="70"/>
    <n v="40"/>
    <n v="7"/>
    <n v="3"/>
    <n v="175"/>
    <n v="0"/>
    <n v="0"/>
    <n v="0"/>
    <n v="0"/>
  </r>
  <r>
    <s v="M090"/>
    <s v="P025"/>
    <n v="60"/>
    <n v="40"/>
    <n v="6"/>
    <n v="2"/>
    <n v="150"/>
    <n v="0"/>
    <n v="0"/>
    <n v="0"/>
    <n v="0"/>
  </r>
  <r>
    <s v="M091"/>
    <s v="P030"/>
    <n v="80"/>
    <n v="45"/>
    <n v="8"/>
    <n v="3"/>
    <n v="177.78"/>
    <n v="0"/>
    <n v="0"/>
    <n v="0"/>
    <n v="0"/>
  </r>
  <r>
    <s v="M092"/>
    <s v="P002"/>
    <n v="0"/>
    <n v="0"/>
    <n v="0"/>
    <n v="0"/>
    <n v="0"/>
    <n v="4"/>
    <n v="28"/>
    <n v="3"/>
    <n v="7"/>
  </r>
  <r>
    <s v="M093"/>
    <s v="P011"/>
    <n v="0"/>
    <n v="0"/>
    <n v="0"/>
    <n v="0"/>
    <n v="0"/>
    <n v="4"/>
    <n v="30"/>
    <n v="2"/>
    <n v="7.5"/>
  </r>
  <r>
    <s v="M094"/>
    <s v="P003"/>
    <n v="50"/>
    <n v="35"/>
    <n v="5"/>
    <n v="2"/>
    <n v="142.86000000000001"/>
    <n v="0"/>
    <n v="0"/>
    <n v="0"/>
    <n v="0"/>
  </r>
  <r>
    <s v="M095"/>
    <s v="P033"/>
    <n v="60"/>
    <n v="40"/>
    <n v="6"/>
    <n v="2"/>
    <n v="150"/>
    <n v="0"/>
    <n v="0"/>
    <n v="0"/>
    <n v="0"/>
  </r>
  <r>
    <s v="M096"/>
    <s v="P014"/>
    <n v="50"/>
    <n v="30"/>
    <n v="5"/>
    <n v="2"/>
    <n v="166.67"/>
    <n v="0"/>
    <n v="0"/>
    <n v="0"/>
    <n v="0"/>
  </r>
  <r>
    <s v="M097"/>
    <s v="P006"/>
    <n v="70"/>
    <n v="40"/>
    <n v="7"/>
    <n v="3"/>
    <n v="175"/>
    <n v="0"/>
    <n v="0"/>
    <n v="0"/>
    <n v="0"/>
  </r>
  <r>
    <s v="M098"/>
    <s v="P022"/>
    <n v="55"/>
    <n v="35"/>
    <n v="5"/>
    <n v="2"/>
    <n v="157.13999999999999"/>
    <n v="0"/>
    <n v="0"/>
    <n v="0"/>
    <n v="0"/>
  </r>
  <r>
    <s v="M099"/>
    <s v="P015"/>
    <n v="60"/>
    <n v="30"/>
    <n v="6"/>
    <n v="4"/>
    <n v="200"/>
    <n v="4"/>
    <n v="40"/>
    <n v="1"/>
    <n v="10"/>
  </r>
  <r>
    <s v="M100"/>
    <s v="P027"/>
    <n v="0"/>
    <n v="0"/>
    <n v="0"/>
    <n v="0"/>
    <n v="0"/>
    <n v="4"/>
    <n v="32"/>
    <n v="2"/>
    <n v="8"/>
  </r>
  <r>
    <s v="M101"/>
    <s v="P022"/>
    <n v="85"/>
    <n v="45"/>
    <n v="8"/>
    <n v="4"/>
    <n v="188.89"/>
    <n v="0"/>
    <n v="0"/>
    <n v="0"/>
    <n v="0"/>
  </r>
  <r>
    <s v="M102"/>
    <s v="P002"/>
    <n v="0"/>
    <n v="0"/>
    <n v="0"/>
    <n v="0"/>
    <n v="0"/>
    <n v="4"/>
    <n v="25"/>
    <n v="3"/>
    <n v="6.25"/>
  </r>
  <r>
    <s v="M103"/>
    <s v="P025"/>
    <n v="75"/>
    <n v="40"/>
    <n v="7"/>
    <n v="3"/>
    <n v="187.5"/>
    <n v="0"/>
    <n v="0"/>
    <n v="0"/>
    <n v="0"/>
  </r>
  <r>
    <s v="M104"/>
    <s v="P010"/>
    <n v="50"/>
    <n v="30"/>
    <n v="5"/>
    <n v="2"/>
    <n v="166.67"/>
    <n v="0"/>
    <n v="0"/>
    <n v="0"/>
    <n v="0"/>
  </r>
  <r>
    <s v="M105"/>
    <s v="P016"/>
    <n v="30"/>
    <n v="15"/>
    <n v="3"/>
    <n v="2"/>
    <n v="200"/>
    <n v="4"/>
    <n v="28"/>
    <n v="2"/>
    <n v="7"/>
  </r>
  <r>
    <s v="M106"/>
    <s v="P021"/>
    <n v="0"/>
    <n v="0"/>
    <n v="0"/>
    <n v="0"/>
    <n v="0"/>
    <n v="4"/>
    <n v="22"/>
    <n v="2"/>
    <n v="5.5"/>
  </r>
  <r>
    <s v="M107"/>
    <s v="P007"/>
    <n v="0"/>
    <n v="0"/>
    <n v="0"/>
    <n v="0"/>
    <n v="0"/>
    <n v="4"/>
    <n v="30"/>
    <n v="2"/>
    <n v="7.5"/>
  </r>
  <r>
    <s v="M108"/>
    <s v="P026"/>
    <n v="45"/>
    <n v="30"/>
    <n v="4"/>
    <n v="2"/>
    <n v="150"/>
    <n v="0"/>
    <n v="0"/>
    <n v="0"/>
    <n v="0"/>
  </r>
  <r>
    <s v="M109"/>
    <s v="P032"/>
    <n v="75"/>
    <n v="40"/>
    <n v="7"/>
    <n v="4"/>
    <n v="187.5"/>
    <n v="0"/>
    <n v="0"/>
    <n v="0"/>
    <n v="0"/>
  </r>
  <r>
    <s v="M110"/>
    <s v="P005"/>
    <n v="50"/>
    <n v="30"/>
    <n v="5"/>
    <n v="2"/>
    <n v="166.67"/>
    <n v="4"/>
    <n v="35"/>
    <n v="1"/>
    <n v="8.75"/>
  </r>
  <r>
    <s v="M111"/>
    <s v="P024"/>
    <n v="0"/>
    <n v="0"/>
    <n v="0"/>
    <n v="0"/>
    <n v="0"/>
    <n v="4"/>
    <n v="22"/>
    <n v="3"/>
    <n v="5.5"/>
  </r>
  <r>
    <s v="M112"/>
    <s v="P033"/>
    <n v="40"/>
    <n v="25"/>
    <n v="4"/>
    <n v="1"/>
    <n v="160"/>
    <n v="0"/>
    <n v="0"/>
    <n v="0"/>
    <n v="0"/>
  </r>
  <r>
    <s v="M113"/>
    <s v="P010"/>
    <n v="70"/>
    <n v="45"/>
    <n v="7"/>
    <n v="2"/>
    <n v="155.56"/>
    <n v="0"/>
    <n v="0"/>
    <n v="0"/>
    <n v="0"/>
  </r>
  <r>
    <s v="M114"/>
    <s v="P016"/>
    <n v="20"/>
    <n v="10"/>
    <n v="2"/>
    <n v="1"/>
    <n v="200"/>
    <n v="4"/>
    <n v="25"/>
    <n v="3"/>
    <n v="6.25"/>
  </r>
  <r>
    <s v="M115"/>
    <s v="P020"/>
    <n v="60"/>
    <n v="35"/>
    <n v="6"/>
    <n v="3"/>
    <n v="171.43"/>
    <n v="0"/>
    <n v="0"/>
    <n v="0"/>
    <n v="0"/>
  </r>
  <r>
    <s v="M116"/>
    <s v="P019"/>
    <n v="0"/>
    <n v="0"/>
    <n v="0"/>
    <n v="0"/>
    <n v="0"/>
    <n v="4"/>
    <n v="18"/>
    <n v="3"/>
    <n v="4.5"/>
  </r>
  <r>
    <s v="M117"/>
    <s v="P006"/>
    <n v="80"/>
    <n v="45"/>
    <n v="8"/>
    <n v="4"/>
    <n v="177.78"/>
    <n v="0"/>
    <n v="0"/>
    <n v="0"/>
    <n v="0"/>
  </r>
  <r>
    <s v="M118"/>
    <s v="P023"/>
    <n v="0"/>
    <n v="0"/>
    <n v="0"/>
    <n v="0"/>
    <n v="0"/>
    <n v="4"/>
    <n v="30"/>
    <n v="2"/>
    <n v="7.5"/>
  </r>
  <r>
    <s v="M119"/>
    <s v="P012"/>
    <n v="50"/>
    <n v="25"/>
    <n v="5"/>
    <n v="3"/>
    <n v="200"/>
    <n v="0"/>
    <n v="0"/>
    <n v="0"/>
    <n v="0"/>
  </r>
  <r>
    <s v="M120"/>
    <s v="P017"/>
    <n v="0"/>
    <n v="0"/>
    <n v="0"/>
    <n v="0"/>
    <n v="0"/>
    <n v="4"/>
    <n v="28"/>
    <n v="2"/>
    <n v="7"/>
  </r>
  <r>
    <s v="M121"/>
    <s v="P025"/>
    <n v="70"/>
    <n v="40"/>
    <n v="7"/>
    <n v="3"/>
    <n v="175"/>
    <n v="0"/>
    <n v="0"/>
    <n v="0"/>
    <n v="0"/>
  </r>
  <r>
    <s v="M122"/>
    <s v="P029"/>
    <n v="0"/>
    <n v="0"/>
    <n v="0"/>
    <n v="0"/>
    <n v="0"/>
    <n v="4"/>
    <n v="35"/>
    <n v="1"/>
    <n v="8.75"/>
  </r>
  <r>
    <s v="M123"/>
    <s v="P030"/>
    <n v="85"/>
    <n v="50"/>
    <n v="8"/>
    <n v="4"/>
    <n v="170"/>
    <n v="0"/>
    <n v="0"/>
    <n v="0"/>
    <n v="0"/>
  </r>
  <r>
    <s v="M124"/>
    <s v="P002"/>
    <n v="0"/>
    <n v="0"/>
    <n v="0"/>
    <n v="0"/>
    <n v="0"/>
    <n v="4"/>
    <n v="22"/>
    <n v="3"/>
    <n v="5.5"/>
  </r>
  <r>
    <s v="M125"/>
    <s v="P011"/>
    <n v="0"/>
    <n v="0"/>
    <n v="0"/>
    <n v="0"/>
    <n v="0"/>
    <n v="4"/>
    <n v="30"/>
    <n v="2"/>
    <n v="7.5"/>
  </r>
  <r>
    <s v="M126"/>
    <s v="P003"/>
    <n v="60"/>
    <n v="35"/>
    <n v="6"/>
    <n v="2"/>
    <n v="171.43"/>
    <n v="0"/>
    <n v="0"/>
    <n v="0"/>
    <n v="0"/>
  </r>
  <r>
    <s v="M127"/>
    <s v="P027"/>
    <n v="0"/>
    <n v="0"/>
    <n v="0"/>
    <n v="0"/>
    <n v="0"/>
    <n v="4"/>
    <n v="30"/>
    <n v="3"/>
    <n v="7.5"/>
  </r>
  <r>
    <s v="M128"/>
    <s v="P001"/>
    <n v="75"/>
    <n v="45"/>
    <n v="7"/>
    <n v="3"/>
    <n v="166.67"/>
    <n v="0"/>
    <n v="0"/>
    <n v="0"/>
    <n v="0"/>
  </r>
  <r>
    <s v="M129"/>
    <s v="P007"/>
    <n v="0"/>
    <n v="0"/>
    <n v="0"/>
    <n v="0"/>
    <n v="0"/>
    <n v="4"/>
    <n v="28"/>
    <n v="2"/>
    <n v="7"/>
  </r>
  <r>
    <s v="M130"/>
    <s v="P014"/>
    <n v="65"/>
    <n v="40"/>
    <n v="6"/>
    <n v="3"/>
    <n v="162.5"/>
    <n v="0"/>
    <n v="0"/>
    <n v="0"/>
    <n v="0"/>
  </r>
  <r>
    <s v="M131"/>
    <s v="P022"/>
    <n v="95"/>
    <n v="50"/>
    <n v="10"/>
    <n v="4"/>
    <n v="190"/>
    <n v="0"/>
    <n v="0"/>
    <n v="0"/>
    <n v="0"/>
  </r>
  <r>
    <s v="M132"/>
    <s v="P024"/>
    <n v="0"/>
    <n v="0"/>
    <n v="0"/>
    <n v="0"/>
    <n v="0"/>
    <n v="4"/>
    <n v="25"/>
    <n v="2"/>
    <n v="6.25"/>
  </r>
  <r>
    <s v="M133"/>
    <s v="P025"/>
    <n v="80"/>
    <n v="45"/>
    <n v="8"/>
    <n v="3"/>
    <n v="177.78"/>
    <n v="0"/>
    <n v="0"/>
    <n v="0"/>
    <n v="0"/>
  </r>
  <r>
    <s v="M134"/>
    <s v="P010"/>
    <n v="45"/>
    <n v="25"/>
    <n v="4"/>
    <n v="2"/>
    <n v="180"/>
    <n v="0"/>
    <n v="0"/>
    <n v="0"/>
    <n v="0"/>
  </r>
  <r>
    <s v="M135"/>
    <s v="P016"/>
    <n v="35"/>
    <n v="20"/>
    <n v="4"/>
    <n v="2"/>
    <n v="175"/>
    <n v="4"/>
    <n v="30"/>
    <n v="2"/>
    <n v="7.5"/>
  </r>
  <r>
    <s v="M136"/>
    <s v="P017"/>
    <n v="0"/>
    <n v="0"/>
    <n v="0"/>
    <n v="0"/>
    <n v="0"/>
    <n v="4"/>
    <n v="25"/>
    <n v="2"/>
    <n v="6.25"/>
  </r>
  <r>
    <s v="M137"/>
    <s v="P006"/>
    <n v="90"/>
    <n v="50"/>
    <n v="9"/>
    <n v="4"/>
    <n v="180"/>
    <n v="0"/>
    <n v="0"/>
    <n v="0"/>
    <n v="0"/>
  </r>
  <r>
    <s v="M138"/>
    <s v="P008"/>
    <n v="50"/>
    <n v="30"/>
    <n v="5"/>
    <n v="2"/>
    <n v="166.67"/>
    <n v="0"/>
    <n v="0"/>
    <n v="0"/>
    <n v="0"/>
  </r>
  <r>
    <s v="M139"/>
    <s v="P032"/>
    <n v="80"/>
    <n v="45"/>
    <n v="8"/>
    <n v="3"/>
    <n v="177.78"/>
    <n v="0"/>
    <n v="0"/>
    <n v="0"/>
    <n v="0"/>
  </r>
  <r>
    <s v="M140"/>
    <s v="P033"/>
    <n v="60"/>
    <n v="35"/>
    <n v="6"/>
    <n v="3"/>
    <n v="171.43"/>
    <n v="0"/>
    <n v="0"/>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D0C057A-0DD1-430F-A141-EFFBF8D6563C}" name="PivotTable16" cacheId="12" applyNumberFormats="0" applyBorderFormats="0" applyFontFormats="0" applyPatternFormats="0" applyAlignmentFormats="0" applyWidthHeightFormats="1" dataCaption="Values" tag="4086b8e8-6961-4766-8f91-16ec8841787e" updatedVersion="8" minRefreshableVersion="3" useAutoFormatting="1" subtotalHiddenItems="1" itemPrintTitles="1" createdVersion="8" indent="0" outline="1" outlineData="1" multipleFieldFilters="0" chartFormat="10" rowHeaderCaption="Player Name">
  <location ref="L46:M52" firstHeaderRow="1" firstDataRow="1" firstDataCol="1"/>
  <pivotFields count="3">
    <pivotField axis="axisRow" allDrilled="1" subtotalTop="0" showAll="0" dataSourceSort="1" defaultSubtotal="0" defaultAttributeDrillState="1">
      <items count="18">
        <item s="1" x="0" e="0"/>
        <item s="1" x="1" e="0"/>
        <item s="1" x="2" e="0"/>
        <item s="1" x="3" e="0"/>
        <item s="1" x="4" e="0"/>
        <item s="1" x="5" e="0"/>
        <item s="1" x="6" e="0"/>
        <item s="1" x="7" e="0"/>
        <item s="1" x="8" e="0"/>
        <item s="1" x="9" e="0"/>
        <item s="1" x="10" e="0"/>
        <item s="1" x="11" e="0"/>
        <item s="1" x="12" e="0"/>
        <item s="1" x="13" e="0"/>
        <item s="1" x="14" e="0"/>
        <item s="1" x="15" e="0"/>
        <item s="1" x="16" e="0"/>
        <item s="1" x="17" e="0"/>
      </items>
    </pivotField>
    <pivotField dataField="1" subtotalTop="0" showAll="0" defaultSubtotal="0"/>
    <pivotField allDrilled="1" subtotalTop="0" showAll="0" dataSourceSort="1" defaultSubtotal="0" defaultAttributeDrillState="1"/>
  </pivotFields>
  <rowFields count="1">
    <field x="0"/>
  </rowFields>
  <rowItems count="6">
    <i>
      <x/>
    </i>
    <i>
      <x v="1"/>
    </i>
    <i>
      <x v="2"/>
    </i>
    <i>
      <x v="3"/>
    </i>
    <i>
      <x v="4"/>
    </i>
    <i t="grand">
      <x/>
    </i>
  </rowItems>
  <colItems count="1">
    <i/>
  </colItems>
  <dataFields count="1">
    <dataField name="Economy" fld="1" baseField="0" baseItem="0"/>
  </dataFields>
  <chartFormats count="26">
    <chartFormat chart="5" format="0" series="1">
      <pivotArea type="data" outline="0" fieldPosition="0">
        <references count="1">
          <reference field="4294967294" count="1" selected="0">
            <x v="0"/>
          </reference>
        </references>
      </pivotArea>
    </chartFormat>
    <chartFormat chart="9" format="20" series="1">
      <pivotArea type="data" outline="0" fieldPosition="0">
        <references count="1">
          <reference field="4294967294" count="1" selected="0">
            <x v="0"/>
          </reference>
        </references>
      </pivotArea>
    </chartFormat>
    <chartFormat chart="9" format="21">
      <pivotArea type="data" outline="0" fieldPosition="0">
        <references count="2">
          <reference field="4294967294" count="1" selected="0">
            <x v="0"/>
          </reference>
          <reference field="0" count="1" selected="0">
            <x v="14"/>
          </reference>
        </references>
      </pivotArea>
    </chartFormat>
    <chartFormat chart="9" format="22">
      <pivotArea type="data" outline="0" fieldPosition="0">
        <references count="2">
          <reference field="4294967294" count="1" selected="0">
            <x v="0"/>
          </reference>
          <reference field="0" count="1" selected="0">
            <x v="9"/>
          </reference>
        </references>
      </pivotArea>
    </chartFormat>
    <chartFormat chart="9" format="23">
      <pivotArea type="data" outline="0" fieldPosition="0">
        <references count="2">
          <reference field="4294967294" count="1" selected="0">
            <x v="0"/>
          </reference>
          <reference field="0" count="1" selected="0">
            <x v="10"/>
          </reference>
        </references>
      </pivotArea>
    </chartFormat>
    <chartFormat chart="9" format="24">
      <pivotArea type="data" outline="0" fieldPosition="0">
        <references count="2">
          <reference field="4294967294" count="1" selected="0">
            <x v="0"/>
          </reference>
          <reference field="0" count="1" selected="0">
            <x v="0"/>
          </reference>
        </references>
      </pivotArea>
    </chartFormat>
    <chartFormat chart="9" format="25">
      <pivotArea type="data" outline="0" fieldPosition="0">
        <references count="2">
          <reference field="4294967294" count="1" selected="0">
            <x v="0"/>
          </reference>
          <reference field="0" count="1" selected="0">
            <x v="13"/>
          </reference>
        </references>
      </pivotArea>
    </chartFormat>
    <chartFormat chart="9" format="26">
      <pivotArea type="data" outline="0" fieldPosition="0">
        <references count="2">
          <reference field="4294967294" count="1" selected="0">
            <x v="0"/>
          </reference>
          <reference field="0" count="1" selected="0">
            <x v="5"/>
          </reference>
        </references>
      </pivotArea>
    </chartFormat>
    <chartFormat chart="9" format="27">
      <pivotArea type="data" outline="0" fieldPosition="0">
        <references count="2">
          <reference field="4294967294" count="1" selected="0">
            <x v="0"/>
          </reference>
          <reference field="0" count="1" selected="0">
            <x v="16"/>
          </reference>
        </references>
      </pivotArea>
    </chartFormat>
    <chartFormat chart="9" format="28">
      <pivotArea type="data" outline="0" fieldPosition="0">
        <references count="2">
          <reference field="4294967294" count="1" selected="0">
            <x v="0"/>
          </reference>
          <reference field="0" count="1" selected="0">
            <x v="1"/>
          </reference>
        </references>
      </pivotArea>
    </chartFormat>
    <chartFormat chart="9" format="29">
      <pivotArea type="data" outline="0" fieldPosition="0">
        <references count="2">
          <reference field="4294967294" count="1" selected="0">
            <x v="0"/>
          </reference>
          <reference field="0" count="1" selected="0">
            <x v="17"/>
          </reference>
        </references>
      </pivotArea>
    </chartFormat>
    <chartFormat chart="9" format="30">
      <pivotArea type="data" outline="0" fieldPosition="0">
        <references count="2">
          <reference field="4294967294" count="1" selected="0">
            <x v="0"/>
          </reference>
          <reference field="0" count="1" selected="0">
            <x v="11"/>
          </reference>
        </references>
      </pivotArea>
    </chartFormat>
    <chartFormat chart="9" format="31">
      <pivotArea type="data" outline="0" fieldPosition="0">
        <references count="2">
          <reference field="4294967294" count="1" selected="0">
            <x v="0"/>
          </reference>
          <reference field="0" count="1" selected="0">
            <x v="6"/>
          </reference>
        </references>
      </pivotArea>
    </chartFormat>
    <chartFormat chart="9" format="32">
      <pivotArea type="data" outline="0" fieldPosition="0">
        <references count="2">
          <reference field="4294967294" count="1" selected="0">
            <x v="0"/>
          </reference>
          <reference field="0" count="1" selected="0">
            <x v="15"/>
          </reference>
        </references>
      </pivotArea>
    </chartFormat>
    <chartFormat chart="9" format="33">
      <pivotArea type="data" outline="0" fieldPosition="0">
        <references count="2">
          <reference field="4294967294" count="1" selected="0">
            <x v="0"/>
          </reference>
          <reference field="0" count="1" selected="0">
            <x v="7"/>
          </reference>
        </references>
      </pivotArea>
    </chartFormat>
    <chartFormat chart="9" format="34">
      <pivotArea type="data" outline="0" fieldPosition="0">
        <references count="2">
          <reference field="4294967294" count="1" selected="0">
            <x v="0"/>
          </reference>
          <reference field="0" count="1" selected="0">
            <x v="2"/>
          </reference>
        </references>
      </pivotArea>
    </chartFormat>
    <chartFormat chart="9" format="35">
      <pivotArea type="data" outline="0" fieldPosition="0">
        <references count="2">
          <reference field="4294967294" count="1" selected="0">
            <x v="0"/>
          </reference>
          <reference field="0" count="1" selected="0">
            <x v="8"/>
          </reference>
        </references>
      </pivotArea>
    </chartFormat>
    <chartFormat chart="9" format="36">
      <pivotArea type="data" outline="0" fieldPosition="0">
        <references count="2">
          <reference field="4294967294" count="1" selected="0">
            <x v="0"/>
          </reference>
          <reference field="0" count="1" selected="0">
            <x v="3"/>
          </reference>
        </references>
      </pivotArea>
    </chartFormat>
    <chartFormat chart="9" format="37">
      <pivotArea type="data" outline="0" fieldPosition="0">
        <references count="2">
          <reference field="4294967294" count="1" selected="0">
            <x v="0"/>
          </reference>
          <reference field="0" count="1" selected="0">
            <x v="4"/>
          </reference>
        </references>
      </pivotArea>
    </chartFormat>
    <chartFormat chart="9" format="38">
      <pivotArea type="data" outline="0" fieldPosition="0">
        <references count="2">
          <reference field="4294967294" count="1" selected="0">
            <x v="0"/>
          </reference>
          <reference field="0" count="1" selected="0">
            <x v="12"/>
          </reference>
        </references>
      </pivotArea>
    </chartFormat>
    <chartFormat chart="5" format="1">
      <pivotArea type="data" outline="0" fieldPosition="0">
        <references count="2">
          <reference field="4294967294" count="1" selected="0">
            <x v="0"/>
          </reference>
          <reference field="0" count="1" selected="0">
            <x v="14"/>
          </reference>
        </references>
      </pivotArea>
    </chartFormat>
    <chartFormat chart="5" format="2">
      <pivotArea type="data" outline="0" fieldPosition="0">
        <references count="2">
          <reference field="4294967294" count="1" selected="0">
            <x v="0"/>
          </reference>
          <reference field="0" count="1" selected="0">
            <x v="9"/>
          </reference>
        </references>
      </pivotArea>
    </chartFormat>
    <chartFormat chart="5" format="3">
      <pivotArea type="data" outline="0" fieldPosition="0">
        <references count="2">
          <reference field="4294967294" count="1" selected="0">
            <x v="0"/>
          </reference>
          <reference field="0" count="1" selected="0">
            <x v="15"/>
          </reference>
        </references>
      </pivotArea>
    </chartFormat>
    <chartFormat chart="5" format="4">
      <pivotArea type="data" outline="0" fieldPosition="0">
        <references count="2">
          <reference field="4294967294" count="1" selected="0">
            <x v="0"/>
          </reference>
          <reference field="0" count="1" selected="0">
            <x v="8"/>
          </reference>
        </references>
      </pivotArea>
    </chartFormat>
    <chartFormat chart="5" format="5">
      <pivotArea type="data" outline="0" fieldPosition="0">
        <references count="2">
          <reference field="4294967294" count="1" selected="0">
            <x v="0"/>
          </reference>
          <reference field="0" count="1" selected="0">
            <x v="4"/>
          </reference>
        </references>
      </pivotArea>
    </chartFormat>
    <chartFormat chart="5" format="6">
      <pivotArea type="data" outline="0" fieldPosition="0">
        <references count="2">
          <reference field="4294967294" count="1" selected="0">
            <x v="0"/>
          </reference>
          <reference field="0" count="1" selected="0">
            <x v="12"/>
          </reference>
        </references>
      </pivotArea>
    </chartFormat>
  </chartFormats>
  <pivotHierarchies count="84">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fact_match].[Venue_Name].&amp;[Rajiv Gandhi Int. Stadium]"/>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StrikeRat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Total_Runs"/>
    <pivotHierarchy dragToData="1" caption="Balls_Faced"/>
    <pivotHierarchy dragToData="1" caption="Total_Wickets"/>
    <pivotHierarchy dragToData="1" caption="Runs_Conceded"/>
    <pivotHierarchy dragToData="1" caption="Econom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_player]"/>
        <x15:activeTabTopLevelEntity name="[dim_player]"/>
        <x15:activeTabTopLevelEntity name="[fact_match]"/>
        <x15:activeTabTopLevelEntity name="[dim_team]"/>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A2AAEEC-C0AB-4280-86BE-52775B83EBFE}" name="PivotTable15" cacheId="11" applyNumberFormats="0" applyBorderFormats="0" applyFontFormats="0" applyPatternFormats="0" applyAlignmentFormats="0" applyWidthHeightFormats="1" dataCaption="Values" tag="97e135a0-9972-47cc-87e5-fc55d74dee9c" updatedVersion="8" minRefreshableVersion="3" useAutoFormatting="1" subtotalHiddenItems="1" itemPrintTitles="1" createdVersion="8" indent="0" outline="1" outlineData="1" multipleFieldFilters="0" chartFormat="19" rowHeaderCaption="Players  Name">
  <location ref="E70:G83" firstHeaderRow="0" firstDataRow="1" firstDataCol="1"/>
  <pivotFields count="4">
    <pivotField axis="axisRow" allDrilled="1" subtotalTop="0" showAll="0" dataSourceSort="1" defaultSubtotal="0" defaultAttributeDrillState="1">
      <items count="12">
        <item x="0"/>
        <item x="1"/>
        <item x="2"/>
        <item x="3"/>
        <item x="4"/>
        <item x="5"/>
        <item x="6"/>
        <item x="7"/>
        <item x="8"/>
        <item x="9"/>
        <item x="10"/>
        <item x="11"/>
      </items>
    </pivotField>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13">
    <i>
      <x/>
    </i>
    <i>
      <x v="1"/>
    </i>
    <i>
      <x v="2"/>
    </i>
    <i>
      <x v="3"/>
    </i>
    <i>
      <x v="4"/>
    </i>
    <i>
      <x v="5"/>
    </i>
    <i>
      <x v="6"/>
    </i>
    <i>
      <x v="7"/>
    </i>
    <i>
      <x v="8"/>
    </i>
    <i>
      <x v="9"/>
    </i>
    <i>
      <x v="10"/>
    </i>
    <i>
      <x v="11"/>
    </i>
    <i t="grand">
      <x/>
    </i>
  </rowItems>
  <colFields count="1">
    <field x="-2"/>
  </colFields>
  <colItems count="2">
    <i>
      <x/>
    </i>
    <i i="1">
      <x v="1"/>
    </i>
  </colItems>
  <dataFields count="2">
    <dataField fld="1" subtotal="count" baseField="0" baseItem="0" numFmtId="2"/>
    <dataField name="Sum of Strike_Rate" fld="2" baseField="0" baseItem="0"/>
  </dataFields>
  <chartFormats count="4">
    <chartFormat chart="11" format="0" series="1">
      <pivotArea type="data" outline="0" fieldPosition="0">
        <references count="1">
          <reference field="4294967294" count="1" selected="0">
            <x v="0"/>
          </reference>
        </references>
      </pivotArea>
    </chartFormat>
    <chartFormat chart="11" format="1" series="1">
      <pivotArea type="data" outline="0" fieldPosition="0">
        <references count="1">
          <reference field="4294967294" count="1" selected="0">
            <x v="1"/>
          </reference>
        </references>
      </pivotArea>
    </chartFormat>
    <chartFormat chart="18" format="4" series="1">
      <pivotArea type="data" outline="0" fieldPosition="0">
        <references count="1">
          <reference field="4294967294" count="1" selected="0">
            <x v="0"/>
          </reference>
        </references>
      </pivotArea>
    </chartFormat>
    <chartFormat chart="18" format="5" series="1">
      <pivotArea type="data" outline="0" fieldPosition="0">
        <references count="1">
          <reference field="4294967294" count="1" selected="0">
            <x v="1"/>
          </reference>
        </references>
      </pivotArea>
    </chartFormat>
  </chartFormats>
  <pivotHierarchies count="84">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fact_match].[Venue_Name].&amp;[Rajiv Gandhi Int. Stadium]"/>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StrikeRat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Total_Runs"/>
    <pivotHierarchy dragToData="1" caption="Balls_Faced"/>
    <pivotHierarchy dragToData="1" caption="Total_Wickets"/>
    <pivotHierarchy dragToData="1" caption="Runs_Conceded"/>
    <pivotHierarchy dragToData="1" caption="Econom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_player]"/>
        <x15:activeTabTopLevelEntity name="[dim_player]"/>
        <x15:activeTabTopLevelEntity name="[fact_match]"/>
        <x15:activeTabTopLevelEntity name="[dim_team]"/>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AE507AE-2CB2-4ACD-B3E2-92B966753BA5}" name="PivotTable14" cacheId="10" applyNumberFormats="0" applyBorderFormats="0" applyFontFormats="0" applyPatternFormats="0" applyAlignmentFormats="0" applyWidthHeightFormats="1" dataCaption="Values" tag="40ee9771-5242-4acf-abcc-20e67b048863" updatedVersion="8" minRefreshableVersion="3" useAutoFormatting="1" subtotalHiddenItems="1" itemPrintTitles="1" createdVersion="8" indent="0" outline="1" outlineData="1" multipleFieldFilters="0" chartFormat="10" rowHeaderCaption="Players  Name">
  <location ref="A43:B49" firstHeaderRow="1" firstDataRow="1" firstDataCol="1"/>
  <pivotFields count="3">
    <pivotField axis="axisRow" allDrilled="1" subtotalTop="0" showAll="0" dataSourceSort="1" defaultSubtotal="0" defaultAttributeDrillState="1">
      <items count="19">
        <item s="1" x="0" e="0"/>
        <item s="1" x="1" e="0"/>
        <item s="1" x="2" e="0"/>
        <item s="1" x="3" e="0"/>
        <item s="1" x="4" e="0"/>
        <item s="1" x="5" e="0"/>
        <item s="1" x="6" e="0"/>
        <item s="1" x="7" e="0"/>
        <item s="1" x="8" e="0"/>
        <item s="1" x="9" e="0"/>
        <item s="1" x="10" e="0"/>
        <item s="1" x="11" e="0"/>
        <item s="1" x="12" e="0"/>
        <item s="1" x="13" e="0"/>
        <item s="1" x="14" e="0"/>
        <item s="1" x="15" e="0"/>
        <item s="1" x="16" e="0"/>
        <item s="1" x="17" e="0"/>
        <item s="1" x="18" e="0"/>
      </items>
    </pivotField>
    <pivotField dataField="1" subtotalTop="0" showAll="0" defaultSubtotal="0"/>
    <pivotField allDrilled="1" subtotalTop="0" showAll="0" dataSourceSort="1" defaultSubtotal="0" defaultAttributeDrillState="1"/>
  </pivotFields>
  <rowFields count="1">
    <field x="0"/>
  </rowFields>
  <rowItems count="6">
    <i>
      <x/>
    </i>
    <i>
      <x v="1"/>
    </i>
    <i>
      <x v="2"/>
    </i>
    <i>
      <x v="3"/>
    </i>
    <i>
      <x v="4"/>
    </i>
    <i t="grand">
      <x/>
    </i>
  </rowItems>
  <colItems count="1">
    <i/>
  </colItems>
  <dataFields count="1">
    <dataField name="Total_Wickets" fld="1" baseField="0" baseItem="0"/>
  </dataFields>
  <chartFormats count="2">
    <chartFormat chart="3" format="0"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s>
  <pivotHierarchies count="84">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fact_match].[Venue_Name].&amp;[Rajiv Gandhi Int. Stadium]"/>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StrikeRat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Total_Runs"/>
    <pivotHierarchy dragToData="1" caption="Balls_Faced"/>
    <pivotHierarchy dragToData="1" caption="Total_Wickets"/>
    <pivotHierarchy dragToData="1" caption="Runs_Conceded"/>
    <pivotHierarchy dragToData="1" caption="Econom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_player]"/>
        <x15:activeTabTopLevelEntity name="[dim_player]"/>
        <x15:activeTabTopLevelEntity name="[fact_match]"/>
        <x15:activeTabTopLevelEntity name="[dim_team]"/>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B4A81A6-672A-4EAD-867B-8BF97512A4EF}" name="PivotTable13" cacheId="9" applyNumberFormats="0" applyBorderFormats="0" applyFontFormats="0" applyPatternFormats="0" applyAlignmentFormats="0" applyWidthHeightFormats="1" dataCaption="Values" tag="8e61d8e9-722b-45a2-b6e7-75bbab3215cc" updatedVersion="8" minRefreshableVersion="3" useAutoFormatting="1" subtotalHiddenItems="1" itemPrintTitles="1" createdVersion="8" indent="0" outline="1" outlineData="1" multipleFieldFilters="0" chartFormat="21" rowHeaderCaption="Players Name">
  <location ref="M4:N17" firstHeaderRow="1" firstDataRow="1" firstDataCol="1"/>
  <pivotFields count="3">
    <pivotField axis="axisRow" allDrilled="1" subtotalTop="0" showAll="0" dataSourceSort="1" defaultSubtotal="0" defaultAttributeDrillState="1">
      <items count="12">
        <item x="0"/>
        <item x="1"/>
        <item x="2"/>
        <item x="3"/>
        <item x="4"/>
        <item x="5"/>
        <item x="6"/>
        <item x="7"/>
        <item x="8"/>
        <item x="9"/>
        <item x="10"/>
        <item x="11"/>
      </items>
    </pivotField>
    <pivotField dataField="1" subtotalTop="0" showAll="0" defaultSubtotal="0"/>
    <pivotField allDrilled="1" subtotalTop="0" showAll="0" dataSourceSort="1" defaultSubtotal="0" defaultAttributeDrillState="1"/>
  </pivotFields>
  <rowFields count="1">
    <field x="0"/>
  </rowFields>
  <rowItems count="13">
    <i>
      <x/>
    </i>
    <i>
      <x v="1"/>
    </i>
    <i>
      <x v="2"/>
    </i>
    <i>
      <x v="3"/>
    </i>
    <i>
      <x v="4"/>
    </i>
    <i>
      <x v="5"/>
    </i>
    <i>
      <x v="6"/>
    </i>
    <i>
      <x v="7"/>
    </i>
    <i>
      <x v="8"/>
    </i>
    <i>
      <x v="9"/>
    </i>
    <i>
      <x v="10"/>
    </i>
    <i>
      <x v="11"/>
    </i>
    <i t="grand">
      <x/>
    </i>
  </rowItems>
  <colItems count="1">
    <i/>
  </colItems>
  <dataFields count="1">
    <dataField name="Total_Runs" fld="1" baseField="0" baseItem="0"/>
  </dataFields>
  <chartFormats count="2">
    <chartFormat chart="13" format="0" series="1">
      <pivotArea type="data" outline="0" fieldPosition="0">
        <references count="1">
          <reference field="4294967294" count="1" selected="0">
            <x v="0"/>
          </reference>
        </references>
      </pivotArea>
    </chartFormat>
    <chartFormat chart="20" format="2" series="1">
      <pivotArea type="data" outline="0" fieldPosition="0">
        <references count="1">
          <reference field="4294967294" count="1" selected="0">
            <x v="0"/>
          </reference>
        </references>
      </pivotArea>
    </chartFormat>
  </chartFormats>
  <pivotHierarchies count="84">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fact_match].[Venue_Name].&amp;[Rajiv Gandhi Int. Stadium]"/>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StrikeRat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Total_Runs"/>
    <pivotHierarchy dragToData="1" caption="Balls_Faced"/>
    <pivotHierarchy dragToData="1" caption="Total_Wickets"/>
    <pivotHierarchy dragToData="1" caption="Runs_Conceded"/>
    <pivotHierarchy dragToData="1" caption="Econom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_player]"/>
        <x15:activeTabTopLevelEntity name="[dim_player]"/>
        <x15:activeTabTopLevelEntity name="[fact_match]"/>
        <x15:activeTabTopLevelEntity name="[dim_team]"/>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AFD51329-B55D-42CB-934A-E0622A0C9C02}" name="PivotTable5" cacheId="2" applyNumberFormats="0" applyBorderFormats="0" applyFontFormats="0" applyPatternFormats="0" applyAlignmentFormats="0" applyWidthHeightFormats="1" dataCaption="Values" tag="1682c067-b008-40bb-adaa-a340fe475d71" updatedVersion="8" minRefreshableVersion="3" useAutoFormatting="1" subtotalHiddenItems="1" itemPrintTitles="1" createdVersion="8" indent="0" outline="1" outlineData="1" multipleFieldFilters="0" rowHeaderCaption="Players|team|Role Names">
  <location ref="A3:G40" firstHeaderRow="0" firstDataRow="1" firstDataCol="1"/>
  <pivotFields count="10">
    <pivotField axis="axisRow" allDrilled="1" subtotalTop="0" showAll="0" dataSourceSort="1" defaultSubtotal="0" defaultAttributeDrillState="1">
      <items count="12">
        <item x="0"/>
        <item x="1"/>
        <item x="2"/>
        <item x="3"/>
        <item x="4"/>
        <item x="5"/>
        <item x="6"/>
        <item x="7"/>
        <item x="8"/>
        <item x="9"/>
        <item x="10"/>
        <item x="11"/>
      </items>
    </pivotField>
    <pivotField axis="axisRow" allDrilled="1" subtotalTop="0" showAll="0" dataSourceSort="1" defaultSubtotal="0" defaultAttributeDrillState="1">
      <items count="4">
        <item x="0"/>
        <item x="1"/>
        <item x="2"/>
        <item x="3"/>
      </items>
    </pivotField>
    <pivotField axis="axisRow" allDrilled="1" subtotalTop="0" showAll="0" dataSourceSort="1" defaultSubtotal="0" defaultAttributeDrillState="1">
      <items count="1">
        <item x="0"/>
      </items>
    </pivotField>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Fields count="3">
    <field x="0"/>
    <field x="1"/>
    <field x="2"/>
  </rowFields>
  <rowItems count="37">
    <i>
      <x/>
    </i>
    <i r="1">
      <x/>
    </i>
    <i r="2">
      <x/>
    </i>
    <i>
      <x v="1"/>
    </i>
    <i r="1">
      <x v="1"/>
    </i>
    <i r="2">
      <x/>
    </i>
    <i>
      <x v="2"/>
    </i>
    <i r="1">
      <x v="2"/>
    </i>
    <i r="2">
      <x/>
    </i>
    <i>
      <x v="3"/>
    </i>
    <i r="1">
      <x/>
    </i>
    <i r="2">
      <x/>
    </i>
    <i>
      <x v="4"/>
    </i>
    <i r="1">
      <x v="3"/>
    </i>
    <i r="2">
      <x/>
    </i>
    <i>
      <x v="5"/>
    </i>
    <i r="1">
      <x v="1"/>
    </i>
    <i r="2">
      <x/>
    </i>
    <i>
      <x v="6"/>
    </i>
    <i r="1">
      <x v="3"/>
    </i>
    <i r="2">
      <x/>
    </i>
    <i>
      <x v="7"/>
    </i>
    <i r="1">
      <x v="1"/>
    </i>
    <i r="2">
      <x/>
    </i>
    <i>
      <x v="8"/>
    </i>
    <i r="1">
      <x/>
    </i>
    <i r="2">
      <x/>
    </i>
    <i>
      <x v="9"/>
    </i>
    <i r="1">
      <x v="1"/>
    </i>
    <i r="2">
      <x/>
    </i>
    <i>
      <x v="10"/>
    </i>
    <i r="1">
      <x v="1"/>
    </i>
    <i r="2">
      <x/>
    </i>
    <i>
      <x v="11"/>
    </i>
    <i r="1">
      <x/>
    </i>
    <i r="2">
      <x/>
    </i>
    <i t="grand">
      <x/>
    </i>
  </rowItems>
  <colFields count="1">
    <field x="-2"/>
  </colFields>
  <colItems count="6">
    <i>
      <x/>
    </i>
    <i i="1">
      <x v="1"/>
    </i>
    <i i="2">
      <x v="2"/>
    </i>
    <i i="3">
      <x v="3"/>
    </i>
    <i i="4">
      <x v="4"/>
    </i>
    <i i="5">
      <x v="5"/>
    </i>
  </colItems>
  <dataFields count="6">
    <dataField name="Total_Runs" fld="3" baseField="0" baseItem="0"/>
    <dataField name="Balls_Faced" fld="4" baseField="0" baseItem="0"/>
    <dataField name="Total_Wickets" fld="5" baseField="0" baseItem="0"/>
    <dataField name="Runs_Conceded" fld="6" baseField="0" baseItem="0"/>
    <dataField name="StrikeRate" fld="7" subtotal="count" baseField="0" baseItem="0"/>
    <dataField name="Economy" fld="8" baseField="0" baseItem="0"/>
  </dataFields>
  <pivotHierarchies count="84">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fact_match].[Venue_Name].&amp;[Rajiv Gandhi Int. Stadium]"/>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StrikeRat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Total_Runs"/>
    <pivotHierarchy dragToData="1" caption="Balls_Faced"/>
    <pivotHierarchy dragToData="1" caption="Total_Wickets"/>
    <pivotHierarchy dragToData="1" caption="Runs_Conceded"/>
    <pivotHierarchy dragToData="1" caption="Econom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3">
    <rowHierarchyUsage hierarchyUsage="1"/>
    <rowHierarchyUsage hierarchyUsage="3"/>
    <rowHierarchyUsage hierarchyUsage="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_player]"/>
        <x15:activeTabTopLevelEntity name="[dim_player]"/>
        <x15:activeTabTopLevelEntity name="[fact_match]"/>
        <x15:activeTabTopLevelEntity name="[dim_team]"/>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FDB46853-985E-455B-AD95-DE59733B48DC}" name="PivotTable1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C9:C10" firstHeaderRow="1" firstDataRow="1" firstDataCol="0"/>
  <pivotFields count="11">
    <pivotField showAll="0"/>
    <pivotField showAll="0"/>
    <pivotField showAll="0"/>
    <pivotField showAll="0"/>
    <pivotField dataField="1" showAll="0"/>
    <pivotField showAll="0"/>
    <pivotField showAll="0"/>
    <pivotField showAll="0"/>
    <pivotField showAll="0"/>
    <pivotField showAll="0"/>
    <pivotField showAll="0"/>
  </pivotFields>
  <rowItems count="1">
    <i/>
  </rowItems>
  <colItems count="1">
    <i/>
  </colItems>
  <dataFields count="1">
    <dataField name="Sum of Fours" fld="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81F2B28E-059D-44CA-A422-8147559E2ABD}"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A4" firstHeaderRow="1" firstDataRow="1" firstDataCol="0"/>
  <pivotFields count="11">
    <pivotField showAll="0"/>
    <pivotField showAll="0"/>
    <pivotField showAll="0"/>
    <pivotField showAll="0"/>
    <pivotField showAll="0"/>
    <pivotField dataField="1" showAll="0"/>
    <pivotField showAll="0"/>
    <pivotField showAll="0"/>
    <pivotField showAll="0"/>
    <pivotField showAll="0"/>
    <pivotField showAll="0"/>
  </pivotFields>
  <rowItems count="1">
    <i/>
  </rowItems>
  <colItems count="1">
    <i/>
  </colItems>
  <dataFields count="1">
    <dataField name="Sum of Sixes" fld="5"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BCD343ED-8633-40CE-A2F6-09457D3C7E19}" name="PivotTable6" cacheId="4" applyNumberFormats="0" applyBorderFormats="0" applyFontFormats="0" applyPatternFormats="0" applyAlignmentFormats="0" applyWidthHeightFormats="1" dataCaption="Values" tag="4a3165ec-88ee-4836-b1e6-32253467735f" updatedVersion="8" minRefreshableVersion="3" useAutoFormatting="1" subtotalHiddenItems="1" itemPrintTitles="1" createdVersion="8" indent="0" outline="1" outlineData="1" multipleFieldFilters="0" chartFormat="18">
  <location ref="A17:B20" firstHeaderRow="1" firstDataRow="1" firstDataCol="1"/>
  <pivotFields count="3">
    <pivotField axis="axisRow" allDrilled="1" subtotalTop="0" showAll="0" sortType="ascending" defaultSubtotal="0" defaultAttributeDrillState="1">
      <items count="2">
        <item x="0"/>
        <item x="1"/>
      </items>
    </pivotField>
    <pivotField dataField="1" subtotalTop="0" showAll="0" defaultSubtotal="0"/>
    <pivotField allDrilled="1" subtotalTop="0" showAll="0" dataSourceSort="1" defaultSubtotal="0" defaultAttributeDrillState="1"/>
  </pivotFields>
  <rowFields count="1">
    <field x="0"/>
  </rowFields>
  <rowItems count="3">
    <i>
      <x/>
    </i>
    <i>
      <x v="1"/>
    </i>
    <i t="grand">
      <x/>
    </i>
  </rowItems>
  <colItems count="1">
    <i/>
  </colItems>
  <dataFields count="1">
    <dataField fld="1" subtotal="count" baseField="0" baseItem="0"/>
  </dataFields>
  <chartFormats count="2">
    <chartFormat chart="6" format="0" series="1">
      <pivotArea type="data" outline="0" fieldPosition="0">
        <references count="1">
          <reference field="4294967294" count="1" selected="0">
            <x v="0"/>
          </reference>
        </references>
      </pivotArea>
    </chartFormat>
    <chartFormat chart="16" format="2" series="1">
      <pivotArea type="data" outline="0" fieldPosition="0">
        <references count="1">
          <reference field="4294967294" count="1" selected="0">
            <x v="0"/>
          </reference>
        </references>
      </pivotArea>
    </chartFormat>
  </chartFormats>
  <pivotHierarchies count="84">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fact_match].[Venue_Name].&amp;[Rajiv Gandhi Int. Stadium]"/>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caption="Total_Wicket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Total_Win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Total_runs"/>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_player]"/>
        <x15:activeTabTopLevelEntity name="[dim_team]"/>
        <x15:activeTabTopLevelEntity name="[fact_match]"/>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7926448-B99B-4871-9243-5541D5EBFE01}" name="PivotTable10" cacheId="1" applyNumberFormats="0" applyBorderFormats="0" applyFontFormats="0" applyPatternFormats="0" applyAlignmentFormats="0" applyWidthHeightFormats="1" dataCaption="Values" tag="14b35bcf-e03c-47b8-94ac-061fa6ddd202" updatedVersion="8" minRefreshableVersion="3" useAutoFormatting="1" subtotalHiddenItems="1" itemPrintTitles="1" createdVersion="8" indent="0" outline="1" outlineData="1" multipleFieldFilters="0" chartFormat="48">
  <location ref="B43:C54" firstHeaderRow="1" firstDataRow="1" firstDataCol="1"/>
  <pivotFields count="4">
    <pivotField allDrilled="1" subtotalTop="0" showAll="0" sortType="ascending" defaultSubtotal="0" defaultAttributeDrillState="1">
      <items count="8">
        <item x="0"/>
        <item x="1"/>
        <item x="2"/>
        <item x="3"/>
        <item x="4"/>
        <item x="5"/>
        <item x="6"/>
        <item x="7"/>
      </items>
    </pivotField>
    <pivotField axis="axisRow" allDrilled="1" subtotalTop="0" showAll="0" dataSourceSort="1" defaultSubtotal="0" defaultAttributeDrillState="1">
      <items count="10">
        <item s="1" x="0"/>
        <item s="1" x="1"/>
        <item s="1" x="2"/>
        <item s="1" x="3"/>
        <item s="1" x="4"/>
        <item s="1" x="5"/>
        <item s="1" x="6"/>
        <item s="1" x="7"/>
        <item s="1" x="8"/>
        <item s="1" x="9"/>
      </items>
    </pivotField>
    <pivotField dataField="1" subtotalTop="0" showAll="0" defaultSubtotal="0"/>
    <pivotField allDrilled="1" subtotalTop="0" showAll="0" dataSourceSort="1" defaultSubtotal="0" defaultAttributeDrillState="1"/>
  </pivotFields>
  <rowFields count="1">
    <field x="1"/>
  </rowFields>
  <rowItems count="11">
    <i>
      <x/>
    </i>
    <i>
      <x v="1"/>
    </i>
    <i>
      <x v="2"/>
    </i>
    <i>
      <x v="3"/>
    </i>
    <i>
      <x v="4"/>
    </i>
    <i>
      <x v="5"/>
    </i>
    <i>
      <x v="6"/>
    </i>
    <i>
      <x v="7"/>
    </i>
    <i>
      <x v="8"/>
    </i>
    <i>
      <x v="9"/>
    </i>
    <i t="grand">
      <x/>
    </i>
  </rowItems>
  <colItems count="1">
    <i/>
  </colItems>
  <dataFields count="1">
    <dataField name="Count of Team_ID" fld="2" subtotal="count" baseField="0" baseItem="0"/>
  </dataFields>
  <chartFormats count="22">
    <chartFormat chart="30" format="0" series="1">
      <pivotArea type="data" outline="0" fieldPosition="0">
        <references count="1">
          <reference field="4294967294" count="1" selected="0">
            <x v="0"/>
          </reference>
        </references>
      </pivotArea>
    </chartFormat>
    <chartFormat chart="37" format="12" series="1">
      <pivotArea type="data" outline="0" fieldPosition="0">
        <references count="1">
          <reference field="4294967294" count="1" selected="0">
            <x v="0"/>
          </reference>
        </references>
      </pivotArea>
    </chartFormat>
    <chartFormat chart="37" format="13">
      <pivotArea type="data" outline="0" fieldPosition="0">
        <references count="2">
          <reference field="4294967294" count="1" selected="0">
            <x v="0"/>
          </reference>
          <reference field="1" count="1" selected="0">
            <x v="0"/>
          </reference>
        </references>
      </pivotArea>
    </chartFormat>
    <chartFormat chart="37" format="14">
      <pivotArea type="data" outline="0" fieldPosition="0">
        <references count="2">
          <reference field="4294967294" count="1" selected="0">
            <x v="0"/>
          </reference>
          <reference field="1" count="1" selected="0">
            <x v="1"/>
          </reference>
        </references>
      </pivotArea>
    </chartFormat>
    <chartFormat chart="37" format="15">
      <pivotArea type="data" outline="0" fieldPosition="0">
        <references count="2">
          <reference field="4294967294" count="1" selected="0">
            <x v="0"/>
          </reference>
          <reference field="1" count="1" selected="0">
            <x v="2"/>
          </reference>
        </references>
      </pivotArea>
    </chartFormat>
    <chartFormat chart="37" format="16">
      <pivotArea type="data" outline="0" fieldPosition="0">
        <references count="2">
          <reference field="4294967294" count="1" selected="0">
            <x v="0"/>
          </reference>
          <reference field="1" count="1" selected="0">
            <x v="3"/>
          </reference>
        </references>
      </pivotArea>
    </chartFormat>
    <chartFormat chart="37" format="17">
      <pivotArea type="data" outline="0" fieldPosition="0">
        <references count="2">
          <reference field="4294967294" count="1" selected="0">
            <x v="0"/>
          </reference>
          <reference field="1" count="1" selected="0">
            <x v="4"/>
          </reference>
        </references>
      </pivotArea>
    </chartFormat>
    <chartFormat chart="37" format="18">
      <pivotArea type="data" outline="0" fieldPosition="0">
        <references count="2">
          <reference field="4294967294" count="1" selected="0">
            <x v="0"/>
          </reference>
          <reference field="1" count="1" selected="0">
            <x v="5"/>
          </reference>
        </references>
      </pivotArea>
    </chartFormat>
    <chartFormat chart="37" format="19">
      <pivotArea type="data" outline="0" fieldPosition="0">
        <references count="2">
          <reference field="4294967294" count="1" selected="0">
            <x v="0"/>
          </reference>
          <reference field="1" count="1" selected="0">
            <x v="6"/>
          </reference>
        </references>
      </pivotArea>
    </chartFormat>
    <chartFormat chart="37" format="20">
      <pivotArea type="data" outline="0" fieldPosition="0">
        <references count="2">
          <reference field="4294967294" count="1" selected="0">
            <x v="0"/>
          </reference>
          <reference field="1" count="1" selected="0">
            <x v="7"/>
          </reference>
        </references>
      </pivotArea>
    </chartFormat>
    <chartFormat chart="37" format="21">
      <pivotArea type="data" outline="0" fieldPosition="0">
        <references count="2">
          <reference field="4294967294" count="1" selected="0">
            <x v="0"/>
          </reference>
          <reference field="1" count="1" selected="0">
            <x v="8"/>
          </reference>
        </references>
      </pivotArea>
    </chartFormat>
    <chartFormat chart="37" format="22">
      <pivotArea type="data" outline="0" fieldPosition="0">
        <references count="2">
          <reference field="4294967294" count="1" selected="0">
            <x v="0"/>
          </reference>
          <reference field="1" count="1" selected="0">
            <x v="9"/>
          </reference>
        </references>
      </pivotArea>
    </chartFormat>
    <chartFormat chart="30" format="1">
      <pivotArea type="data" outline="0" fieldPosition="0">
        <references count="2">
          <reference field="4294967294" count="1" selected="0">
            <x v="0"/>
          </reference>
          <reference field="1" count="1" selected="0">
            <x v="0"/>
          </reference>
        </references>
      </pivotArea>
    </chartFormat>
    <chartFormat chart="30" format="2">
      <pivotArea type="data" outline="0" fieldPosition="0">
        <references count="2">
          <reference field="4294967294" count="1" selected="0">
            <x v="0"/>
          </reference>
          <reference field="1" count="1" selected="0">
            <x v="1"/>
          </reference>
        </references>
      </pivotArea>
    </chartFormat>
    <chartFormat chart="30" format="3">
      <pivotArea type="data" outline="0" fieldPosition="0">
        <references count="2">
          <reference field="4294967294" count="1" selected="0">
            <x v="0"/>
          </reference>
          <reference field="1" count="1" selected="0">
            <x v="2"/>
          </reference>
        </references>
      </pivotArea>
    </chartFormat>
    <chartFormat chart="30" format="4">
      <pivotArea type="data" outline="0" fieldPosition="0">
        <references count="2">
          <reference field="4294967294" count="1" selected="0">
            <x v="0"/>
          </reference>
          <reference field="1" count="1" selected="0">
            <x v="3"/>
          </reference>
        </references>
      </pivotArea>
    </chartFormat>
    <chartFormat chart="30" format="5">
      <pivotArea type="data" outline="0" fieldPosition="0">
        <references count="2">
          <reference field="4294967294" count="1" selected="0">
            <x v="0"/>
          </reference>
          <reference field="1" count="1" selected="0">
            <x v="4"/>
          </reference>
        </references>
      </pivotArea>
    </chartFormat>
    <chartFormat chart="30" format="6">
      <pivotArea type="data" outline="0" fieldPosition="0">
        <references count="2">
          <reference field="4294967294" count="1" selected="0">
            <x v="0"/>
          </reference>
          <reference field="1" count="1" selected="0">
            <x v="5"/>
          </reference>
        </references>
      </pivotArea>
    </chartFormat>
    <chartFormat chart="30" format="7">
      <pivotArea type="data" outline="0" fieldPosition="0">
        <references count="2">
          <reference field="4294967294" count="1" selected="0">
            <x v="0"/>
          </reference>
          <reference field="1" count="1" selected="0">
            <x v="6"/>
          </reference>
        </references>
      </pivotArea>
    </chartFormat>
    <chartFormat chart="30" format="8">
      <pivotArea type="data" outline="0" fieldPosition="0">
        <references count="2">
          <reference field="4294967294" count="1" selected="0">
            <x v="0"/>
          </reference>
          <reference field="1" count="1" selected="0">
            <x v="7"/>
          </reference>
        </references>
      </pivotArea>
    </chartFormat>
    <chartFormat chart="30" format="9">
      <pivotArea type="data" outline="0" fieldPosition="0">
        <references count="2">
          <reference field="4294967294" count="1" selected="0">
            <x v="0"/>
          </reference>
          <reference field="1" count="1" selected="0">
            <x v="8"/>
          </reference>
        </references>
      </pivotArea>
    </chartFormat>
    <chartFormat chart="30" format="10">
      <pivotArea type="data" outline="0" fieldPosition="0">
        <references count="2">
          <reference field="4294967294" count="1" selected="0">
            <x v="0"/>
          </reference>
          <reference field="1" count="1" selected="0">
            <x v="9"/>
          </reference>
        </references>
      </pivotArea>
    </chartFormat>
  </chartFormats>
  <pivotHierarchies count="84">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fact_match].[Venue_Name].&amp;[Rajiv Gandhi Int. Stadium]"/>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caption="Total_Wicket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Total_Win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Total_runs"/>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_player]"/>
        <x15:activeTabTopLevelEntity name="[dim_team]"/>
        <x15:activeTabTopLevelEntity name="[fact_match]"/>
        <x15:activeTabTopLevelEntity name="[dim_player]"/>
        <x15:activeTabTopLevelEntity name="[dim_venu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302A6529-86FD-4161-83C6-24FBDBE1820A}" name="PivotTable4" cacheId="3" applyNumberFormats="0" applyBorderFormats="0" applyFontFormats="0" applyPatternFormats="0" applyAlignmentFormats="0" applyWidthHeightFormats="1" dataCaption="Values" tag="b1b3469a-16e2-42b5-8118-f67e48a716ed" updatedVersion="8" minRefreshableVersion="3" useAutoFormatting="1" subtotalHiddenItems="1" itemPrintTitles="1" createdVersion="8" indent="0" outline="1" outlineData="1" multipleFieldFilters="0">
  <location ref="A3:E6" firstHeaderRow="0" firstDataRow="1" firstDataCol="1"/>
  <pivotFields count="6">
    <pivotField axis="axisRow" allDrilled="1" subtotalTop="0" showAll="0" defaultSubtotal="0" defaultAttributeDrillState="1">
      <items count="9">
        <item x="4"/>
        <item x="3"/>
        <item x="5"/>
        <item x="8"/>
        <item x="6"/>
        <item x="7"/>
        <item x="2"/>
        <item x="0"/>
        <item x="1"/>
      </items>
    </pivotField>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3">
    <i>
      <x v="7"/>
    </i>
    <i>
      <x v="8"/>
    </i>
    <i t="grand">
      <x/>
    </i>
  </rowItems>
  <colFields count="1">
    <field x="-2"/>
  </colFields>
  <colItems count="4">
    <i>
      <x/>
    </i>
    <i i="1">
      <x v="1"/>
    </i>
    <i i="2">
      <x v="2"/>
    </i>
    <i i="3">
      <x v="3"/>
    </i>
  </colItems>
  <dataFields count="4">
    <dataField name="Count of Match_ID" fld="1" subtotal="count" baseField="0" baseItem="0"/>
    <dataField name="Total_Wins" fld="4" subtotal="count" baseField="0" baseItem="0"/>
    <dataField name="Total_runs" fld="2" baseField="0" baseItem="0"/>
    <dataField name="Total_Wickets" fld="3" subtotal="count" baseField="0" baseItem="0"/>
  </dataFields>
  <formats count="1">
    <format dxfId="20">
      <pivotArea dataOnly="0" fieldPosition="0">
        <references count="1">
          <reference field="0" count="8">
            <x v="0"/>
            <x v="1"/>
            <x v="2"/>
            <x v="3"/>
            <x v="4"/>
            <x v="5"/>
            <x v="6"/>
            <x v="7"/>
          </reference>
        </references>
      </pivotArea>
    </format>
  </formats>
  <pivotHierarchies count="84">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fact_match].[Venue_Name].&amp;[Rajiv Gandhi Int. Stadium]"/>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caption="Total_Wicket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Total_Win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Total_runs"/>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_player]"/>
        <x15:activeTabTopLevelEntity name="[dim_team]"/>
        <x15:activeTabTopLevelEntity name="[fact_match]"/>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BBB1A0A2-BFA5-4C89-A932-5CA21990DFA4}" name="PivotTable12" cacheId="8" applyNumberFormats="0" applyBorderFormats="0" applyFontFormats="0" applyPatternFormats="0" applyAlignmentFormats="0" applyWidthHeightFormats="1" dataCaption="Values" tag="029cc338-708d-426e-b099-355a2f97708c" updatedVersion="8" minRefreshableVersion="3" useAutoFormatting="1" subtotalHiddenItems="1" itemPrintTitles="1" createdVersion="8" indent="0" outline="1" outlineData="1" multipleFieldFilters="0">
  <location ref="K27:O30" firstHeaderRow="0" firstDataRow="1" firstDataCol="1"/>
  <pivotFields count="6">
    <pivotField axis="axisRow" allDrilled="1" subtotalTop="0" showAll="0" defaultSubtotal="0" defaultAttributeDrillState="1">
      <items count="9">
        <item x="4"/>
        <item x="3"/>
        <item x="5"/>
        <item x="8"/>
        <item x="6"/>
        <item x="7"/>
        <item x="2"/>
        <item x="0"/>
        <item x="1"/>
      </items>
    </pivotField>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3">
    <i>
      <x v="7"/>
    </i>
    <i>
      <x v="8"/>
    </i>
    <i t="grand">
      <x/>
    </i>
  </rowItems>
  <colFields count="1">
    <field x="-2"/>
  </colFields>
  <colItems count="4">
    <i>
      <x/>
    </i>
    <i i="1">
      <x v="1"/>
    </i>
    <i i="2">
      <x v="2"/>
    </i>
    <i i="3">
      <x v="3"/>
    </i>
  </colItems>
  <dataFields count="4">
    <dataField name="Count of Match_ID" fld="1" subtotal="count" baseField="0" baseItem="0"/>
    <dataField name="Total_Wins" fld="4" subtotal="count" baseField="0" baseItem="0"/>
    <dataField name="Total_runs" fld="2" baseField="0" baseItem="0"/>
    <dataField name="Total_Wickets" fld="3" subtotal="count" baseField="0" baseItem="0"/>
  </dataFields>
  <formats count="1">
    <format dxfId="21">
      <pivotArea dataOnly="0" fieldPosition="0">
        <references count="1">
          <reference field="0" count="8">
            <x v="0"/>
            <x v="1"/>
            <x v="2"/>
            <x v="3"/>
            <x v="4"/>
            <x v="5"/>
            <x v="6"/>
            <x v="7"/>
          </reference>
        </references>
      </pivotArea>
    </format>
  </formats>
  <pivotHierarchies count="84">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fact_match].[Venue_Name].&amp;[Rajiv Gandhi Int. Stadium]"/>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caption="Total_Wicket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Total_Win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Total_runs"/>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_player]"/>
        <x15:activeTabTopLevelEntity name="[dim_team]"/>
        <x15:activeTabTopLevelEntity name="[fact_match]"/>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71F0DC23-59A9-4D8F-A8A7-92E074362891}" name="PivotTable9" cacheId="7" applyNumberFormats="0" applyBorderFormats="0" applyFontFormats="0" applyPatternFormats="0" applyAlignmentFormats="0" applyWidthHeightFormats="1" dataCaption="Values" tag="2906105f-140e-4013-8528-974e15f8076f" updatedVersion="8" minRefreshableVersion="3" useAutoFormatting="1" subtotalHiddenItems="1" itemPrintTitles="1" createdVersion="8" indent="0" outline="1" outlineData="1" multipleFieldFilters="0" chartFormat="70">
  <location ref="S28:T31" firstHeaderRow="1" firstDataRow="1" firstDataCol="1"/>
  <pivotFields count="4">
    <pivotField allDrilled="1" subtotalTop="0" showAll="0" dataSourceSort="1" defaultSubtotal="0" defaultAttributeDrillState="1">
      <items count="21">
        <item s="1" x="0"/>
        <item s="1" x="1"/>
        <item s="1" x="2"/>
        <item s="1" x="3"/>
        <item s="1" x="4"/>
        <item s="1" x="5"/>
        <item s="1" x="6"/>
        <item s="1" x="7"/>
        <item s="1" x="8"/>
        <item s="1" x="9"/>
        <item s="1" x="10"/>
        <item s="1" x="11"/>
        <item s="1" x="12"/>
        <item s="1" x="13"/>
        <item s="1" x="14"/>
        <item s="1" x="15"/>
        <item s="1" x="16"/>
        <item s="1" x="17"/>
        <item s="1" x="18"/>
        <item s="1" x="19"/>
        <item s="1" x="20"/>
      </items>
    </pivotField>
    <pivotField dataField="1" subtotalTop="0" showAll="0" defaultSubtotal="0"/>
    <pivotField axis="axisRow" allDrilled="1" subtotalTop="0" showAll="0" dataSourceSort="1" defaultSubtotal="0" defaultAttributeDrillState="1">
      <items count="2">
        <item x="0"/>
        <item x="1"/>
      </items>
    </pivotField>
    <pivotField allDrilled="1" subtotalTop="0" showAll="0" dataSourceSort="1" defaultSubtotal="0" defaultAttributeDrillState="1"/>
  </pivotFields>
  <rowFields count="1">
    <field x="2"/>
  </rowFields>
  <rowItems count="3">
    <i>
      <x/>
    </i>
    <i>
      <x v="1"/>
    </i>
    <i t="grand">
      <x/>
    </i>
  </rowItems>
  <colItems count="1">
    <i/>
  </colItems>
  <dataFields count="1">
    <dataField name="Sum of Total_runs" fld="1" baseField="0" baseItem="0"/>
  </dataFields>
  <chartFormats count="6">
    <chartFormat chart="39" format="0" series="1">
      <pivotArea type="data" outline="0" fieldPosition="0">
        <references count="1">
          <reference field="4294967294" count="1" selected="0">
            <x v="0"/>
          </reference>
        </references>
      </pivotArea>
    </chartFormat>
    <chartFormat chart="65" format="4" series="1">
      <pivotArea type="data" outline="0" fieldPosition="0">
        <references count="1">
          <reference field="4294967294" count="1" selected="0">
            <x v="0"/>
          </reference>
        </references>
      </pivotArea>
    </chartFormat>
    <chartFormat chart="65" format="5">
      <pivotArea type="data" outline="0" fieldPosition="0">
        <references count="2">
          <reference field="4294967294" count="1" selected="0">
            <x v="0"/>
          </reference>
          <reference field="2" count="1" selected="0">
            <x v="0"/>
          </reference>
        </references>
      </pivotArea>
    </chartFormat>
    <chartFormat chart="65" format="6">
      <pivotArea type="data" outline="0" fieldPosition="0">
        <references count="2">
          <reference field="4294967294" count="1" selected="0">
            <x v="0"/>
          </reference>
          <reference field="2" count="1" selected="0">
            <x v="1"/>
          </reference>
        </references>
      </pivotArea>
    </chartFormat>
    <chartFormat chart="39" format="1">
      <pivotArea type="data" outline="0" fieldPosition="0">
        <references count="2">
          <reference field="4294967294" count="1" selected="0">
            <x v="0"/>
          </reference>
          <reference field="2" count="1" selected="0">
            <x v="0"/>
          </reference>
        </references>
      </pivotArea>
    </chartFormat>
    <chartFormat chart="39" format="2">
      <pivotArea type="data" outline="0" fieldPosition="0">
        <references count="2">
          <reference field="4294967294" count="1" selected="0">
            <x v="0"/>
          </reference>
          <reference field="2" count="1" selected="0">
            <x v="1"/>
          </reference>
        </references>
      </pivotArea>
    </chartFormat>
  </chartFormats>
  <pivotHierarchies count="84">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fact_match].[Venue_Name].&amp;[Rajiv Gandhi Int. Stadium]"/>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caption="Total_Wicket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Total_Win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Total_runs"/>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3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_player]"/>
        <x15:activeTabTopLevelEntity name="[dim_team]"/>
        <x15:activeTabTopLevelEntity name="[fact_match]"/>
        <x15:activeTabTopLevelEntity name="[dim_play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7EB8DCCB-9A32-415E-8382-12E3382F6027}" name="PivotTable8" cacheId="6" applyNumberFormats="0" applyBorderFormats="0" applyFontFormats="0" applyPatternFormats="0" applyAlignmentFormats="0" applyWidthHeightFormats="1" dataCaption="Values" tag="39fc9cd1-d9b8-4942-bcf6-b7d15c590cae" updatedVersion="8" minRefreshableVersion="3" useAutoFormatting="1" subtotalHiddenItems="1" itemPrintTitles="1" createdVersion="8" indent="0" outline="1" outlineData="1" multipleFieldFilters="0" chartFormat="33">
  <location ref="O3:P11" firstHeaderRow="1" firstDataRow="1" firstDataCol="1"/>
  <pivotFields count="3">
    <pivotField axis="axisRow" allDrilled="1" subtotalTop="0" showAll="0" dataSourceSort="1" defaultSubtotal="0" defaultAttributeDrillState="1">
      <items count="21">
        <item s="1" x="0"/>
        <item s="1" x="1"/>
        <item s="1" x="2"/>
        <item s="1" x="3"/>
        <item s="1" x="4"/>
        <item s="1" x="5"/>
        <item s="1" x="6"/>
        <item s="1" x="7"/>
        <item s="1" x="8"/>
        <item s="1" x="9"/>
        <item s="1" x="10"/>
        <item s="1" x="11"/>
        <item s="1" x="12"/>
        <item s="1" x="13"/>
        <item s="1" x="14"/>
        <item s="1" x="15"/>
        <item s="1" x="16"/>
        <item s="1" x="17"/>
        <item s="1" x="18"/>
        <item s="1" x="19"/>
        <item s="1" x="20"/>
      </items>
    </pivotField>
    <pivotField dataField="1" subtotalTop="0" showAll="0" defaultSubtotal="0"/>
    <pivotField allDrilled="1" subtotalTop="0" showAll="0" dataSourceSort="1" defaultSubtotal="0" defaultAttributeDrillState="1"/>
  </pivotFields>
  <rowFields count="1">
    <field x="0"/>
  </rowFields>
  <rowItems count="8">
    <i>
      <x/>
    </i>
    <i>
      <x v="1"/>
    </i>
    <i>
      <x v="2"/>
    </i>
    <i>
      <x v="3"/>
    </i>
    <i>
      <x v="4"/>
    </i>
    <i>
      <x v="5"/>
    </i>
    <i>
      <x v="6"/>
    </i>
    <i t="grand">
      <x/>
    </i>
  </rowItems>
  <colItems count="1">
    <i/>
  </colItems>
  <dataFields count="1">
    <dataField fld="1" subtotal="count" baseField="0" baseItem="0"/>
  </dataFields>
  <chartFormats count="1">
    <chartFormat chart="22" format="0" series="1">
      <pivotArea type="data" outline="0" fieldPosition="0">
        <references count="1">
          <reference field="4294967294" count="1" selected="0">
            <x v="0"/>
          </reference>
        </references>
      </pivotArea>
    </chartFormat>
  </chartFormats>
  <pivotHierarchies count="84">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fact_match].[Venue_Name].&amp;[Rajiv Gandhi Int. Stadium]"/>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caption="Total_Wicket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Total_Win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Total_runs"/>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_player]"/>
        <x15:activeTabTopLevelEntity name="[dim_team]"/>
        <x15:activeTabTopLevelEntity name="[fact_match]"/>
        <x15:activeTabTopLevelEntity name="[dim_play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2DC6C66F-A1AB-4025-8733-4B7EF9073BF0}" name="PivotTable7" cacheId="5" applyNumberFormats="0" applyBorderFormats="0" applyFontFormats="0" applyPatternFormats="0" applyAlignmentFormats="0" applyWidthHeightFormats="1" dataCaption="Values" tag="5bfb04a9-104f-4743-b7fa-1e7c81fac3fa" updatedVersion="8" minRefreshableVersion="3" useAutoFormatting="1" subtotalHiddenItems="1" itemPrintTitles="1" createdVersion="8" indent="0" outline="1" outlineData="1" multipleFieldFilters="0" chartFormat="29">
  <location ref="K3:L5" firstHeaderRow="1" firstDataRow="1" firstDataCol="1"/>
  <pivotFields count="3">
    <pivotField axis="axisRow" allDrilled="1" subtotalTop="0" showAll="0" defaultSubtotal="0" defaultAttributeDrillState="1">
      <items count="1">
        <item x="0"/>
      </items>
    </pivotField>
    <pivotField dataField="1" subtotalTop="0" showAll="0" defaultSubtotal="0"/>
    <pivotField allDrilled="1" subtotalTop="0" showAll="0" dataSourceSort="1" defaultSubtotal="0" defaultAttributeDrillState="1"/>
  </pivotFields>
  <rowFields count="1">
    <field x="0"/>
  </rowFields>
  <rowItems count="2">
    <i>
      <x/>
    </i>
    <i t="grand">
      <x/>
    </i>
  </rowItems>
  <colItems count="1">
    <i/>
  </colItems>
  <dataFields count="1">
    <dataField fld="1" subtotal="count" baseField="0" baseItem="0"/>
  </dataFields>
  <chartFormats count="2">
    <chartFormat chart="14" format="0" series="1">
      <pivotArea type="data" outline="0" fieldPosition="0">
        <references count="1">
          <reference field="4294967294" count="1" selected="0">
            <x v="0"/>
          </reference>
        </references>
      </pivotArea>
    </chartFormat>
    <chartFormat chart="24" format="2" series="1">
      <pivotArea type="data" outline="0" fieldPosition="0">
        <references count="1">
          <reference field="4294967294" count="1" selected="0">
            <x v="0"/>
          </reference>
        </references>
      </pivotArea>
    </chartFormat>
  </chartFormats>
  <pivotHierarchies count="84">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fact_match].[Venue_Name].&amp;[Rajiv Gandhi Int. Stadium]"/>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caption="Total_Wicket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Total_Win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Total_runs"/>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_player]"/>
        <x15:activeTabTopLevelEntity name="[dim_team]"/>
        <x15:activeTabTopLevelEntity name="[fact_match]"/>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1CCE5317-8B47-4879-BF83-BEDFB3ADBD6C}" autoFormatId="16" applyNumberFormats="0" applyBorderFormats="0" applyFontFormats="0" applyPatternFormats="0" applyAlignmentFormats="0" applyWidthHeightFormats="0">
  <queryTableRefresh nextId="12">
    <queryTableFields count="11">
      <queryTableField id="1" name="fact_player[Match_ID]" tableColumnId="1"/>
      <queryTableField id="2" name="fact_player[Player_ID]" tableColumnId="2"/>
      <queryTableField id="3" name="fact_player[Runs]" tableColumnId="3"/>
      <queryTableField id="4" name="fact_player[Balls_Faced]" tableColumnId="4"/>
      <queryTableField id="5" name="fact_player[Fours]" tableColumnId="5"/>
      <queryTableField id="6" name="fact_player[Sixes]" tableColumnId="6"/>
      <queryTableField id="7" name="fact_player[Strike_Rate]" tableColumnId="7"/>
      <queryTableField id="8" name="fact_player[Overs_Bowled]" tableColumnId="8"/>
      <queryTableField id="9" name="fact_player[Runs_Conceded]" tableColumnId="9"/>
      <queryTableField id="10" name="fact_player[Wickets]" tableColumnId="10"/>
      <queryTableField id="11" name="fact_player[Economy]" tableColumnId="11"/>
    </queryTableFields>
  </queryTableRefresh>
  <extLst>
    <ext xmlns:x15="http://schemas.microsoft.com/office/spreadsheetml/2010/11/main" uri="{883FBD77-0823-4a55-B5E3-86C4891E6966}">
      <x15:queryTable drillThrough="1"/>
    </ext>
  </extLst>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5" connectionId="6" xr16:uid="{45113613-47BA-43DC-A92C-FEA8996D88FD}" autoFormatId="16" applyNumberFormats="0" applyBorderFormats="0" applyFontFormats="0" applyPatternFormats="0" applyAlignmentFormats="0" applyWidthHeightFormats="0">
  <queryTableRefresh nextId="12">
    <queryTableFields count="11">
      <queryTableField id="1" name="Match_ID" tableColumnId="1"/>
      <queryTableField id="2" name="Player_ID" tableColumnId="2"/>
      <queryTableField id="3" name="Runs" tableColumnId="3"/>
      <queryTableField id="4" name="Balls_Faced" tableColumnId="4"/>
      <queryTableField id="5" name="Fours" tableColumnId="5"/>
      <queryTableField id="6" name="Sixes" tableColumnId="6"/>
      <queryTableField id="7" name="Strike_Rate" tableColumnId="7"/>
      <queryTableField id="8" name="Overs_Bowled" tableColumnId="8"/>
      <queryTableField id="9" name="Runs_Conceded" tableColumnId="9"/>
      <queryTableField id="10" name="Wickets" tableColumnId="10"/>
      <queryTableField id="11" name="Economy" tableColumnId="11"/>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4" connectionId="5" xr16:uid="{AAF64398-C928-419D-89F1-7ECFB0792AEB}" autoFormatId="16" applyNumberFormats="0" applyBorderFormats="0" applyFontFormats="0" applyPatternFormats="0" applyAlignmentFormats="0" applyWidthHeightFormats="0">
  <queryTableRefresh nextId="15">
    <queryTableFields count="14">
      <queryTableField id="1" name="Match_ID" tableColumnId="1"/>
      <queryTableField id="2" name="Date" tableColumnId="2"/>
      <queryTableField id="3" name="Venue_ID" tableColumnId="3"/>
      <queryTableField id="4" name="Team1_ID" tableColumnId="4"/>
      <queryTableField id="5" name="Team2_ID" tableColumnId="5"/>
      <queryTableField id="6" name="Toss_Winner" tableColumnId="6"/>
      <queryTableField id="7" name="Match_Winner" tableColumnId="7"/>
      <queryTableField id="8" name="Man_of_Match" tableColumnId="8"/>
      <queryTableField id="9" name="Team1_Runs" tableColumnId="9"/>
      <queryTableField id="10" name="Team2_Runs" tableColumnId="10"/>
      <queryTableField id="11" name="Team1_Wickets" tableColumnId="11"/>
      <queryTableField id="12" name="Team2_Wickets" tableColumnId="12"/>
      <queryTableField id="13" name="Overs_Team1" tableColumnId="13"/>
      <queryTableField id="14" name="Overs_Team2" tableColumnId="1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3" connectionId="4" xr16:uid="{83526708-0CF2-41B6-A967-C70FC1741ABD}" autoFormatId="16" applyNumberFormats="0" applyBorderFormats="0" applyFontFormats="0" applyPatternFormats="0" applyAlignmentFormats="0" applyWidthHeightFormats="0">
  <queryTableRefresh nextId="5">
    <queryTableFields count="4">
      <queryTableField id="1" name="Venue_ID" tableColumnId="1"/>
      <queryTableField id="2" name="Venue_Name" tableColumnId="2"/>
      <queryTableField id="3" name="City" tableColumnId="3"/>
      <queryTableField id="4" name="Capacity"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2" xr16:uid="{76A2651D-85D8-4E6B-BA89-E52F6032FEE2}" autoFormatId="16" applyNumberFormats="0" applyBorderFormats="0" applyFontFormats="0" applyPatternFormats="0" applyAlignmentFormats="0" applyWidthHeightFormats="0">
  <queryTableRefresh nextId="9">
    <queryTableFields count="8">
      <queryTableField id="1" name="Player_ID" tableColumnId="1"/>
      <queryTableField id="2" name="Player_Name" tableColumnId="2"/>
      <queryTableField id="3" name="Team_ID" tableColumnId="3"/>
      <queryTableField id="4" name="Role" tableColumnId="4"/>
      <queryTableField id="5" name="Nationality" tableColumnId="5"/>
      <queryTableField id="6" name="Age" tableColumnId="6"/>
      <queryTableField id="7" name="Batting_Style" tableColumnId="7"/>
      <queryTableField id="8" name="Bowling_Style" tableColumnId="8"/>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3" xr16:uid="{8661983F-CA6B-4A52-B4DA-A91A3585FFA6}" autoFormatId="16" applyNumberFormats="0" applyBorderFormats="0" applyFontFormats="0" applyPatternFormats="0" applyAlignmentFormats="0" applyWidthHeightFormats="0">
  <queryTableRefresh nextId="8">
    <queryTableFields count="7">
      <queryTableField id="1" name="Team_ID" tableColumnId="1"/>
      <queryTableField id="2" name="Team_Name" tableColumnId="2"/>
      <queryTableField id="3" name="Captain" tableColumnId="3"/>
      <queryTableField id="4" name="Coach" tableColumnId="4"/>
      <queryTableField id="5" name="Home_Ground" tableColumnId="5"/>
      <queryTableField id="6" name="City" tableColumnId="6"/>
      <queryTableField id="7" name="Owner" tableColumnId="7"/>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eam_Name" xr10:uid="{FA3E37C6-17E1-4C4B-9245-463E830D1DF5}" sourceName="[dim_team].[Team_Name]">
  <pivotTables>
    <pivotTable tabId="11" name="PivotTable5"/>
    <pivotTable tabId="10" name="PivotTable10"/>
    <pivotTable tabId="10" name="PivotTable4"/>
    <pivotTable tabId="10" name="PivotTable6"/>
    <pivotTable tabId="10" name="PivotTable7"/>
    <pivotTable tabId="10" name="PivotTable8"/>
    <pivotTable tabId="10" name="PivotTable9"/>
    <pivotTable tabId="10" name="PivotTable12"/>
    <pivotTable tabId="11" name="PivotTable13"/>
    <pivotTable tabId="11" name="PivotTable14"/>
    <pivotTable tabId="11" name="PivotTable15"/>
    <pivotTable tabId="11" name="PivotTable16"/>
  </pivotTables>
  <data>
    <olap pivotCacheId="1815370288">
      <levels count="2">
        <level uniqueName="[dim_team].[Team_Name].[(All)]" sourceCaption="(All)" count="0"/>
        <level uniqueName="[dim_team].[Team_Name].[Team_Name]" sourceCaption="Team_Name" count="9">
          <ranges>
            <range startItem="0">
              <i n="[dim_team].[Team_Name].&amp;[Sunrisers Hyderabad (SRH)]" c="Sunrisers Hyderabad (SRH)"/>
              <i n="[dim_team].[Team_Name].&amp;[Chennai Super Kings (CSK)]" c="Chennai Super Kings (CSK)"/>
              <i n="[dim_team].[Team_Name].&amp;[Delhi Capitals (DC)]" c="Delhi Capitals (DC)"/>
              <i n="[dim_team].[Team_Name].&amp;[Kolkata Knight Riders (KKR)]" c="Kolkata Knight Riders (KKR)"/>
              <i n="[dim_team].[Team_Name].&amp;[Mumbai Indians (MI)]" c="Mumbai Indians (MI)"/>
              <i n="[dim_team].[Team_Name].&amp;[Punjab Kings (PBKS)]" c="Punjab Kings (PBKS)"/>
              <i n="[dim_team].[Team_Name].&amp;[Rajasthan Royals (RR)]" c="Rajasthan Royals (RR)"/>
              <i n="[dim_team].[Team_Name].&amp;[Royal Challengers Bengaluru (RCB)]" c="Royal Challengers Bengaluru (RCB)"/>
              <i n="[dim_team].[Team_Name].&amp;" c="(blank)"/>
            </range>
          </ranges>
        </level>
      </levels>
      <selections count="1">
        <selection n="[dim_team].[Team_Name].[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enue_Name" xr10:uid="{2D9E19D1-C87E-4750-BAD7-095B80EE8DA9}" sourceName="[fact_match].[Venue_Name]">
  <pivotTables>
    <pivotTable tabId="10" name="PivotTable10"/>
    <pivotTable tabId="11" name="PivotTable5"/>
    <pivotTable tabId="10" name="PivotTable4"/>
    <pivotTable tabId="10" name="PivotTable6"/>
    <pivotTable tabId="10" name="PivotTable7"/>
    <pivotTable tabId="10" name="PivotTable8"/>
    <pivotTable tabId="10" name="PivotTable9"/>
    <pivotTable tabId="10" name="PivotTable12"/>
    <pivotTable tabId="11" name="PivotTable13"/>
    <pivotTable tabId="11" name="PivotTable14"/>
    <pivotTable tabId="11" name="PivotTable15"/>
    <pivotTable tabId="11" name="PivotTable16"/>
  </pivotTables>
  <data>
    <olap pivotCacheId="1815370288">
      <levels count="2">
        <level uniqueName="[fact_match].[Venue_Name].[(All)]" sourceCaption="(All)" count="0"/>
        <level uniqueName="[fact_match].[Venue_Name].[Venue_Name]" sourceCaption="Venue_Name" count="9">
          <ranges>
            <range startItem="0">
              <i n="[fact_match].[Venue_Name].&amp;[Arun Jaitley Stadium]" c="Arun Jaitley Stadium"/>
              <i n="[fact_match].[Venue_Name].&amp;[Eden Gardens]" c="Eden Gardens"/>
              <i n="[fact_match].[Venue_Name].&amp;[M. A. Chidambaram Stadium]" c="M. A. Chidambaram Stadium"/>
              <i n="[fact_match].[Venue_Name].&amp;[M. Chinnaswamy Stadium]" c="M. Chinnaswamy Stadium"/>
              <i n="[fact_match].[Venue_Name].&amp;[Maharaja Yadavindra Singh Int. Cricket Stadium]" c="Maharaja Yadavindra Singh Int. Cricket Stadium"/>
              <i n="[fact_match].[Venue_Name].&amp;[Rajiv Gandhi Int. Stadium]" c="Rajiv Gandhi Int. Stadium"/>
              <i n="[fact_match].[Venue_Name].&amp;[Sawai Mansingh Stadium]" c="Sawai Mansingh Stadium"/>
              <i n="[fact_match].[Venue_Name].&amp;[Wankhede Stadium]" c="Wankhede Stadium"/>
              <i n="[fact_match].[Venue_Name].&amp;" c="(blank)"/>
            </range>
          </ranges>
        </level>
      </levels>
      <selections count="1">
        <selection n="[fact_match].[Venue_Name].&amp;[Rajiv Gandhi Int. Stadium]"/>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Venue_Name 1" xr10:uid="{A39EB7F1-413F-40F6-8C26-9F074B3B4E63}" cache="Slicer_Venue_Name" caption="Venue_Name" level="1"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eam_Name" xr10:uid="{C4601D09-D725-4047-8EF4-FBF5E6D905D3}" cache="Slicer_Team_Name" caption="Team_Name" level="1" rowHeight="234950"/>
  <slicer name="Venue_Name" xr10:uid="{E89FA57B-180D-404B-889A-08ABFF877E27}" cache="Slicer_Venue_Name" caption="Venue_Name" level="1"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F7F3EBD-48DD-4934-B730-C3E7C81DBF5A}" name="Table_ExternalData_1" displayName="Table_ExternalData_1" ref="A3:K204" tableType="queryTable" totalsRowShown="0">
  <autoFilter ref="A3:K204" xr:uid="{7F7F3EBD-48DD-4934-B730-C3E7C81DBF5A}"/>
  <tableColumns count="11">
    <tableColumn id="1" xr3:uid="{72E7DC2F-D457-4DBB-AFA7-51D99D466117}" uniqueName="1" name="fact_player[Match_ID]" queryTableFieldId="1"/>
    <tableColumn id="2" xr3:uid="{0B823B3E-1FBF-4BC2-AA58-9A31CF56DA65}" uniqueName="2" name="fact_player[Player_ID]" queryTableFieldId="2"/>
    <tableColumn id="3" xr3:uid="{40622FCA-7185-4CDD-98DA-C4049288E866}" uniqueName="3" name="fact_player[Runs]" queryTableFieldId="3"/>
    <tableColumn id="4" xr3:uid="{8AEF11F6-71A7-41F6-AEF2-6BFBBE4BEA8C}" uniqueName="4" name="fact_player[Balls_Faced]" queryTableFieldId="4"/>
    <tableColumn id="5" xr3:uid="{375A0DD8-F04F-4144-8DBC-7DFA192C0A8C}" uniqueName="5" name="fact_player[Fours]" queryTableFieldId="5"/>
    <tableColumn id="6" xr3:uid="{83815BF5-C7AB-4AEF-845B-906E7E88BA23}" uniqueName="6" name="fact_player[Sixes]" queryTableFieldId="6"/>
    <tableColumn id="7" xr3:uid="{0F863F4E-9E4A-473B-8E58-F918FA17F48C}" uniqueName="7" name="fact_player[Strike_Rate]" queryTableFieldId="7"/>
    <tableColumn id="8" xr3:uid="{7FBF4C91-9B07-4759-8506-6EEFE1C9E58B}" uniqueName="8" name="fact_player[Overs_Bowled]" queryTableFieldId="8"/>
    <tableColumn id="9" xr3:uid="{F8C82B68-2CDC-49A7-A271-8E0F9634823C}" uniqueName="9" name="fact_player[Runs_Conceded]" queryTableFieldId="9"/>
    <tableColumn id="10" xr3:uid="{F5846EC6-863D-4FA9-ADFF-9BFEA812E1D5}" uniqueName="10" name="fact_player[Wickets]" queryTableFieldId="10"/>
    <tableColumn id="11" xr3:uid="{F97E4AC9-6A1C-43CA-89EF-DB6BA8E8D9F8}" uniqueName="11" name="fact_player[Economy]" queryTableFieldId="1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0FF86F1-AEFE-4F1A-8C6F-BB36980B00A8}" name="fact_player" displayName="fact_player" ref="A1:K202" tableType="queryTable" totalsRowShown="0">
  <autoFilter ref="A1:K202" xr:uid="{10FF86F1-AEFE-4F1A-8C6F-BB36980B00A8}"/>
  <tableColumns count="11">
    <tableColumn id="1" xr3:uid="{91531A95-801D-4A1B-B838-F79F44640FA5}" uniqueName="1" name="Match_ID" queryTableFieldId="1" dataDxfId="19"/>
    <tableColumn id="2" xr3:uid="{CAE55531-AFEB-4B54-95ED-8FF9D0AA0E7F}" uniqueName="2" name="Player_ID" queryTableFieldId="2" dataDxfId="18"/>
    <tableColumn id="3" xr3:uid="{0CBAA58F-27D1-4E35-9E9A-39FD76DB4378}" uniqueName="3" name="Runs" queryTableFieldId="3"/>
    <tableColumn id="4" xr3:uid="{C66DB14B-602E-4F5F-B094-0C26A6A9CD48}" uniqueName="4" name="Balls_Faced" queryTableFieldId="4"/>
    <tableColumn id="5" xr3:uid="{4E8C552B-6538-496E-B181-5AE7520E9754}" uniqueName="5" name="Fours" queryTableFieldId="5"/>
    <tableColumn id="6" xr3:uid="{20772649-B3B9-467F-B3B9-519F95084570}" uniqueName="6" name="Sixes" queryTableFieldId="6"/>
    <tableColumn id="7" xr3:uid="{C43E74A7-E14F-4EB9-871A-BEB8BE9FE785}" uniqueName="7" name="Strike_Rate" queryTableFieldId="7"/>
    <tableColumn id="8" xr3:uid="{A1859FD5-656A-4374-8866-C07A8D25224A}" uniqueName="8" name="Overs_Bowled" queryTableFieldId="8"/>
    <tableColumn id="9" xr3:uid="{FE7895BC-905C-4576-899D-74C836461A25}" uniqueName="9" name="Runs_Conceded" queryTableFieldId="9"/>
    <tableColumn id="10" xr3:uid="{C61439A7-516C-466C-B178-DC10BE459353}" uniqueName="10" name="Wickets" queryTableFieldId="10"/>
    <tableColumn id="11" xr3:uid="{B26C2FE2-BDAF-476D-AB8A-13495A9992D1}" uniqueName="11" name="Economy" queryTableFieldId="11"/>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B7C650B-F2F1-4541-BC21-35D817B7C5E2}" name="fact_match" displayName="fact_match" ref="A1:N61" tableType="queryTable" totalsRowShown="0">
  <autoFilter ref="A1:N61" xr:uid="{5B7C650B-F2F1-4541-BC21-35D817B7C5E2}"/>
  <tableColumns count="14">
    <tableColumn id="1" xr3:uid="{E18D8FE6-3AFA-47C2-8946-CAEC12907D4B}" uniqueName="1" name="Match_ID" queryTableFieldId="1" dataDxfId="17"/>
    <tableColumn id="2" xr3:uid="{B803104A-8F1A-4EC9-8F8E-AA7828ECDB5C}" uniqueName="2" name="Date" queryTableFieldId="2" dataDxfId="16"/>
    <tableColumn id="3" xr3:uid="{250D1EDF-6B7D-4CF0-B5A1-7F5611725308}" uniqueName="3" name="Venue_ID" queryTableFieldId="3" dataDxfId="15"/>
    <tableColumn id="4" xr3:uid="{8A0E5CC6-186C-4160-B548-C9817D40EA33}" uniqueName="4" name="Team1_ID" queryTableFieldId="4" dataDxfId="14"/>
    <tableColumn id="5" xr3:uid="{B88B208C-6AA7-45C8-A19F-6B4FBFDA02BC}" uniqueName="5" name="Team2_ID" queryTableFieldId="5" dataDxfId="13"/>
    <tableColumn id="6" xr3:uid="{D121A768-7FB6-40E4-914E-D32D38F5E0D6}" uniqueName="6" name="Toss_Winner" queryTableFieldId="6" dataDxfId="12"/>
    <tableColumn id="7" xr3:uid="{2EA50E29-D723-4D50-B794-CDD2220FEA83}" uniqueName="7" name="Match_Winner" queryTableFieldId="7" dataDxfId="11"/>
    <tableColumn id="8" xr3:uid="{4C36DCFE-2B7F-44E7-8AAC-3205C6697AE0}" uniqueName="8" name="Man_of_Match" queryTableFieldId="8" dataDxfId="10"/>
    <tableColumn id="9" xr3:uid="{90AB02B1-8F53-4257-8FC0-51E98796A63A}" uniqueName="9" name="Team1_Runs" queryTableFieldId="9"/>
    <tableColumn id="10" xr3:uid="{A6F5EF7E-6A77-49B8-8E6A-88AB943EED38}" uniqueName="10" name="Team2_Runs" queryTableFieldId="10"/>
    <tableColumn id="11" xr3:uid="{DD5D1DCF-433E-4814-B49B-463DC21A2EAF}" uniqueName="11" name="Team1_Wickets" queryTableFieldId="11"/>
    <tableColumn id="12" xr3:uid="{C6E88EFD-FDCB-4E6E-969E-5F6D19A6A406}" uniqueName="12" name="Team2_Wickets" queryTableFieldId="12"/>
    <tableColumn id="13" xr3:uid="{92A20898-15DE-446D-8432-66FB16739464}" uniqueName="13" name="Overs_Team1" queryTableFieldId="13"/>
    <tableColumn id="14" xr3:uid="{D66E0947-A5E9-4CAF-8FD5-E6CFB096ACEE}" uniqueName="14" name="Overs_Team2" queryTableFieldId="1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F4DF886-E8E7-4DA6-8C71-868EEF63706C}" name="dim_venue" displayName="dim_venue" ref="A1:D11" tableType="queryTable" totalsRowShown="0">
  <autoFilter ref="A1:D11" xr:uid="{4F4DF886-E8E7-4DA6-8C71-868EEF63706C}"/>
  <tableColumns count="4">
    <tableColumn id="1" xr3:uid="{FF46348B-0FAB-4269-B1D5-7E669750842C}" uniqueName="1" name="Venue_ID" queryTableFieldId="1" dataDxfId="9"/>
    <tableColumn id="2" xr3:uid="{E0ED5743-484C-443B-9C17-3A84C668E79F}" uniqueName="2" name="Venue_Name" queryTableFieldId="2" dataDxfId="8"/>
    <tableColumn id="3" xr3:uid="{D559FF0D-8D97-4AA5-B839-BDC6A63BA6FE}" uniqueName="3" name="City" queryTableFieldId="3" dataDxfId="7"/>
    <tableColumn id="4" xr3:uid="{738BD02D-A680-442D-8D71-465D20968F62}" uniqueName="4" name="Capacity" queryTableFieldId="4"/>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411286F-A1F6-446D-B875-1298E0C89FB7}" name="dim_player" displayName="dim_player" ref="A1:H34" tableType="queryTable" totalsRowShown="0">
  <autoFilter ref="A1:H34" xr:uid="{8411286F-A1F6-446D-B875-1298E0C89FB7}"/>
  <tableColumns count="8">
    <tableColumn id="1" xr3:uid="{643D2C43-74DE-43E6-AF03-8E3DC779E187}" uniqueName="1" name="Player_ID" queryTableFieldId="1" dataDxfId="6"/>
    <tableColumn id="2" xr3:uid="{5CA30663-C6FB-412B-A12B-6A27EE0222E6}" uniqueName="2" name="Player_Name" queryTableFieldId="2" dataDxfId="5"/>
    <tableColumn id="3" xr3:uid="{3F3EC5B7-324E-4CB5-960B-C1F470A8092A}" uniqueName="3" name="Team_ID" queryTableFieldId="3" dataDxfId="4"/>
    <tableColumn id="4" xr3:uid="{E2652DAF-6578-4A7A-89D6-436287D5ABD7}" uniqueName="4" name="Role" queryTableFieldId="4" dataDxfId="3"/>
    <tableColumn id="5" xr3:uid="{7031FD5B-DF1D-40F7-917D-32ACE3D1C98A}" uniqueName="5" name="Nationality" queryTableFieldId="5" dataDxfId="2"/>
    <tableColumn id="6" xr3:uid="{C9C442A8-5468-4389-B679-A9A552CFC702}" uniqueName="6" name="Age" queryTableFieldId="6"/>
    <tableColumn id="7" xr3:uid="{EF8F2ABC-C973-4ACE-AFF2-2A7F1CD4D952}" uniqueName="7" name="Batting_Style" queryTableFieldId="7" dataDxfId="1"/>
    <tableColumn id="8" xr3:uid="{9F1368C5-7A93-409B-9707-48A7766A248E}" uniqueName="8" name="Bowling_Style" queryTableFieldId="8" dataDxfId="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2DB2346-43A3-41F4-9F42-4348AEA5F22B}" name="dim_team" displayName="dim_team" ref="A1:G9" tableType="queryTable" totalsRowShown="0">
  <autoFilter ref="A1:G9" xr:uid="{82DB2346-43A3-41F4-9F42-4348AEA5F22B}"/>
  <tableColumns count="7">
    <tableColumn id="1" xr3:uid="{045454D7-EE7E-4299-A81A-62BB7D216D4B}" uniqueName="1" name="Team_ID" queryTableFieldId="1" dataDxfId="28"/>
    <tableColumn id="2" xr3:uid="{6AE83759-CD96-4E89-AAC6-20DBEDA1C93F}" uniqueName="2" name="Team_Name" queryTableFieldId="2" dataDxfId="27"/>
    <tableColumn id="3" xr3:uid="{471E7567-B8BA-4F34-B594-4A74455500B1}" uniqueName="3" name="Captain" queryTableFieldId="3" dataDxfId="26"/>
    <tableColumn id="4" xr3:uid="{E31C2E01-8AA1-405C-A69D-25417DE1241C}" uniqueName="4" name="Coach" queryTableFieldId="4" dataDxfId="25"/>
    <tableColumn id="5" xr3:uid="{8B5EAD0C-2FF5-4CE5-876E-0D2E241D7688}" uniqueName="5" name="Home_Ground" queryTableFieldId="5" dataDxfId="24"/>
    <tableColumn id="6" xr3:uid="{B6EE58A8-DDE3-416B-8504-D8BFB4D92F59}" uniqueName="6" name="City" queryTableFieldId="6" dataDxfId="23"/>
    <tableColumn id="7" xr3:uid="{23CBED8A-E525-4813-92DE-D94D96D0C8A1}" uniqueName="7" name="Owner" queryTableFieldId="7" dataDxfId="2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2" Type="http://schemas.openxmlformats.org/officeDocument/2006/relationships/pivotTable" Target="../pivotTables/pivotTable7.xml"/><Relationship Id="rId1" Type="http://schemas.openxmlformats.org/officeDocument/2006/relationships/pivotTable" Target="../pivotTables/pivotTable6.xml"/></Relationships>
</file>

<file path=xl/worksheets/_rels/sheet4.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8" Type="http://schemas.openxmlformats.org/officeDocument/2006/relationships/drawing" Target="../drawings/drawing3.xml"/><Relationship Id="rId3" Type="http://schemas.openxmlformats.org/officeDocument/2006/relationships/pivotTable" Target="../pivotTables/pivotTable10.xml"/><Relationship Id="rId7" Type="http://schemas.openxmlformats.org/officeDocument/2006/relationships/pivotTable" Target="../pivotTables/pivotTable14.xml"/><Relationship Id="rId2" Type="http://schemas.openxmlformats.org/officeDocument/2006/relationships/pivotTable" Target="../pivotTables/pivotTable9.xml"/><Relationship Id="rId1" Type="http://schemas.openxmlformats.org/officeDocument/2006/relationships/pivotTable" Target="../pivotTables/pivotTable8.xml"/><Relationship Id="rId6" Type="http://schemas.openxmlformats.org/officeDocument/2006/relationships/pivotTable" Target="../pivotTables/pivotTable13.xml"/><Relationship Id="rId5" Type="http://schemas.openxmlformats.org/officeDocument/2006/relationships/pivotTable" Target="../pivotTables/pivotTable12.xml"/><Relationship Id="rId4" Type="http://schemas.openxmlformats.org/officeDocument/2006/relationships/pivotTable" Target="../pivotTables/pivotTable11.xml"/></Relationships>
</file>

<file path=xl/worksheets/_rels/sheet6.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1" Type="http://schemas.openxmlformats.org/officeDocument/2006/relationships/table" Target="../tables/table3.xml"/></Relationships>
</file>

<file path=xl/worksheets/_rels/sheet9.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02CA3F-DF09-4FF9-B2A3-4F442E8C2FB1}">
  <dimension ref="A1:K204"/>
  <sheetViews>
    <sheetView topLeftCell="A3" workbookViewId="0">
      <selection activeCell="C19" sqref="C19"/>
    </sheetView>
  </sheetViews>
  <sheetFormatPr defaultRowHeight="14.4" x14ac:dyDescent="0.3"/>
  <cols>
    <col min="1" max="1" width="22.44140625" bestFit="1" customWidth="1"/>
    <col min="2" max="2" width="22.21875" bestFit="1" customWidth="1"/>
    <col min="3" max="3" width="18.21875" bestFit="1" customWidth="1"/>
    <col min="4" max="4" width="24" bestFit="1" customWidth="1"/>
    <col min="5" max="5" width="18.6640625" bestFit="1" customWidth="1"/>
    <col min="6" max="6" width="18.21875" bestFit="1" customWidth="1"/>
    <col min="7" max="7" width="23.88671875" bestFit="1" customWidth="1"/>
    <col min="8" max="8" width="26.33203125" bestFit="1" customWidth="1"/>
    <col min="9" max="9" width="28" bestFit="1" customWidth="1"/>
    <col min="10" max="10" width="20.77734375" bestFit="1" customWidth="1"/>
    <col min="11" max="11" width="22.109375" bestFit="1" customWidth="1"/>
  </cols>
  <sheetData>
    <row r="1" spans="1:11" x14ac:dyDescent="0.3">
      <c r="A1" s="9" t="s">
        <v>371</v>
      </c>
    </row>
    <row r="3" spans="1:11" x14ac:dyDescent="0.3">
      <c r="A3" t="s">
        <v>360</v>
      </c>
      <c r="B3" t="s">
        <v>361</v>
      </c>
      <c r="C3" t="s">
        <v>362</v>
      </c>
      <c r="D3" t="s">
        <v>363</v>
      </c>
      <c r="E3" t="s">
        <v>364</v>
      </c>
      <c r="F3" t="s">
        <v>365</v>
      </c>
      <c r="G3" t="s">
        <v>366</v>
      </c>
      <c r="H3" t="s">
        <v>367</v>
      </c>
      <c r="I3" t="s">
        <v>368</v>
      </c>
      <c r="J3" t="s">
        <v>369</v>
      </c>
      <c r="K3" t="s">
        <v>370</v>
      </c>
    </row>
    <row r="4" spans="1:11" x14ac:dyDescent="0.3">
      <c r="A4" t="s">
        <v>189</v>
      </c>
      <c r="B4" t="s">
        <v>91</v>
      </c>
      <c r="C4">
        <v>58</v>
      </c>
      <c r="D4">
        <v>32</v>
      </c>
      <c r="E4">
        <v>6</v>
      </c>
      <c r="F4">
        <v>3</v>
      </c>
      <c r="G4">
        <v>181.25</v>
      </c>
      <c r="H4">
        <v>0</v>
      </c>
      <c r="I4">
        <v>0</v>
      </c>
      <c r="J4">
        <v>0</v>
      </c>
      <c r="K4">
        <v>0</v>
      </c>
    </row>
    <row r="5" spans="1:11" x14ac:dyDescent="0.3">
      <c r="A5" t="s">
        <v>189</v>
      </c>
      <c r="B5" t="s">
        <v>102</v>
      </c>
      <c r="C5">
        <v>72</v>
      </c>
      <c r="D5">
        <v>50</v>
      </c>
      <c r="E5">
        <v>5</v>
      </c>
      <c r="F5">
        <v>2</v>
      </c>
      <c r="G5">
        <v>144</v>
      </c>
      <c r="H5">
        <v>0</v>
      </c>
      <c r="I5">
        <v>0</v>
      </c>
      <c r="J5">
        <v>0</v>
      </c>
      <c r="K5">
        <v>0</v>
      </c>
    </row>
    <row r="6" spans="1:11" x14ac:dyDescent="0.3">
      <c r="A6" t="s">
        <v>189</v>
      </c>
      <c r="B6" t="s">
        <v>106</v>
      </c>
      <c r="C6">
        <v>0</v>
      </c>
      <c r="D6">
        <v>0</v>
      </c>
      <c r="E6">
        <v>0</v>
      </c>
      <c r="F6">
        <v>0</v>
      </c>
      <c r="G6">
        <v>0</v>
      </c>
      <c r="H6">
        <v>4</v>
      </c>
      <c r="I6">
        <v>28</v>
      </c>
      <c r="J6">
        <v>2</v>
      </c>
      <c r="K6">
        <v>7</v>
      </c>
    </row>
    <row r="7" spans="1:11" x14ac:dyDescent="0.3">
      <c r="A7" t="s">
        <v>190</v>
      </c>
      <c r="B7" t="s">
        <v>157</v>
      </c>
      <c r="C7">
        <v>95</v>
      </c>
      <c r="D7">
        <v>58</v>
      </c>
      <c r="E7">
        <v>10</v>
      </c>
      <c r="F7">
        <v>4</v>
      </c>
      <c r="G7">
        <v>163.79</v>
      </c>
      <c r="H7">
        <v>0</v>
      </c>
      <c r="I7">
        <v>0</v>
      </c>
      <c r="J7">
        <v>0</v>
      </c>
      <c r="K7">
        <v>0</v>
      </c>
    </row>
    <row r="8" spans="1:11" x14ac:dyDescent="0.3">
      <c r="A8" t="s">
        <v>190</v>
      </c>
      <c r="B8" t="s">
        <v>121</v>
      </c>
      <c r="C8">
        <v>45</v>
      </c>
      <c r="D8">
        <v>35</v>
      </c>
      <c r="E8">
        <v>4</v>
      </c>
      <c r="F8">
        <v>1</v>
      </c>
      <c r="G8">
        <v>128.57</v>
      </c>
      <c r="H8">
        <v>0</v>
      </c>
      <c r="I8">
        <v>0</v>
      </c>
      <c r="J8">
        <v>0</v>
      </c>
      <c r="K8">
        <v>0</v>
      </c>
    </row>
    <row r="9" spans="1:11" x14ac:dyDescent="0.3">
      <c r="A9" t="s">
        <v>191</v>
      </c>
      <c r="B9" t="s">
        <v>113</v>
      </c>
      <c r="C9">
        <v>34</v>
      </c>
      <c r="D9">
        <v>18</v>
      </c>
      <c r="E9">
        <v>2</v>
      </c>
      <c r="F9">
        <v>3</v>
      </c>
      <c r="G9">
        <v>188.89</v>
      </c>
      <c r="H9">
        <v>4</v>
      </c>
      <c r="I9">
        <v>38</v>
      </c>
      <c r="J9">
        <v>3</v>
      </c>
      <c r="K9">
        <v>9.5</v>
      </c>
    </row>
    <row r="10" spans="1:11" x14ac:dyDescent="0.3">
      <c r="A10" t="s">
        <v>191</v>
      </c>
      <c r="B10" t="s">
        <v>143</v>
      </c>
      <c r="C10">
        <v>0</v>
      </c>
      <c r="D10">
        <v>0</v>
      </c>
      <c r="E10">
        <v>0</v>
      </c>
      <c r="F10">
        <v>0</v>
      </c>
      <c r="G10">
        <v>0</v>
      </c>
      <c r="H10">
        <v>4</v>
      </c>
      <c r="I10">
        <v>30</v>
      </c>
      <c r="J10">
        <v>2</v>
      </c>
      <c r="K10">
        <v>7.5</v>
      </c>
    </row>
    <row r="11" spans="1:11" x14ac:dyDescent="0.3">
      <c r="A11" t="s">
        <v>192</v>
      </c>
      <c r="B11" t="s">
        <v>131</v>
      </c>
      <c r="C11">
        <v>65</v>
      </c>
      <c r="D11">
        <v>40</v>
      </c>
      <c r="E11">
        <v>7</v>
      </c>
      <c r="F11">
        <v>2</v>
      </c>
      <c r="G11">
        <v>162.5</v>
      </c>
      <c r="H11">
        <v>0</v>
      </c>
      <c r="I11">
        <v>0</v>
      </c>
      <c r="J11">
        <v>0</v>
      </c>
      <c r="K11">
        <v>0</v>
      </c>
    </row>
    <row r="12" spans="1:11" x14ac:dyDescent="0.3">
      <c r="A12" t="s">
        <v>192</v>
      </c>
      <c r="B12" t="s">
        <v>76</v>
      </c>
      <c r="C12">
        <v>0</v>
      </c>
      <c r="D12">
        <v>0</v>
      </c>
      <c r="E12">
        <v>0</v>
      </c>
      <c r="F12">
        <v>0</v>
      </c>
      <c r="G12">
        <v>0</v>
      </c>
      <c r="H12">
        <v>3.2</v>
      </c>
      <c r="I12">
        <v>25</v>
      </c>
      <c r="J12">
        <v>3</v>
      </c>
      <c r="K12">
        <v>7.5</v>
      </c>
    </row>
    <row r="13" spans="1:11" x14ac:dyDescent="0.3">
      <c r="A13" t="s">
        <v>193</v>
      </c>
      <c r="B13" t="s">
        <v>139</v>
      </c>
      <c r="C13">
        <v>88</v>
      </c>
      <c r="D13">
        <v>52</v>
      </c>
      <c r="E13">
        <v>8</v>
      </c>
      <c r="F13">
        <v>3</v>
      </c>
      <c r="G13">
        <v>169.23</v>
      </c>
      <c r="H13">
        <v>0</v>
      </c>
      <c r="I13">
        <v>0</v>
      </c>
      <c r="J13">
        <v>0</v>
      </c>
      <c r="K13">
        <v>0</v>
      </c>
    </row>
    <row r="14" spans="1:11" x14ac:dyDescent="0.3">
      <c r="A14" t="s">
        <v>193</v>
      </c>
      <c r="B14" t="s">
        <v>102</v>
      </c>
      <c r="C14">
        <v>5</v>
      </c>
      <c r="D14">
        <v>7</v>
      </c>
      <c r="E14">
        <v>0</v>
      </c>
      <c r="F14">
        <v>0</v>
      </c>
      <c r="G14">
        <v>71.430000000000007</v>
      </c>
      <c r="H14">
        <v>0</v>
      </c>
      <c r="I14">
        <v>0</v>
      </c>
      <c r="J14">
        <v>0</v>
      </c>
      <c r="K14">
        <v>0</v>
      </c>
    </row>
    <row r="15" spans="1:11" x14ac:dyDescent="0.3">
      <c r="A15" t="s">
        <v>194</v>
      </c>
      <c r="B15" t="s">
        <v>116</v>
      </c>
      <c r="C15">
        <v>18</v>
      </c>
      <c r="D15">
        <v>10</v>
      </c>
      <c r="E15">
        <v>1</v>
      </c>
      <c r="F15">
        <v>1</v>
      </c>
      <c r="G15">
        <v>180</v>
      </c>
      <c r="H15">
        <v>4</v>
      </c>
      <c r="I15">
        <v>22</v>
      </c>
      <c r="J15">
        <v>2</v>
      </c>
      <c r="K15">
        <v>5.5</v>
      </c>
    </row>
    <row r="16" spans="1:11" x14ac:dyDescent="0.3">
      <c r="A16" t="s">
        <v>194</v>
      </c>
      <c r="B16" t="s">
        <v>123</v>
      </c>
      <c r="C16">
        <v>0</v>
      </c>
      <c r="D16">
        <v>0</v>
      </c>
      <c r="E16">
        <v>0</v>
      </c>
      <c r="F16">
        <v>0</v>
      </c>
      <c r="G16">
        <v>0</v>
      </c>
      <c r="H16">
        <v>4</v>
      </c>
      <c r="I16">
        <v>25</v>
      </c>
      <c r="J16">
        <v>1</v>
      </c>
      <c r="K16">
        <v>6.25</v>
      </c>
    </row>
    <row r="17" spans="1:11" x14ac:dyDescent="0.3">
      <c r="A17" t="s">
        <v>195</v>
      </c>
      <c r="B17" t="s">
        <v>93</v>
      </c>
      <c r="C17">
        <v>0</v>
      </c>
      <c r="D17">
        <v>0</v>
      </c>
      <c r="E17">
        <v>0</v>
      </c>
      <c r="F17">
        <v>0</v>
      </c>
      <c r="G17">
        <v>0</v>
      </c>
      <c r="H17">
        <v>4</v>
      </c>
      <c r="I17">
        <v>24</v>
      </c>
      <c r="J17">
        <v>3</v>
      </c>
      <c r="K17">
        <v>6</v>
      </c>
    </row>
    <row r="18" spans="1:11" x14ac:dyDescent="0.3">
      <c r="A18" t="s">
        <v>195</v>
      </c>
      <c r="B18" t="s">
        <v>141</v>
      </c>
      <c r="C18">
        <v>35</v>
      </c>
      <c r="D18">
        <v>25</v>
      </c>
      <c r="E18">
        <v>2</v>
      </c>
      <c r="F18">
        <v>2</v>
      </c>
      <c r="G18">
        <v>140</v>
      </c>
      <c r="H18">
        <v>0</v>
      </c>
      <c r="I18">
        <v>0</v>
      </c>
      <c r="J18">
        <v>0</v>
      </c>
      <c r="K18">
        <v>0</v>
      </c>
    </row>
    <row r="19" spans="1:11" x14ac:dyDescent="0.3">
      <c r="A19" t="s">
        <v>196</v>
      </c>
      <c r="B19" t="s">
        <v>155</v>
      </c>
      <c r="C19">
        <v>56</v>
      </c>
      <c r="D19">
        <v>28</v>
      </c>
      <c r="E19">
        <v>3</v>
      </c>
      <c r="F19">
        <v>5</v>
      </c>
      <c r="G19">
        <v>200</v>
      </c>
      <c r="H19">
        <v>0</v>
      </c>
      <c r="I19">
        <v>0</v>
      </c>
      <c r="J19">
        <v>0</v>
      </c>
      <c r="K19">
        <v>0</v>
      </c>
    </row>
    <row r="20" spans="1:11" x14ac:dyDescent="0.3">
      <c r="A20" t="s">
        <v>196</v>
      </c>
      <c r="B20" t="s">
        <v>85</v>
      </c>
      <c r="C20">
        <v>22</v>
      </c>
      <c r="D20">
        <v>19</v>
      </c>
      <c r="E20">
        <v>1</v>
      </c>
      <c r="F20">
        <v>0</v>
      </c>
      <c r="G20">
        <v>115.79</v>
      </c>
      <c r="H20">
        <v>0</v>
      </c>
      <c r="I20">
        <v>0</v>
      </c>
      <c r="J20">
        <v>0</v>
      </c>
      <c r="K20">
        <v>0</v>
      </c>
    </row>
    <row r="21" spans="1:11" x14ac:dyDescent="0.3">
      <c r="A21" t="s">
        <v>197</v>
      </c>
      <c r="B21" t="s">
        <v>118</v>
      </c>
      <c r="C21">
        <v>0</v>
      </c>
      <c r="D21">
        <v>0</v>
      </c>
      <c r="E21">
        <v>0</v>
      </c>
      <c r="F21">
        <v>0</v>
      </c>
      <c r="G21">
        <v>0</v>
      </c>
      <c r="H21">
        <v>3.3</v>
      </c>
      <c r="I21">
        <v>19</v>
      </c>
      <c r="J21">
        <v>4</v>
      </c>
      <c r="K21">
        <v>5.43</v>
      </c>
    </row>
    <row r="22" spans="1:11" x14ac:dyDescent="0.3">
      <c r="A22" t="s">
        <v>197</v>
      </c>
      <c r="B22" t="s">
        <v>102</v>
      </c>
      <c r="C22">
        <v>40</v>
      </c>
      <c r="D22">
        <v>30</v>
      </c>
      <c r="E22">
        <v>3</v>
      </c>
      <c r="F22">
        <v>1</v>
      </c>
      <c r="G22">
        <v>133.33000000000001</v>
      </c>
      <c r="H22">
        <v>0</v>
      </c>
      <c r="I22">
        <v>0</v>
      </c>
      <c r="J22">
        <v>0</v>
      </c>
      <c r="K22">
        <v>0</v>
      </c>
    </row>
    <row r="23" spans="1:11" x14ac:dyDescent="0.3">
      <c r="A23" t="s">
        <v>198</v>
      </c>
      <c r="B23" t="s">
        <v>123</v>
      </c>
      <c r="C23">
        <v>0</v>
      </c>
      <c r="D23">
        <v>0</v>
      </c>
      <c r="E23">
        <v>0</v>
      </c>
      <c r="F23">
        <v>0</v>
      </c>
      <c r="G23">
        <v>0</v>
      </c>
      <c r="H23">
        <v>4</v>
      </c>
      <c r="I23">
        <v>17</v>
      </c>
      <c r="J23">
        <v>2</v>
      </c>
      <c r="K23">
        <v>4.25</v>
      </c>
    </row>
    <row r="24" spans="1:11" x14ac:dyDescent="0.3">
      <c r="A24" t="s">
        <v>198</v>
      </c>
      <c r="B24" t="s">
        <v>139</v>
      </c>
      <c r="C24">
        <v>12</v>
      </c>
      <c r="D24">
        <v>14</v>
      </c>
      <c r="E24">
        <v>1</v>
      </c>
      <c r="F24">
        <v>0</v>
      </c>
      <c r="G24">
        <v>85.71</v>
      </c>
      <c r="H24">
        <v>0</v>
      </c>
      <c r="I24">
        <v>0</v>
      </c>
      <c r="J24">
        <v>0</v>
      </c>
      <c r="K24">
        <v>0</v>
      </c>
    </row>
    <row r="25" spans="1:11" x14ac:dyDescent="0.3">
      <c r="A25" t="s">
        <v>199</v>
      </c>
      <c r="B25" t="s">
        <v>141</v>
      </c>
      <c r="C25">
        <v>75</v>
      </c>
      <c r="D25">
        <v>45</v>
      </c>
      <c r="E25">
        <v>5</v>
      </c>
      <c r="F25">
        <v>4</v>
      </c>
      <c r="G25">
        <v>166.67</v>
      </c>
      <c r="H25">
        <v>0</v>
      </c>
      <c r="I25">
        <v>0</v>
      </c>
      <c r="J25">
        <v>0</v>
      </c>
      <c r="K25">
        <v>0</v>
      </c>
    </row>
    <row r="26" spans="1:11" x14ac:dyDescent="0.3">
      <c r="A26" t="s">
        <v>199</v>
      </c>
      <c r="B26" t="s">
        <v>88</v>
      </c>
      <c r="C26">
        <v>25</v>
      </c>
      <c r="D26">
        <v>18</v>
      </c>
      <c r="E26">
        <v>1</v>
      </c>
      <c r="F26">
        <v>1</v>
      </c>
      <c r="G26">
        <v>138.88999999999999</v>
      </c>
      <c r="H26">
        <v>4</v>
      </c>
      <c r="I26">
        <v>35</v>
      </c>
      <c r="J26">
        <v>1</v>
      </c>
      <c r="K26">
        <v>8.75</v>
      </c>
    </row>
    <row r="27" spans="1:11" x14ac:dyDescent="0.3">
      <c r="A27" t="s">
        <v>200</v>
      </c>
      <c r="B27" t="s">
        <v>96</v>
      </c>
      <c r="C27">
        <v>48</v>
      </c>
      <c r="D27">
        <v>32</v>
      </c>
      <c r="E27">
        <v>4</v>
      </c>
      <c r="F27">
        <v>1</v>
      </c>
      <c r="G27">
        <v>150</v>
      </c>
      <c r="H27">
        <v>0</v>
      </c>
      <c r="I27">
        <v>0</v>
      </c>
      <c r="J27">
        <v>0</v>
      </c>
      <c r="K27">
        <v>0</v>
      </c>
    </row>
    <row r="28" spans="1:11" x14ac:dyDescent="0.3">
      <c r="A28" t="s">
        <v>200</v>
      </c>
      <c r="B28" t="s">
        <v>153</v>
      </c>
      <c r="C28">
        <v>0</v>
      </c>
      <c r="D28">
        <v>0</v>
      </c>
      <c r="E28">
        <v>0</v>
      </c>
      <c r="F28">
        <v>0</v>
      </c>
      <c r="G28">
        <v>0</v>
      </c>
      <c r="H28">
        <v>4</v>
      </c>
      <c r="I28">
        <v>30</v>
      </c>
      <c r="J28">
        <v>2</v>
      </c>
      <c r="K28">
        <v>7.5</v>
      </c>
    </row>
    <row r="29" spans="1:11" x14ac:dyDescent="0.3">
      <c r="A29" t="s">
        <v>201</v>
      </c>
      <c r="B29" t="s">
        <v>102</v>
      </c>
      <c r="C29">
        <v>105</v>
      </c>
      <c r="D29">
        <v>60</v>
      </c>
      <c r="E29">
        <v>12</v>
      </c>
      <c r="F29">
        <v>3</v>
      </c>
      <c r="G29">
        <v>175</v>
      </c>
      <c r="H29">
        <v>0</v>
      </c>
      <c r="I29">
        <v>0</v>
      </c>
      <c r="J29">
        <v>0</v>
      </c>
      <c r="K29">
        <v>0</v>
      </c>
    </row>
    <row r="30" spans="1:11" x14ac:dyDescent="0.3">
      <c r="A30" t="s">
        <v>201</v>
      </c>
      <c r="B30" t="s">
        <v>126</v>
      </c>
      <c r="C30">
        <v>0</v>
      </c>
      <c r="D30">
        <v>0</v>
      </c>
      <c r="E30">
        <v>0</v>
      </c>
      <c r="F30">
        <v>0</v>
      </c>
      <c r="G30">
        <v>0</v>
      </c>
      <c r="H30">
        <v>4</v>
      </c>
      <c r="I30">
        <v>40</v>
      </c>
      <c r="J30">
        <v>1</v>
      </c>
      <c r="K30">
        <v>10</v>
      </c>
    </row>
    <row r="31" spans="1:11" x14ac:dyDescent="0.3">
      <c r="A31" t="s">
        <v>202</v>
      </c>
      <c r="B31" t="s">
        <v>70</v>
      </c>
      <c r="C31">
        <v>88</v>
      </c>
      <c r="D31">
        <v>48</v>
      </c>
      <c r="E31">
        <v>9</v>
      </c>
      <c r="F31">
        <v>4</v>
      </c>
      <c r="G31">
        <v>183.33</v>
      </c>
      <c r="H31">
        <v>0</v>
      </c>
      <c r="I31">
        <v>0</v>
      </c>
      <c r="J31">
        <v>0</v>
      </c>
      <c r="K31">
        <v>0</v>
      </c>
    </row>
    <row r="32" spans="1:11" x14ac:dyDescent="0.3">
      <c r="A32" t="s">
        <v>202</v>
      </c>
      <c r="B32" t="s">
        <v>134</v>
      </c>
      <c r="C32">
        <v>0</v>
      </c>
      <c r="D32">
        <v>0</v>
      </c>
      <c r="E32">
        <v>0</v>
      </c>
      <c r="F32">
        <v>0</v>
      </c>
      <c r="G32">
        <v>0</v>
      </c>
      <c r="H32">
        <v>4</v>
      </c>
      <c r="I32">
        <v>30</v>
      </c>
      <c r="J32">
        <v>1</v>
      </c>
      <c r="K32">
        <v>7.5</v>
      </c>
    </row>
    <row r="33" spans="1:11" x14ac:dyDescent="0.3">
      <c r="A33" t="s">
        <v>203</v>
      </c>
      <c r="B33" t="s">
        <v>151</v>
      </c>
      <c r="C33">
        <v>65</v>
      </c>
      <c r="D33">
        <v>40</v>
      </c>
      <c r="E33">
        <v>6</v>
      </c>
      <c r="F33">
        <v>2</v>
      </c>
      <c r="G33">
        <v>162.5</v>
      </c>
      <c r="H33">
        <v>0</v>
      </c>
      <c r="I33">
        <v>0</v>
      </c>
      <c r="J33">
        <v>0</v>
      </c>
      <c r="K33">
        <v>0</v>
      </c>
    </row>
    <row r="34" spans="1:11" x14ac:dyDescent="0.3">
      <c r="A34" t="s">
        <v>203</v>
      </c>
      <c r="B34" t="s">
        <v>111</v>
      </c>
      <c r="C34">
        <v>10</v>
      </c>
      <c r="D34">
        <v>8</v>
      </c>
      <c r="E34">
        <v>0</v>
      </c>
      <c r="F34">
        <v>1</v>
      </c>
      <c r="G34">
        <v>125</v>
      </c>
      <c r="H34">
        <v>0</v>
      </c>
      <c r="I34">
        <v>0</v>
      </c>
      <c r="J34">
        <v>0</v>
      </c>
      <c r="K34">
        <v>0</v>
      </c>
    </row>
    <row r="35" spans="1:11" x14ac:dyDescent="0.3">
      <c r="A35" t="s">
        <v>204</v>
      </c>
      <c r="B35" t="s">
        <v>143</v>
      </c>
      <c r="C35">
        <v>0</v>
      </c>
      <c r="D35">
        <v>0</v>
      </c>
      <c r="E35">
        <v>0</v>
      </c>
      <c r="F35">
        <v>0</v>
      </c>
      <c r="G35">
        <v>0</v>
      </c>
      <c r="H35">
        <v>4</v>
      </c>
      <c r="I35">
        <v>22</v>
      </c>
      <c r="J35">
        <v>3</v>
      </c>
      <c r="K35">
        <v>5.5</v>
      </c>
    </row>
    <row r="36" spans="1:11" x14ac:dyDescent="0.3">
      <c r="A36" t="s">
        <v>204</v>
      </c>
      <c r="B36" t="s">
        <v>121</v>
      </c>
      <c r="C36">
        <v>40</v>
      </c>
      <c r="D36">
        <v>30</v>
      </c>
      <c r="E36">
        <v>4</v>
      </c>
      <c r="F36">
        <v>1</v>
      </c>
      <c r="G36">
        <v>133.33000000000001</v>
      </c>
      <c r="H36">
        <v>0</v>
      </c>
      <c r="I36">
        <v>0</v>
      </c>
      <c r="J36">
        <v>0</v>
      </c>
      <c r="K36">
        <v>0</v>
      </c>
    </row>
    <row r="37" spans="1:11" x14ac:dyDescent="0.3">
      <c r="A37" t="s">
        <v>205</v>
      </c>
      <c r="B37" t="s">
        <v>91</v>
      </c>
      <c r="C37">
        <v>55</v>
      </c>
      <c r="D37">
        <v>30</v>
      </c>
      <c r="E37">
        <v>5</v>
      </c>
      <c r="F37">
        <v>3</v>
      </c>
      <c r="G37">
        <v>183.33</v>
      </c>
      <c r="H37">
        <v>0</v>
      </c>
      <c r="I37">
        <v>0</v>
      </c>
      <c r="J37">
        <v>0</v>
      </c>
      <c r="K37">
        <v>0</v>
      </c>
    </row>
    <row r="38" spans="1:11" x14ac:dyDescent="0.3">
      <c r="A38" t="s">
        <v>205</v>
      </c>
      <c r="B38" t="s">
        <v>76</v>
      </c>
      <c r="C38">
        <v>0</v>
      </c>
      <c r="D38">
        <v>0</v>
      </c>
      <c r="E38">
        <v>0</v>
      </c>
      <c r="F38">
        <v>0</v>
      </c>
      <c r="G38">
        <v>0</v>
      </c>
      <c r="H38">
        <v>4</v>
      </c>
      <c r="I38">
        <v>32</v>
      </c>
      <c r="J38">
        <v>1</v>
      </c>
      <c r="K38">
        <v>8</v>
      </c>
    </row>
    <row r="39" spans="1:11" x14ac:dyDescent="0.3">
      <c r="A39" t="s">
        <v>206</v>
      </c>
      <c r="B39" t="s">
        <v>106</v>
      </c>
      <c r="C39">
        <v>68</v>
      </c>
      <c r="D39">
        <v>40</v>
      </c>
      <c r="E39">
        <v>6</v>
      </c>
      <c r="F39">
        <v>3</v>
      </c>
      <c r="G39">
        <v>170</v>
      </c>
      <c r="H39">
        <v>0</v>
      </c>
      <c r="I39">
        <v>0</v>
      </c>
      <c r="J39">
        <v>0</v>
      </c>
      <c r="K39">
        <v>0</v>
      </c>
    </row>
    <row r="40" spans="1:11" x14ac:dyDescent="0.3">
      <c r="A40" t="s">
        <v>206</v>
      </c>
      <c r="B40" t="s">
        <v>153</v>
      </c>
      <c r="C40">
        <v>0</v>
      </c>
      <c r="D40">
        <v>0</v>
      </c>
      <c r="E40">
        <v>0</v>
      </c>
      <c r="F40">
        <v>0</v>
      </c>
      <c r="G40">
        <v>0</v>
      </c>
      <c r="H40">
        <v>4</v>
      </c>
      <c r="I40">
        <v>42</v>
      </c>
      <c r="J40">
        <v>1</v>
      </c>
      <c r="K40">
        <v>10.5</v>
      </c>
    </row>
    <row r="41" spans="1:11" x14ac:dyDescent="0.3">
      <c r="A41" t="s">
        <v>207</v>
      </c>
      <c r="B41" t="s">
        <v>134</v>
      </c>
      <c r="C41">
        <v>0</v>
      </c>
      <c r="D41">
        <v>0</v>
      </c>
      <c r="E41">
        <v>0</v>
      </c>
      <c r="F41">
        <v>0</v>
      </c>
      <c r="G41">
        <v>0</v>
      </c>
      <c r="H41">
        <v>4</v>
      </c>
      <c r="I41">
        <v>20</v>
      </c>
      <c r="J41">
        <v>3</v>
      </c>
      <c r="K41">
        <v>5</v>
      </c>
    </row>
    <row r="42" spans="1:11" x14ac:dyDescent="0.3">
      <c r="A42" t="s">
        <v>207</v>
      </c>
      <c r="B42" t="s">
        <v>113</v>
      </c>
      <c r="C42">
        <v>25</v>
      </c>
      <c r="D42">
        <v>15</v>
      </c>
      <c r="E42">
        <v>2</v>
      </c>
      <c r="F42">
        <v>2</v>
      </c>
      <c r="G42">
        <v>166.67</v>
      </c>
      <c r="H42">
        <v>0</v>
      </c>
      <c r="I42">
        <v>0</v>
      </c>
      <c r="J42">
        <v>0</v>
      </c>
      <c r="K42">
        <v>0</v>
      </c>
    </row>
    <row r="43" spans="1:11" x14ac:dyDescent="0.3">
      <c r="A43" t="s">
        <v>208</v>
      </c>
      <c r="B43" t="s">
        <v>126</v>
      </c>
      <c r="C43">
        <v>50</v>
      </c>
      <c r="D43">
        <v>30</v>
      </c>
      <c r="E43">
        <v>4</v>
      </c>
      <c r="F43">
        <v>3</v>
      </c>
      <c r="G43">
        <v>166.67</v>
      </c>
      <c r="H43">
        <v>0</v>
      </c>
      <c r="I43">
        <v>0</v>
      </c>
      <c r="J43">
        <v>0</v>
      </c>
      <c r="K43">
        <v>0</v>
      </c>
    </row>
    <row r="44" spans="1:11" x14ac:dyDescent="0.3">
      <c r="A44" t="s">
        <v>208</v>
      </c>
      <c r="B44" t="s">
        <v>148</v>
      </c>
      <c r="C44">
        <v>0</v>
      </c>
      <c r="D44">
        <v>0</v>
      </c>
      <c r="E44">
        <v>0</v>
      </c>
      <c r="F44">
        <v>0</v>
      </c>
      <c r="G44">
        <v>0</v>
      </c>
      <c r="H44">
        <v>4</v>
      </c>
      <c r="I44">
        <v>40</v>
      </c>
      <c r="J44">
        <v>0</v>
      </c>
      <c r="K44">
        <v>10</v>
      </c>
    </row>
    <row r="45" spans="1:11" x14ac:dyDescent="0.3">
      <c r="A45" t="s">
        <v>209</v>
      </c>
      <c r="B45" t="s">
        <v>76</v>
      </c>
      <c r="C45">
        <v>0</v>
      </c>
      <c r="D45">
        <v>0</v>
      </c>
      <c r="E45">
        <v>0</v>
      </c>
      <c r="F45">
        <v>0</v>
      </c>
      <c r="G45">
        <v>0</v>
      </c>
      <c r="H45">
        <v>4</v>
      </c>
      <c r="I45">
        <v>26</v>
      </c>
      <c r="J45">
        <v>3</v>
      </c>
      <c r="K45">
        <v>6.5</v>
      </c>
    </row>
    <row r="46" spans="1:11" x14ac:dyDescent="0.3">
      <c r="A46" t="s">
        <v>209</v>
      </c>
      <c r="B46" t="s">
        <v>111</v>
      </c>
      <c r="C46">
        <v>35</v>
      </c>
      <c r="D46">
        <v>28</v>
      </c>
      <c r="E46">
        <v>3</v>
      </c>
      <c r="F46">
        <v>1</v>
      </c>
      <c r="G46">
        <v>125</v>
      </c>
      <c r="H46">
        <v>0</v>
      </c>
      <c r="I46">
        <v>0</v>
      </c>
      <c r="J46">
        <v>0</v>
      </c>
      <c r="K46">
        <v>0</v>
      </c>
    </row>
    <row r="47" spans="1:11" x14ac:dyDescent="0.3">
      <c r="A47" t="s">
        <v>210</v>
      </c>
      <c r="B47" t="s">
        <v>153</v>
      </c>
      <c r="C47">
        <v>0</v>
      </c>
      <c r="D47">
        <v>0</v>
      </c>
      <c r="E47">
        <v>0</v>
      </c>
      <c r="F47">
        <v>0</v>
      </c>
      <c r="G47">
        <v>0</v>
      </c>
      <c r="H47">
        <v>4</v>
      </c>
      <c r="I47">
        <v>23</v>
      </c>
      <c r="J47">
        <v>2</v>
      </c>
      <c r="K47">
        <v>5.75</v>
      </c>
    </row>
    <row r="48" spans="1:11" x14ac:dyDescent="0.3">
      <c r="A48" t="s">
        <v>210</v>
      </c>
      <c r="B48" t="s">
        <v>136</v>
      </c>
      <c r="C48">
        <v>0</v>
      </c>
      <c r="D48">
        <v>0</v>
      </c>
      <c r="E48">
        <v>0</v>
      </c>
      <c r="F48">
        <v>0</v>
      </c>
      <c r="G48">
        <v>0</v>
      </c>
      <c r="H48">
        <v>4</v>
      </c>
      <c r="I48">
        <v>34</v>
      </c>
      <c r="J48">
        <v>1</v>
      </c>
      <c r="K48">
        <v>8.5</v>
      </c>
    </row>
    <row r="49" spans="1:11" x14ac:dyDescent="0.3">
      <c r="A49" t="s">
        <v>211</v>
      </c>
      <c r="B49" t="s">
        <v>102</v>
      </c>
      <c r="C49">
        <v>80</v>
      </c>
      <c r="D49">
        <v>55</v>
      </c>
      <c r="E49">
        <v>7</v>
      </c>
      <c r="F49">
        <v>2</v>
      </c>
      <c r="G49">
        <v>145.44999999999999</v>
      </c>
      <c r="H49">
        <v>0</v>
      </c>
      <c r="I49">
        <v>0</v>
      </c>
      <c r="J49">
        <v>0</v>
      </c>
      <c r="K49">
        <v>0</v>
      </c>
    </row>
    <row r="50" spans="1:11" x14ac:dyDescent="0.3">
      <c r="A50" t="s">
        <v>211</v>
      </c>
      <c r="B50" t="s">
        <v>96</v>
      </c>
      <c r="C50">
        <v>30</v>
      </c>
      <c r="D50">
        <v>22</v>
      </c>
      <c r="E50">
        <v>3</v>
      </c>
      <c r="F50">
        <v>0</v>
      </c>
      <c r="G50">
        <v>136.36000000000001</v>
      </c>
      <c r="H50">
        <v>0</v>
      </c>
      <c r="I50">
        <v>0</v>
      </c>
      <c r="J50">
        <v>0</v>
      </c>
      <c r="K50">
        <v>0</v>
      </c>
    </row>
    <row r="51" spans="1:11" x14ac:dyDescent="0.3">
      <c r="A51" t="s">
        <v>212</v>
      </c>
      <c r="B51" t="s">
        <v>80</v>
      </c>
      <c r="C51">
        <v>78</v>
      </c>
      <c r="D51">
        <v>45</v>
      </c>
      <c r="E51">
        <v>8</v>
      </c>
      <c r="F51">
        <v>3</v>
      </c>
      <c r="G51">
        <v>173.33</v>
      </c>
      <c r="H51">
        <v>0</v>
      </c>
      <c r="I51">
        <v>0</v>
      </c>
      <c r="J51">
        <v>0</v>
      </c>
      <c r="K51">
        <v>0</v>
      </c>
    </row>
    <row r="52" spans="1:11" x14ac:dyDescent="0.3">
      <c r="A52" t="s">
        <v>212</v>
      </c>
      <c r="B52" t="s">
        <v>128</v>
      </c>
      <c r="C52">
        <v>0</v>
      </c>
      <c r="D52">
        <v>0</v>
      </c>
      <c r="E52">
        <v>0</v>
      </c>
      <c r="F52">
        <v>0</v>
      </c>
      <c r="G52">
        <v>0</v>
      </c>
      <c r="H52">
        <v>4</v>
      </c>
      <c r="I52">
        <v>28</v>
      </c>
      <c r="J52">
        <v>1</v>
      </c>
      <c r="K52">
        <v>7</v>
      </c>
    </row>
    <row r="53" spans="1:11" x14ac:dyDescent="0.3">
      <c r="A53" t="s">
        <v>213</v>
      </c>
      <c r="B53" t="s">
        <v>157</v>
      </c>
      <c r="C53">
        <v>90</v>
      </c>
      <c r="D53">
        <v>50</v>
      </c>
      <c r="E53">
        <v>11</v>
      </c>
      <c r="F53">
        <v>3</v>
      </c>
      <c r="G53">
        <v>180</v>
      </c>
      <c r="H53">
        <v>0</v>
      </c>
      <c r="I53">
        <v>0</v>
      </c>
      <c r="J53">
        <v>0</v>
      </c>
      <c r="K53">
        <v>0</v>
      </c>
    </row>
    <row r="54" spans="1:11" x14ac:dyDescent="0.3">
      <c r="A54" t="s">
        <v>213</v>
      </c>
      <c r="B54" t="s">
        <v>141</v>
      </c>
      <c r="C54">
        <v>50</v>
      </c>
      <c r="D54">
        <v>35</v>
      </c>
      <c r="E54">
        <v>4</v>
      </c>
      <c r="F54">
        <v>2</v>
      </c>
      <c r="G54">
        <v>142.86000000000001</v>
      </c>
      <c r="H54">
        <v>0</v>
      </c>
      <c r="I54">
        <v>0</v>
      </c>
      <c r="J54">
        <v>0</v>
      </c>
      <c r="K54">
        <v>0</v>
      </c>
    </row>
    <row r="55" spans="1:11" x14ac:dyDescent="0.3">
      <c r="A55" t="s">
        <v>214</v>
      </c>
      <c r="B55" t="s">
        <v>99</v>
      </c>
      <c r="C55">
        <v>0</v>
      </c>
      <c r="D55">
        <v>0</v>
      </c>
      <c r="E55">
        <v>0</v>
      </c>
      <c r="F55">
        <v>0</v>
      </c>
      <c r="G55">
        <v>0</v>
      </c>
      <c r="H55">
        <v>4</v>
      </c>
      <c r="I55">
        <v>21</v>
      </c>
      <c r="J55">
        <v>3</v>
      </c>
      <c r="K55">
        <v>5.25</v>
      </c>
    </row>
    <row r="56" spans="1:11" x14ac:dyDescent="0.3">
      <c r="A56" t="s">
        <v>214</v>
      </c>
      <c r="B56" t="s">
        <v>116</v>
      </c>
      <c r="C56">
        <v>15</v>
      </c>
      <c r="D56">
        <v>10</v>
      </c>
      <c r="E56">
        <v>1</v>
      </c>
      <c r="F56">
        <v>1</v>
      </c>
      <c r="G56">
        <v>150</v>
      </c>
      <c r="H56">
        <v>4</v>
      </c>
      <c r="I56">
        <v>25</v>
      </c>
      <c r="J56">
        <v>1</v>
      </c>
      <c r="K56">
        <v>6.25</v>
      </c>
    </row>
    <row r="57" spans="1:11" x14ac:dyDescent="0.3">
      <c r="A57" t="s">
        <v>215</v>
      </c>
      <c r="B57" t="s">
        <v>131</v>
      </c>
      <c r="C57">
        <v>102</v>
      </c>
      <c r="D57">
        <v>59</v>
      </c>
      <c r="E57">
        <v>10</v>
      </c>
      <c r="F57">
        <v>4</v>
      </c>
      <c r="G57">
        <v>172.88</v>
      </c>
      <c r="H57">
        <v>0</v>
      </c>
      <c r="I57">
        <v>0</v>
      </c>
      <c r="J57">
        <v>0</v>
      </c>
      <c r="K57">
        <v>0</v>
      </c>
    </row>
    <row r="58" spans="1:11" x14ac:dyDescent="0.3">
      <c r="A58" t="s">
        <v>215</v>
      </c>
      <c r="B58" t="s">
        <v>106</v>
      </c>
      <c r="C58">
        <v>33</v>
      </c>
      <c r="D58">
        <v>20</v>
      </c>
      <c r="E58">
        <v>3</v>
      </c>
      <c r="F58">
        <v>2</v>
      </c>
      <c r="G58">
        <v>165</v>
      </c>
      <c r="H58">
        <v>0</v>
      </c>
      <c r="I58">
        <v>0</v>
      </c>
      <c r="J58">
        <v>0</v>
      </c>
      <c r="K58">
        <v>0</v>
      </c>
    </row>
    <row r="59" spans="1:11" x14ac:dyDescent="0.3">
      <c r="A59" t="s">
        <v>216</v>
      </c>
      <c r="B59" t="s">
        <v>85</v>
      </c>
      <c r="C59">
        <v>60</v>
      </c>
      <c r="D59">
        <v>35</v>
      </c>
      <c r="E59">
        <v>5</v>
      </c>
      <c r="F59">
        <v>3</v>
      </c>
      <c r="G59">
        <v>171.43</v>
      </c>
      <c r="H59">
        <v>0</v>
      </c>
      <c r="I59">
        <v>0</v>
      </c>
      <c r="J59">
        <v>0</v>
      </c>
      <c r="K59">
        <v>0</v>
      </c>
    </row>
    <row r="60" spans="1:11" x14ac:dyDescent="0.3">
      <c r="A60" t="s">
        <v>216</v>
      </c>
      <c r="B60" t="s">
        <v>121</v>
      </c>
      <c r="C60">
        <v>25</v>
      </c>
      <c r="D60">
        <v>20</v>
      </c>
      <c r="E60">
        <v>2</v>
      </c>
      <c r="F60">
        <v>0</v>
      </c>
      <c r="G60">
        <v>125</v>
      </c>
      <c r="H60">
        <v>0</v>
      </c>
      <c r="I60">
        <v>0</v>
      </c>
      <c r="J60">
        <v>0</v>
      </c>
      <c r="K60">
        <v>0</v>
      </c>
    </row>
    <row r="61" spans="1:11" x14ac:dyDescent="0.3">
      <c r="A61" t="s">
        <v>217</v>
      </c>
      <c r="B61" t="s">
        <v>146</v>
      </c>
      <c r="C61">
        <v>70</v>
      </c>
      <c r="D61">
        <v>42</v>
      </c>
      <c r="E61">
        <v>8</v>
      </c>
      <c r="F61">
        <v>2</v>
      </c>
      <c r="G61">
        <v>166.67</v>
      </c>
      <c r="H61">
        <v>0</v>
      </c>
      <c r="I61">
        <v>0</v>
      </c>
      <c r="J61">
        <v>0</v>
      </c>
      <c r="K61">
        <v>0</v>
      </c>
    </row>
    <row r="62" spans="1:11" x14ac:dyDescent="0.3">
      <c r="A62" t="s">
        <v>217</v>
      </c>
      <c r="B62" t="s">
        <v>151</v>
      </c>
      <c r="C62">
        <v>20</v>
      </c>
      <c r="D62">
        <v>15</v>
      </c>
      <c r="E62">
        <v>1</v>
      </c>
      <c r="F62">
        <v>1</v>
      </c>
      <c r="G62">
        <v>133.33000000000001</v>
      </c>
      <c r="H62">
        <v>0</v>
      </c>
      <c r="I62">
        <v>0</v>
      </c>
      <c r="J62">
        <v>0</v>
      </c>
      <c r="K62">
        <v>0</v>
      </c>
    </row>
    <row r="63" spans="1:11" x14ac:dyDescent="0.3">
      <c r="A63" t="s">
        <v>218</v>
      </c>
      <c r="B63" t="s">
        <v>111</v>
      </c>
      <c r="C63">
        <v>85</v>
      </c>
      <c r="D63">
        <v>45</v>
      </c>
      <c r="E63">
        <v>7</v>
      </c>
      <c r="F63">
        <v>4</v>
      </c>
      <c r="G63">
        <v>188.89</v>
      </c>
      <c r="H63">
        <v>0</v>
      </c>
      <c r="I63">
        <v>0</v>
      </c>
      <c r="J63">
        <v>0</v>
      </c>
      <c r="K63">
        <v>0</v>
      </c>
    </row>
    <row r="64" spans="1:11" x14ac:dyDescent="0.3">
      <c r="A64" t="s">
        <v>218</v>
      </c>
      <c r="B64" t="s">
        <v>93</v>
      </c>
      <c r="C64">
        <v>0</v>
      </c>
      <c r="D64">
        <v>0</v>
      </c>
      <c r="E64">
        <v>0</v>
      </c>
      <c r="F64">
        <v>0</v>
      </c>
      <c r="G64">
        <v>0</v>
      </c>
      <c r="H64">
        <v>4</v>
      </c>
      <c r="I64">
        <v>35</v>
      </c>
      <c r="J64">
        <v>2</v>
      </c>
      <c r="K64">
        <v>8.75</v>
      </c>
    </row>
    <row r="65" spans="1:11" x14ac:dyDescent="0.3">
      <c r="A65" t="s">
        <v>219</v>
      </c>
      <c r="B65" t="s">
        <v>109</v>
      </c>
      <c r="C65">
        <v>42</v>
      </c>
      <c r="D65">
        <v>21</v>
      </c>
      <c r="E65">
        <v>3</v>
      </c>
      <c r="F65">
        <v>3</v>
      </c>
      <c r="G65">
        <v>200</v>
      </c>
      <c r="H65">
        <v>0</v>
      </c>
      <c r="I65">
        <v>0</v>
      </c>
      <c r="J65">
        <v>0</v>
      </c>
      <c r="K65">
        <v>0</v>
      </c>
    </row>
    <row r="66" spans="1:11" x14ac:dyDescent="0.3">
      <c r="A66" t="s">
        <v>219</v>
      </c>
      <c r="B66" t="s">
        <v>70</v>
      </c>
      <c r="C66">
        <v>65</v>
      </c>
      <c r="D66">
        <v>40</v>
      </c>
      <c r="E66">
        <v>6</v>
      </c>
      <c r="F66">
        <v>2</v>
      </c>
      <c r="G66">
        <v>162.5</v>
      </c>
      <c r="H66">
        <v>0</v>
      </c>
      <c r="I66">
        <v>0</v>
      </c>
      <c r="J66">
        <v>0</v>
      </c>
      <c r="K66">
        <v>0</v>
      </c>
    </row>
    <row r="67" spans="1:11" x14ac:dyDescent="0.3">
      <c r="A67" t="s">
        <v>220</v>
      </c>
      <c r="B67" t="s">
        <v>128</v>
      </c>
      <c r="C67">
        <v>0</v>
      </c>
      <c r="D67">
        <v>0</v>
      </c>
      <c r="E67">
        <v>0</v>
      </c>
      <c r="F67">
        <v>0</v>
      </c>
      <c r="G67">
        <v>0</v>
      </c>
      <c r="H67">
        <v>4</v>
      </c>
      <c r="I67">
        <v>25</v>
      </c>
      <c r="J67">
        <v>2</v>
      </c>
      <c r="K67">
        <v>6.25</v>
      </c>
    </row>
    <row r="68" spans="1:11" x14ac:dyDescent="0.3">
      <c r="A68" t="s">
        <v>220</v>
      </c>
      <c r="B68" t="s">
        <v>134</v>
      </c>
      <c r="C68">
        <v>0</v>
      </c>
      <c r="D68">
        <v>0</v>
      </c>
      <c r="E68">
        <v>0</v>
      </c>
      <c r="F68">
        <v>0</v>
      </c>
      <c r="G68">
        <v>0</v>
      </c>
      <c r="H68">
        <v>4</v>
      </c>
      <c r="I68">
        <v>30</v>
      </c>
      <c r="J68">
        <v>1</v>
      </c>
      <c r="K68">
        <v>7.5</v>
      </c>
    </row>
    <row r="69" spans="1:11" x14ac:dyDescent="0.3">
      <c r="A69" t="s">
        <v>221</v>
      </c>
      <c r="B69" t="s">
        <v>148</v>
      </c>
      <c r="C69">
        <v>0</v>
      </c>
      <c r="D69">
        <v>0</v>
      </c>
      <c r="E69">
        <v>0</v>
      </c>
      <c r="F69">
        <v>0</v>
      </c>
      <c r="G69">
        <v>0</v>
      </c>
      <c r="H69">
        <v>4</v>
      </c>
      <c r="I69">
        <v>20</v>
      </c>
      <c r="J69">
        <v>3</v>
      </c>
      <c r="K69">
        <v>5</v>
      </c>
    </row>
    <row r="70" spans="1:11" x14ac:dyDescent="0.3">
      <c r="A70" t="s">
        <v>221</v>
      </c>
      <c r="B70" t="s">
        <v>91</v>
      </c>
      <c r="C70">
        <v>20</v>
      </c>
      <c r="D70">
        <v>15</v>
      </c>
      <c r="E70">
        <v>1</v>
      </c>
      <c r="F70">
        <v>1</v>
      </c>
      <c r="G70">
        <v>133.33000000000001</v>
      </c>
      <c r="H70">
        <v>0</v>
      </c>
      <c r="I70">
        <v>0</v>
      </c>
      <c r="J70">
        <v>0</v>
      </c>
      <c r="K70">
        <v>0</v>
      </c>
    </row>
    <row r="71" spans="1:11" x14ac:dyDescent="0.3">
      <c r="A71" t="s">
        <v>222</v>
      </c>
      <c r="B71" t="s">
        <v>113</v>
      </c>
      <c r="C71">
        <v>90</v>
      </c>
      <c r="D71">
        <v>48</v>
      </c>
      <c r="E71">
        <v>8</v>
      </c>
      <c r="F71">
        <v>5</v>
      </c>
      <c r="G71">
        <v>187.5</v>
      </c>
      <c r="H71">
        <v>4</v>
      </c>
      <c r="I71">
        <v>35</v>
      </c>
      <c r="J71">
        <v>1</v>
      </c>
      <c r="K71">
        <v>8.75</v>
      </c>
    </row>
    <row r="72" spans="1:11" x14ac:dyDescent="0.3">
      <c r="A72" t="s">
        <v>222</v>
      </c>
      <c r="B72" t="s">
        <v>121</v>
      </c>
      <c r="C72">
        <v>55</v>
      </c>
      <c r="D72">
        <v>35</v>
      </c>
      <c r="E72">
        <v>5</v>
      </c>
      <c r="F72">
        <v>2</v>
      </c>
      <c r="G72">
        <v>157.13999999999999</v>
      </c>
      <c r="H72">
        <v>0</v>
      </c>
      <c r="I72">
        <v>0</v>
      </c>
      <c r="J72">
        <v>0</v>
      </c>
      <c r="K72">
        <v>0</v>
      </c>
    </row>
    <row r="73" spans="1:11" x14ac:dyDescent="0.3">
      <c r="A73" t="s">
        <v>223</v>
      </c>
      <c r="B73" t="s">
        <v>155</v>
      </c>
      <c r="C73">
        <v>110</v>
      </c>
      <c r="D73">
        <v>60</v>
      </c>
      <c r="E73">
        <v>10</v>
      </c>
      <c r="F73">
        <v>6</v>
      </c>
      <c r="G73">
        <v>183.33</v>
      </c>
      <c r="H73">
        <v>0</v>
      </c>
      <c r="I73">
        <v>0</v>
      </c>
      <c r="J73">
        <v>0</v>
      </c>
      <c r="K73">
        <v>0</v>
      </c>
    </row>
    <row r="74" spans="1:11" x14ac:dyDescent="0.3">
      <c r="A74" t="s">
        <v>223</v>
      </c>
      <c r="B74" t="s">
        <v>104</v>
      </c>
      <c r="C74">
        <v>0</v>
      </c>
      <c r="D74">
        <v>0</v>
      </c>
      <c r="E74">
        <v>0</v>
      </c>
      <c r="F74">
        <v>0</v>
      </c>
      <c r="G74">
        <v>0</v>
      </c>
      <c r="H74">
        <v>4</v>
      </c>
      <c r="I74">
        <v>45</v>
      </c>
      <c r="J74">
        <v>1</v>
      </c>
      <c r="K74">
        <v>11.25</v>
      </c>
    </row>
    <row r="75" spans="1:11" x14ac:dyDescent="0.3">
      <c r="A75" t="s">
        <v>224</v>
      </c>
      <c r="B75" t="s">
        <v>88</v>
      </c>
      <c r="C75">
        <v>30</v>
      </c>
      <c r="D75">
        <v>20</v>
      </c>
      <c r="E75">
        <v>2</v>
      </c>
      <c r="F75">
        <v>2</v>
      </c>
      <c r="G75">
        <v>150</v>
      </c>
      <c r="H75">
        <v>4</v>
      </c>
      <c r="I75">
        <v>25</v>
      </c>
      <c r="J75">
        <v>2</v>
      </c>
      <c r="K75">
        <v>6.25</v>
      </c>
    </row>
    <row r="76" spans="1:11" x14ac:dyDescent="0.3">
      <c r="A76" t="s">
        <v>224</v>
      </c>
      <c r="B76" t="s">
        <v>143</v>
      </c>
      <c r="C76">
        <v>0</v>
      </c>
      <c r="D76">
        <v>0</v>
      </c>
      <c r="E76">
        <v>0</v>
      </c>
      <c r="F76">
        <v>0</v>
      </c>
      <c r="G76">
        <v>0</v>
      </c>
      <c r="H76">
        <v>4</v>
      </c>
      <c r="I76">
        <v>38</v>
      </c>
      <c r="J76">
        <v>1</v>
      </c>
      <c r="K76">
        <v>9.5</v>
      </c>
    </row>
    <row r="77" spans="1:11" x14ac:dyDescent="0.3">
      <c r="A77" t="s">
        <v>225</v>
      </c>
      <c r="B77" t="s">
        <v>136</v>
      </c>
      <c r="C77">
        <v>0</v>
      </c>
      <c r="D77">
        <v>0</v>
      </c>
      <c r="E77">
        <v>0</v>
      </c>
      <c r="F77">
        <v>0</v>
      </c>
      <c r="G77">
        <v>0</v>
      </c>
      <c r="H77">
        <v>3.3</v>
      </c>
      <c r="I77">
        <v>18</v>
      </c>
      <c r="J77">
        <v>4</v>
      </c>
      <c r="K77">
        <v>5.14</v>
      </c>
    </row>
    <row r="78" spans="1:11" x14ac:dyDescent="0.3">
      <c r="A78" t="s">
        <v>225</v>
      </c>
      <c r="B78" t="s">
        <v>157</v>
      </c>
      <c r="C78">
        <v>35</v>
      </c>
      <c r="D78">
        <v>28</v>
      </c>
      <c r="E78">
        <v>3</v>
      </c>
      <c r="F78">
        <v>1</v>
      </c>
      <c r="G78">
        <v>125</v>
      </c>
      <c r="H78">
        <v>0</v>
      </c>
      <c r="I78">
        <v>0</v>
      </c>
      <c r="J78">
        <v>0</v>
      </c>
      <c r="K78">
        <v>0</v>
      </c>
    </row>
    <row r="79" spans="1:11" x14ac:dyDescent="0.3">
      <c r="A79" t="s">
        <v>226</v>
      </c>
      <c r="B79" t="s">
        <v>93</v>
      </c>
      <c r="C79">
        <v>0</v>
      </c>
      <c r="D79">
        <v>0</v>
      </c>
      <c r="E79">
        <v>0</v>
      </c>
      <c r="F79">
        <v>0</v>
      </c>
      <c r="G79">
        <v>0</v>
      </c>
      <c r="H79">
        <v>4</v>
      </c>
      <c r="I79">
        <v>22</v>
      </c>
      <c r="J79">
        <v>2</v>
      </c>
      <c r="K79">
        <v>5.5</v>
      </c>
    </row>
    <row r="80" spans="1:11" x14ac:dyDescent="0.3">
      <c r="A80" t="s">
        <v>226</v>
      </c>
      <c r="B80" t="s">
        <v>126</v>
      </c>
      <c r="C80">
        <v>45</v>
      </c>
      <c r="D80">
        <v>30</v>
      </c>
      <c r="E80">
        <v>4</v>
      </c>
      <c r="F80">
        <v>2</v>
      </c>
      <c r="G80">
        <v>150</v>
      </c>
      <c r="H80">
        <v>0</v>
      </c>
      <c r="I80">
        <v>0</v>
      </c>
      <c r="J80">
        <v>0</v>
      </c>
      <c r="K80">
        <v>0</v>
      </c>
    </row>
    <row r="81" spans="1:11" x14ac:dyDescent="0.3">
      <c r="A81" t="s">
        <v>227</v>
      </c>
      <c r="B81" t="s">
        <v>102</v>
      </c>
      <c r="C81">
        <v>120</v>
      </c>
      <c r="D81">
        <v>60</v>
      </c>
      <c r="E81">
        <v>12</v>
      </c>
      <c r="F81">
        <v>7</v>
      </c>
      <c r="G81">
        <v>200</v>
      </c>
      <c r="H81">
        <v>0</v>
      </c>
      <c r="I81">
        <v>0</v>
      </c>
      <c r="J81">
        <v>0</v>
      </c>
      <c r="K81">
        <v>0</v>
      </c>
    </row>
    <row r="82" spans="1:11" x14ac:dyDescent="0.3">
      <c r="A82" t="s">
        <v>227</v>
      </c>
      <c r="B82" t="s">
        <v>116</v>
      </c>
      <c r="C82">
        <v>10</v>
      </c>
      <c r="D82">
        <v>8</v>
      </c>
      <c r="E82">
        <v>0</v>
      </c>
      <c r="F82">
        <v>1</v>
      </c>
      <c r="G82">
        <v>125</v>
      </c>
      <c r="H82">
        <v>4</v>
      </c>
      <c r="I82">
        <v>30</v>
      </c>
      <c r="J82">
        <v>1</v>
      </c>
      <c r="K82">
        <v>7.5</v>
      </c>
    </row>
    <row r="83" spans="1:11" x14ac:dyDescent="0.3">
      <c r="A83" t="s">
        <v>228</v>
      </c>
      <c r="B83" t="s">
        <v>139</v>
      </c>
      <c r="C83">
        <v>85</v>
      </c>
      <c r="D83">
        <v>55</v>
      </c>
      <c r="E83">
        <v>9</v>
      </c>
      <c r="F83">
        <v>2</v>
      </c>
      <c r="G83">
        <v>154.55000000000001</v>
      </c>
      <c r="H83">
        <v>0</v>
      </c>
      <c r="I83">
        <v>0</v>
      </c>
      <c r="J83">
        <v>0</v>
      </c>
      <c r="K83">
        <v>0</v>
      </c>
    </row>
    <row r="84" spans="1:11" x14ac:dyDescent="0.3">
      <c r="A84" t="s">
        <v>228</v>
      </c>
      <c r="B84" t="s">
        <v>148</v>
      </c>
      <c r="C84">
        <v>0</v>
      </c>
      <c r="D84">
        <v>0</v>
      </c>
      <c r="E84">
        <v>0</v>
      </c>
      <c r="F84">
        <v>0</v>
      </c>
      <c r="G84">
        <v>0</v>
      </c>
      <c r="H84">
        <v>4</v>
      </c>
      <c r="I84">
        <v>45</v>
      </c>
      <c r="J84">
        <v>0</v>
      </c>
      <c r="K84">
        <v>11.25</v>
      </c>
    </row>
    <row r="85" spans="1:11" x14ac:dyDescent="0.3">
      <c r="A85" t="s">
        <v>229</v>
      </c>
      <c r="B85" t="s">
        <v>151</v>
      </c>
      <c r="C85">
        <v>70</v>
      </c>
      <c r="D85">
        <v>40</v>
      </c>
      <c r="E85">
        <v>7</v>
      </c>
      <c r="F85">
        <v>3</v>
      </c>
      <c r="G85">
        <v>175</v>
      </c>
      <c r="H85">
        <v>0</v>
      </c>
      <c r="I85">
        <v>0</v>
      </c>
      <c r="J85">
        <v>0</v>
      </c>
      <c r="K85">
        <v>0</v>
      </c>
    </row>
    <row r="86" spans="1:11" x14ac:dyDescent="0.3">
      <c r="A86" t="s">
        <v>229</v>
      </c>
      <c r="B86" t="s">
        <v>76</v>
      </c>
      <c r="C86">
        <v>0</v>
      </c>
      <c r="D86">
        <v>0</v>
      </c>
      <c r="E86">
        <v>0</v>
      </c>
      <c r="F86">
        <v>0</v>
      </c>
      <c r="G86">
        <v>0</v>
      </c>
      <c r="H86">
        <v>4</v>
      </c>
      <c r="I86">
        <v>29</v>
      </c>
      <c r="J86">
        <v>2</v>
      </c>
      <c r="K86">
        <v>7.25</v>
      </c>
    </row>
    <row r="87" spans="1:11" x14ac:dyDescent="0.3">
      <c r="A87" t="s">
        <v>230</v>
      </c>
      <c r="B87" t="s">
        <v>121</v>
      </c>
      <c r="C87">
        <v>90</v>
      </c>
      <c r="D87">
        <v>50</v>
      </c>
      <c r="E87">
        <v>9</v>
      </c>
      <c r="F87">
        <v>4</v>
      </c>
      <c r="G87">
        <v>180</v>
      </c>
      <c r="H87">
        <v>0</v>
      </c>
      <c r="I87">
        <v>0</v>
      </c>
      <c r="J87">
        <v>0</v>
      </c>
      <c r="K87">
        <v>0</v>
      </c>
    </row>
    <row r="88" spans="1:11" x14ac:dyDescent="0.3">
      <c r="A88" t="s">
        <v>230</v>
      </c>
      <c r="B88" t="s">
        <v>96</v>
      </c>
      <c r="C88">
        <v>30</v>
      </c>
      <c r="D88">
        <v>20</v>
      </c>
      <c r="E88">
        <v>2</v>
      </c>
      <c r="F88">
        <v>2</v>
      </c>
      <c r="G88">
        <v>150</v>
      </c>
      <c r="H88">
        <v>0</v>
      </c>
      <c r="I88">
        <v>0</v>
      </c>
      <c r="J88">
        <v>0</v>
      </c>
      <c r="K88">
        <v>0</v>
      </c>
    </row>
    <row r="89" spans="1:11" x14ac:dyDescent="0.3">
      <c r="A89" t="s">
        <v>231</v>
      </c>
      <c r="B89" t="s">
        <v>104</v>
      </c>
      <c r="C89">
        <v>0</v>
      </c>
      <c r="D89">
        <v>0</v>
      </c>
      <c r="E89">
        <v>0</v>
      </c>
      <c r="F89">
        <v>0</v>
      </c>
      <c r="G89">
        <v>0</v>
      </c>
      <c r="H89">
        <v>4</v>
      </c>
      <c r="I89">
        <v>25</v>
      </c>
      <c r="J89">
        <v>3</v>
      </c>
      <c r="K89">
        <v>6.25</v>
      </c>
    </row>
    <row r="90" spans="1:11" x14ac:dyDescent="0.3">
      <c r="A90" t="s">
        <v>231</v>
      </c>
      <c r="B90" t="s">
        <v>80</v>
      </c>
      <c r="C90">
        <v>5</v>
      </c>
      <c r="D90">
        <v>10</v>
      </c>
      <c r="E90">
        <v>0</v>
      </c>
      <c r="F90">
        <v>0</v>
      </c>
      <c r="G90">
        <v>50</v>
      </c>
      <c r="H90">
        <v>0</v>
      </c>
      <c r="I90">
        <v>0</v>
      </c>
      <c r="J90">
        <v>0</v>
      </c>
      <c r="K90">
        <v>0</v>
      </c>
    </row>
    <row r="91" spans="1:11" x14ac:dyDescent="0.3">
      <c r="A91" t="s">
        <v>232</v>
      </c>
      <c r="B91" t="s">
        <v>111</v>
      </c>
      <c r="C91">
        <v>105</v>
      </c>
      <c r="D91">
        <v>55</v>
      </c>
      <c r="E91">
        <v>10</v>
      </c>
      <c r="F91">
        <v>5</v>
      </c>
      <c r="G91">
        <v>190.91</v>
      </c>
      <c r="H91">
        <v>0</v>
      </c>
      <c r="I91">
        <v>0</v>
      </c>
      <c r="J91">
        <v>0</v>
      </c>
      <c r="K91">
        <v>0</v>
      </c>
    </row>
    <row r="92" spans="1:11" x14ac:dyDescent="0.3">
      <c r="A92" t="s">
        <v>232</v>
      </c>
      <c r="B92" t="s">
        <v>134</v>
      </c>
      <c r="C92">
        <v>0</v>
      </c>
      <c r="D92">
        <v>0</v>
      </c>
      <c r="E92">
        <v>0</v>
      </c>
      <c r="F92">
        <v>0</v>
      </c>
      <c r="G92">
        <v>0</v>
      </c>
      <c r="H92">
        <v>4</v>
      </c>
      <c r="I92">
        <v>40</v>
      </c>
      <c r="J92">
        <v>1</v>
      </c>
      <c r="K92">
        <v>10</v>
      </c>
    </row>
    <row r="93" spans="1:11" x14ac:dyDescent="0.3">
      <c r="A93" t="s">
        <v>233</v>
      </c>
      <c r="B93" t="s">
        <v>157</v>
      </c>
      <c r="C93">
        <v>95</v>
      </c>
      <c r="D93">
        <v>58</v>
      </c>
      <c r="E93">
        <v>10</v>
      </c>
      <c r="F93">
        <v>4</v>
      </c>
      <c r="G93">
        <v>163.79</v>
      </c>
      <c r="H93">
        <v>0</v>
      </c>
      <c r="I93">
        <v>0</v>
      </c>
      <c r="J93">
        <v>0</v>
      </c>
      <c r="K93">
        <v>0</v>
      </c>
    </row>
    <row r="94" spans="1:11" x14ac:dyDescent="0.3">
      <c r="A94" t="s">
        <v>233</v>
      </c>
      <c r="B94" t="s">
        <v>121</v>
      </c>
      <c r="C94">
        <v>45</v>
      </c>
      <c r="D94">
        <v>35</v>
      </c>
      <c r="E94">
        <v>4</v>
      </c>
      <c r="F94">
        <v>1</v>
      </c>
      <c r="G94">
        <v>128.57</v>
      </c>
      <c r="H94">
        <v>0</v>
      </c>
      <c r="I94">
        <v>0</v>
      </c>
      <c r="J94">
        <v>0</v>
      </c>
      <c r="K94">
        <v>0</v>
      </c>
    </row>
    <row r="95" spans="1:11" x14ac:dyDescent="0.3">
      <c r="A95" t="s">
        <v>234</v>
      </c>
      <c r="B95" t="s">
        <v>91</v>
      </c>
      <c r="C95">
        <v>58</v>
      </c>
      <c r="D95">
        <v>32</v>
      </c>
      <c r="E95">
        <v>6</v>
      </c>
      <c r="F95">
        <v>3</v>
      </c>
      <c r="G95">
        <v>181.25</v>
      </c>
      <c r="H95">
        <v>0</v>
      </c>
      <c r="I95">
        <v>0</v>
      </c>
      <c r="J95">
        <v>0</v>
      </c>
      <c r="K95">
        <v>0</v>
      </c>
    </row>
    <row r="96" spans="1:11" x14ac:dyDescent="0.3">
      <c r="A96" t="s">
        <v>234</v>
      </c>
      <c r="B96" t="s">
        <v>131</v>
      </c>
      <c r="C96">
        <v>40</v>
      </c>
      <c r="D96">
        <v>28</v>
      </c>
      <c r="E96">
        <v>3</v>
      </c>
      <c r="F96">
        <v>1</v>
      </c>
      <c r="G96">
        <v>142.86000000000001</v>
      </c>
      <c r="H96">
        <v>0</v>
      </c>
      <c r="I96">
        <v>0</v>
      </c>
      <c r="J96">
        <v>0</v>
      </c>
      <c r="K96">
        <v>0</v>
      </c>
    </row>
    <row r="97" spans="1:11" x14ac:dyDescent="0.3">
      <c r="A97" t="s">
        <v>235</v>
      </c>
      <c r="B97" t="s">
        <v>113</v>
      </c>
      <c r="C97">
        <v>34</v>
      </c>
      <c r="D97">
        <v>18</v>
      </c>
      <c r="E97">
        <v>2</v>
      </c>
      <c r="F97">
        <v>3</v>
      </c>
      <c r="G97">
        <v>188.89</v>
      </c>
      <c r="H97">
        <v>4</v>
      </c>
      <c r="I97">
        <v>38</v>
      </c>
      <c r="J97">
        <v>3</v>
      </c>
      <c r="K97">
        <v>9.5</v>
      </c>
    </row>
    <row r="98" spans="1:11" x14ac:dyDescent="0.3">
      <c r="A98" t="s">
        <v>235</v>
      </c>
      <c r="B98" t="s">
        <v>143</v>
      </c>
      <c r="C98">
        <v>0</v>
      </c>
      <c r="D98">
        <v>0</v>
      </c>
      <c r="E98">
        <v>0</v>
      </c>
      <c r="F98">
        <v>0</v>
      </c>
      <c r="G98">
        <v>0</v>
      </c>
      <c r="H98">
        <v>4</v>
      </c>
      <c r="I98">
        <v>30</v>
      </c>
      <c r="J98">
        <v>2</v>
      </c>
      <c r="K98">
        <v>7.5</v>
      </c>
    </row>
    <row r="99" spans="1:11" x14ac:dyDescent="0.3">
      <c r="A99" t="s">
        <v>236</v>
      </c>
      <c r="B99" t="s">
        <v>131</v>
      </c>
      <c r="C99">
        <v>65</v>
      </c>
      <c r="D99">
        <v>40</v>
      </c>
      <c r="E99">
        <v>7</v>
      </c>
      <c r="F99">
        <v>2</v>
      </c>
      <c r="G99">
        <v>162.5</v>
      </c>
      <c r="H99">
        <v>0</v>
      </c>
      <c r="I99">
        <v>0</v>
      </c>
      <c r="J99">
        <v>0</v>
      </c>
      <c r="K99">
        <v>0</v>
      </c>
    </row>
    <row r="100" spans="1:11" x14ac:dyDescent="0.3">
      <c r="A100" t="s">
        <v>236</v>
      </c>
      <c r="B100" t="s">
        <v>76</v>
      </c>
      <c r="C100">
        <v>0</v>
      </c>
      <c r="D100">
        <v>0</v>
      </c>
      <c r="E100">
        <v>0</v>
      </c>
      <c r="F100">
        <v>0</v>
      </c>
      <c r="G100">
        <v>0</v>
      </c>
      <c r="H100">
        <v>3.2</v>
      </c>
      <c r="I100">
        <v>25</v>
      </c>
      <c r="J100">
        <v>3</v>
      </c>
      <c r="K100">
        <v>7.5</v>
      </c>
    </row>
    <row r="101" spans="1:11" x14ac:dyDescent="0.3">
      <c r="A101" t="s">
        <v>237</v>
      </c>
      <c r="B101" t="s">
        <v>139</v>
      </c>
      <c r="C101">
        <v>88</v>
      </c>
      <c r="D101">
        <v>52</v>
      </c>
      <c r="E101">
        <v>8</v>
      </c>
      <c r="F101">
        <v>3</v>
      </c>
      <c r="G101">
        <v>169.23</v>
      </c>
      <c r="H101">
        <v>0</v>
      </c>
      <c r="I101">
        <v>0</v>
      </c>
      <c r="J101">
        <v>0</v>
      </c>
      <c r="K101">
        <v>0</v>
      </c>
    </row>
    <row r="102" spans="1:11" x14ac:dyDescent="0.3">
      <c r="A102" t="s">
        <v>237</v>
      </c>
      <c r="B102" t="s">
        <v>102</v>
      </c>
      <c r="C102">
        <v>5</v>
      </c>
      <c r="D102">
        <v>7</v>
      </c>
      <c r="E102">
        <v>0</v>
      </c>
      <c r="F102">
        <v>0</v>
      </c>
      <c r="G102">
        <v>71.430000000000007</v>
      </c>
      <c r="H102">
        <v>0</v>
      </c>
      <c r="I102">
        <v>0</v>
      </c>
      <c r="J102">
        <v>0</v>
      </c>
      <c r="K102">
        <v>0</v>
      </c>
    </row>
    <row r="103" spans="1:11" x14ac:dyDescent="0.3">
      <c r="A103" t="s">
        <v>238</v>
      </c>
      <c r="B103" t="s">
        <v>116</v>
      </c>
      <c r="C103">
        <v>18</v>
      </c>
      <c r="D103">
        <v>10</v>
      </c>
      <c r="E103">
        <v>1</v>
      </c>
      <c r="F103">
        <v>1</v>
      </c>
      <c r="G103">
        <v>180</v>
      </c>
      <c r="H103">
        <v>4</v>
      </c>
      <c r="I103">
        <v>22</v>
      </c>
      <c r="J103">
        <v>2</v>
      </c>
      <c r="K103">
        <v>5.5</v>
      </c>
    </row>
    <row r="104" spans="1:11" x14ac:dyDescent="0.3">
      <c r="A104" t="s">
        <v>238</v>
      </c>
      <c r="B104" t="s">
        <v>128</v>
      </c>
      <c r="C104">
        <v>0</v>
      </c>
      <c r="D104">
        <v>0</v>
      </c>
      <c r="E104">
        <v>0</v>
      </c>
      <c r="F104">
        <v>0</v>
      </c>
      <c r="G104">
        <v>0</v>
      </c>
      <c r="H104">
        <v>4</v>
      </c>
      <c r="I104">
        <v>25</v>
      </c>
      <c r="J104">
        <v>1</v>
      </c>
      <c r="K104">
        <v>6.25</v>
      </c>
    </row>
    <row r="105" spans="1:11" x14ac:dyDescent="0.3">
      <c r="A105" t="s">
        <v>239</v>
      </c>
      <c r="B105" t="s">
        <v>93</v>
      </c>
      <c r="C105">
        <v>0</v>
      </c>
      <c r="D105">
        <v>0</v>
      </c>
      <c r="E105">
        <v>0</v>
      </c>
      <c r="F105">
        <v>0</v>
      </c>
      <c r="G105">
        <v>0</v>
      </c>
      <c r="H105">
        <v>4</v>
      </c>
      <c r="I105">
        <v>24</v>
      </c>
      <c r="J105">
        <v>3</v>
      </c>
      <c r="K105">
        <v>6</v>
      </c>
    </row>
    <row r="106" spans="1:11" x14ac:dyDescent="0.3">
      <c r="A106" t="s">
        <v>239</v>
      </c>
      <c r="B106" t="s">
        <v>88</v>
      </c>
      <c r="C106">
        <v>35</v>
      </c>
      <c r="D106">
        <v>25</v>
      </c>
      <c r="E106">
        <v>2</v>
      </c>
      <c r="F106">
        <v>2</v>
      </c>
      <c r="G106">
        <v>140</v>
      </c>
      <c r="H106">
        <v>0</v>
      </c>
      <c r="I106">
        <v>0</v>
      </c>
      <c r="J106">
        <v>0</v>
      </c>
      <c r="K106">
        <v>0</v>
      </c>
    </row>
    <row r="107" spans="1:11" x14ac:dyDescent="0.3">
      <c r="A107" t="s">
        <v>240</v>
      </c>
      <c r="B107" t="s">
        <v>155</v>
      </c>
      <c r="C107">
        <v>56</v>
      </c>
      <c r="D107">
        <v>28</v>
      </c>
      <c r="E107">
        <v>3</v>
      </c>
      <c r="F107">
        <v>5</v>
      </c>
      <c r="G107">
        <v>200</v>
      </c>
      <c r="H107">
        <v>0</v>
      </c>
      <c r="I107">
        <v>0</v>
      </c>
      <c r="J107">
        <v>0</v>
      </c>
      <c r="K107">
        <v>0</v>
      </c>
    </row>
    <row r="108" spans="1:11" x14ac:dyDescent="0.3">
      <c r="A108" t="s">
        <v>240</v>
      </c>
      <c r="B108" t="s">
        <v>111</v>
      </c>
      <c r="C108">
        <v>22</v>
      </c>
      <c r="D108">
        <v>19</v>
      </c>
      <c r="E108">
        <v>1</v>
      </c>
      <c r="F108">
        <v>0</v>
      </c>
      <c r="G108">
        <v>115.79</v>
      </c>
      <c r="H108">
        <v>0</v>
      </c>
      <c r="I108">
        <v>0</v>
      </c>
      <c r="J108">
        <v>0</v>
      </c>
      <c r="K108">
        <v>0</v>
      </c>
    </row>
    <row r="109" spans="1:11" x14ac:dyDescent="0.3">
      <c r="A109" t="s">
        <v>241</v>
      </c>
      <c r="B109" t="s">
        <v>118</v>
      </c>
      <c r="C109">
        <v>0</v>
      </c>
      <c r="D109">
        <v>0</v>
      </c>
      <c r="E109">
        <v>0</v>
      </c>
      <c r="F109">
        <v>0</v>
      </c>
      <c r="G109">
        <v>0</v>
      </c>
      <c r="H109">
        <v>3.3</v>
      </c>
      <c r="I109">
        <v>19</v>
      </c>
      <c r="J109">
        <v>4</v>
      </c>
      <c r="K109">
        <v>5.43</v>
      </c>
    </row>
    <row r="110" spans="1:11" x14ac:dyDescent="0.3">
      <c r="A110" t="s">
        <v>241</v>
      </c>
      <c r="B110" t="s">
        <v>102</v>
      </c>
      <c r="C110">
        <v>40</v>
      </c>
      <c r="D110">
        <v>30</v>
      </c>
      <c r="E110">
        <v>3</v>
      </c>
      <c r="F110">
        <v>1</v>
      </c>
      <c r="G110">
        <v>133.33000000000001</v>
      </c>
      <c r="H110">
        <v>0</v>
      </c>
      <c r="I110">
        <v>0</v>
      </c>
      <c r="J110">
        <v>0</v>
      </c>
      <c r="K110">
        <v>0</v>
      </c>
    </row>
    <row r="111" spans="1:11" x14ac:dyDescent="0.3">
      <c r="A111" t="s">
        <v>242</v>
      </c>
      <c r="B111" t="s">
        <v>123</v>
      </c>
      <c r="C111">
        <v>0</v>
      </c>
      <c r="D111">
        <v>0</v>
      </c>
      <c r="E111">
        <v>0</v>
      </c>
      <c r="F111">
        <v>0</v>
      </c>
      <c r="G111">
        <v>0</v>
      </c>
      <c r="H111">
        <v>4</v>
      </c>
      <c r="I111">
        <v>17</v>
      </c>
      <c r="J111">
        <v>2</v>
      </c>
      <c r="K111">
        <v>4.25</v>
      </c>
    </row>
    <row r="112" spans="1:11" x14ac:dyDescent="0.3">
      <c r="A112" t="s">
        <v>242</v>
      </c>
      <c r="B112" t="s">
        <v>146</v>
      </c>
      <c r="C112">
        <v>12</v>
      </c>
      <c r="D112">
        <v>14</v>
      </c>
      <c r="E112">
        <v>1</v>
      </c>
      <c r="F112">
        <v>0</v>
      </c>
      <c r="G112">
        <v>85.71</v>
      </c>
      <c r="H112">
        <v>0</v>
      </c>
      <c r="I112">
        <v>0</v>
      </c>
      <c r="J112">
        <v>0</v>
      </c>
      <c r="K112">
        <v>0</v>
      </c>
    </row>
    <row r="113" spans="1:11" x14ac:dyDescent="0.3">
      <c r="A113" t="s">
        <v>243</v>
      </c>
      <c r="B113" t="s">
        <v>141</v>
      </c>
      <c r="C113">
        <v>75</v>
      </c>
      <c r="D113">
        <v>45</v>
      </c>
      <c r="E113">
        <v>5</v>
      </c>
      <c r="F113">
        <v>4</v>
      </c>
      <c r="G113">
        <v>166.67</v>
      </c>
      <c r="H113">
        <v>0</v>
      </c>
      <c r="I113">
        <v>0</v>
      </c>
      <c r="J113">
        <v>0</v>
      </c>
      <c r="K113">
        <v>0</v>
      </c>
    </row>
    <row r="114" spans="1:11" x14ac:dyDescent="0.3">
      <c r="A114" t="s">
        <v>243</v>
      </c>
      <c r="B114" t="s">
        <v>104</v>
      </c>
      <c r="C114">
        <v>25</v>
      </c>
      <c r="D114">
        <v>18</v>
      </c>
      <c r="E114">
        <v>1</v>
      </c>
      <c r="F114">
        <v>1</v>
      </c>
      <c r="G114">
        <v>138.88999999999999</v>
      </c>
      <c r="H114">
        <v>4</v>
      </c>
      <c r="I114">
        <v>35</v>
      </c>
      <c r="J114">
        <v>1</v>
      </c>
      <c r="K114">
        <v>8.75</v>
      </c>
    </row>
    <row r="115" spans="1:11" x14ac:dyDescent="0.3">
      <c r="A115" t="s">
        <v>244</v>
      </c>
      <c r="B115" t="s">
        <v>96</v>
      </c>
      <c r="C115">
        <v>48</v>
      </c>
      <c r="D115">
        <v>32</v>
      </c>
      <c r="E115">
        <v>4</v>
      </c>
      <c r="F115">
        <v>1</v>
      </c>
      <c r="G115">
        <v>150</v>
      </c>
      <c r="H115">
        <v>0</v>
      </c>
      <c r="I115">
        <v>0</v>
      </c>
      <c r="J115">
        <v>0</v>
      </c>
      <c r="K115">
        <v>0</v>
      </c>
    </row>
    <row r="116" spans="1:11" x14ac:dyDescent="0.3">
      <c r="A116" t="s">
        <v>244</v>
      </c>
      <c r="B116" t="s">
        <v>76</v>
      </c>
      <c r="C116">
        <v>0</v>
      </c>
      <c r="D116">
        <v>0</v>
      </c>
      <c r="E116">
        <v>0</v>
      </c>
      <c r="F116">
        <v>0</v>
      </c>
      <c r="G116">
        <v>0</v>
      </c>
      <c r="H116">
        <v>4</v>
      </c>
      <c r="I116">
        <v>30</v>
      </c>
      <c r="J116">
        <v>2</v>
      </c>
      <c r="K116">
        <v>7.5</v>
      </c>
    </row>
    <row r="117" spans="1:11" x14ac:dyDescent="0.3">
      <c r="A117" t="s">
        <v>245</v>
      </c>
      <c r="B117" t="s">
        <v>102</v>
      </c>
      <c r="C117">
        <v>105</v>
      </c>
      <c r="D117">
        <v>60</v>
      </c>
      <c r="E117">
        <v>12</v>
      </c>
      <c r="F117">
        <v>3</v>
      </c>
      <c r="G117">
        <v>175</v>
      </c>
      <c r="H117">
        <v>0</v>
      </c>
      <c r="I117">
        <v>0</v>
      </c>
      <c r="J117">
        <v>0</v>
      </c>
      <c r="K117">
        <v>0</v>
      </c>
    </row>
    <row r="118" spans="1:11" x14ac:dyDescent="0.3">
      <c r="A118" t="s">
        <v>245</v>
      </c>
      <c r="B118" t="s">
        <v>126</v>
      </c>
      <c r="C118">
        <v>0</v>
      </c>
      <c r="D118">
        <v>0</v>
      </c>
      <c r="E118">
        <v>0</v>
      </c>
      <c r="F118">
        <v>0</v>
      </c>
      <c r="G118">
        <v>0</v>
      </c>
      <c r="H118">
        <v>4</v>
      </c>
      <c r="I118">
        <v>40</v>
      </c>
      <c r="J118">
        <v>1</v>
      </c>
      <c r="K118">
        <v>10</v>
      </c>
    </row>
    <row r="119" spans="1:11" x14ac:dyDescent="0.3">
      <c r="A119" t="s">
        <v>246</v>
      </c>
      <c r="B119" t="s">
        <v>70</v>
      </c>
      <c r="C119">
        <v>88</v>
      </c>
      <c r="D119">
        <v>48</v>
      </c>
      <c r="E119">
        <v>9</v>
      </c>
      <c r="F119">
        <v>4</v>
      </c>
      <c r="G119">
        <v>183.33</v>
      </c>
      <c r="H119">
        <v>0</v>
      </c>
      <c r="I119">
        <v>0</v>
      </c>
      <c r="J119">
        <v>0</v>
      </c>
      <c r="K119">
        <v>0</v>
      </c>
    </row>
    <row r="120" spans="1:11" x14ac:dyDescent="0.3">
      <c r="A120" t="s">
        <v>246</v>
      </c>
      <c r="B120" t="s">
        <v>134</v>
      </c>
      <c r="C120">
        <v>0</v>
      </c>
      <c r="D120">
        <v>0</v>
      </c>
      <c r="E120">
        <v>0</v>
      </c>
      <c r="F120">
        <v>0</v>
      </c>
      <c r="G120">
        <v>0</v>
      </c>
      <c r="H120">
        <v>4</v>
      </c>
      <c r="I120">
        <v>30</v>
      </c>
      <c r="J120">
        <v>1</v>
      </c>
      <c r="K120">
        <v>7.5</v>
      </c>
    </row>
    <row r="121" spans="1:11" x14ac:dyDescent="0.3">
      <c r="A121" t="s">
        <v>247</v>
      </c>
      <c r="B121" t="s">
        <v>151</v>
      </c>
      <c r="C121">
        <v>65</v>
      </c>
      <c r="D121">
        <v>40</v>
      </c>
      <c r="E121">
        <v>6</v>
      </c>
      <c r="F121">
        <v>2</v>
      </c>
      <c r="G121">
        <v>162.5</v>
      </c>
      <c r="H121">
        <v>0</v>
      </c>
      <c r="I121">
        <v>0</v>
      </c>
      <c r="J121">
        <v>0</v>
      </c>
      <c r="K121">
        <v>0</v>
      </c>
    </row>
    <row r="122" spans="1:11" x14ac:dyDescent="0.3">
      <c r="A122" t="s">
        <v>247</v>
      </c>
      <c r="B122" t="s">
        <v>111</v>
      </c>
      <c r="C122">
        <v>10</v>
      </c>
      <c r="D122">
        <v>8</v>
      </c>
      <c r="E122">
        <v>0</v>
      </c>
      <c r="F122">
        <v>1</v>
      </c>
      <c r="G122">
        <v>125</v>
      </c>
      <c r="H122">
        <v>0</v>
      </c>
      <c r="I122">
        <v>0</v>
      </c>
      <c r="J122">
        <v>0</v>
      </c>
      <c r="K122">
        <v>0</v>
      </c>
    </row>
    <row r="123" spans="1:11" x14ac:dyDescent="0.3">
      <c r="A123" t="s">
        <v>248</v>
      </c>
      <c r="B123" t="s">
        <v>143</v>
      </c>
      <c r="C123">
        <v>0</v>
      </c>
      <c r="D123">
        <v>0</v>
      </c>
      <c r="E123">
        <v>0</v>
      </c>
      <c r="F123">
        <v>0</v>
      </c>
      <c r="G123">
        <v>0</v>
      </c>
      <c r="H123">
        <v>4</v>
      </c>
      <c r="I123">
        <v>22</v>
      </c>
      <c r="J123">
        <v>3</v>
      </c>
      <c r="K123">
        <v>5.5</v>
      </c>
    </row>
    <row r="124" spans="1:11" x14ac:dyDescent="0.3">
      <c r="A124" t="s">
        <v>248</v>
      </c>
      <c r="B124" t="s">
        <v>80</v>
      </c>
      <c r="C124">
        <v>40</v>
      </c>
      <c r="D124">
        <v>30</v>
      </c>
      <c r="E124">
        <v>4</v>
      </c>
      <c r="F124">
        <v>1</v>
      </c>
      <c r="G124">
        <v>133.33000000000001</v>
      </c>
      <c r="H124">
        <v>0</v>
      </c>
      <c r="I124">
        <v>0</v>
      </c>
      <c r="J124">
        <v>0</v>
      </c>
      <c r="K124">
        <v>0</v>
      </c>
    </row>
    <row r="125" spans="1:11" x14ac:dyDescent="0.3">
      <c r="A125" t="s">
        <v>258</v>
      </c>
      <c r="B125" t="s">
        <v>91</v>
      </c>
      <c r="C125">
        <v>60</v>
      </c>
      <c r="D125">
        <v>35</v>
      </c>
      <c r="E125">
        <v>7</v>
      </c>
      <c r="F125">
        <v>2</v>
      </c>
      <c r="G125">
        <v>171.43</v>
      </c>
      <c r="H125">
        <v>0</v>
      </c>
      <c r="I125">
        <v>0</v>
      </c>
      <c r="J125">
        <v>0</v>
      </c>
      <c r="K125">
        <v>0</v>
      </c>
    </row>
    <row r="126" spans="1:11" x14ac:dyDescent="0.3">
      <c r="A126" t="s">
        <v>259</v>
      </c>
      <c r="B126" t="s">
        <v>157</v>
      </c>
      <c r="C126">
        <v>75</v>
      </c>
      <c r="D126">
        <v>45</v>
      </c>
      <c r="E126">
        <v>8</v>
      </c>
      <c r="F126">
        <v>3</v>
      </c>
      <c r="G126">
        <v>166.67</v>
      </c>
      <c r="H126">
        <v>0</v>
      </c>
      <c r="I126">
        <v>0</v>
      </c>
      <c r="J126">
        <v>0</v>
      </c>
      <c r="K126">
        <v>0</v>
      </c>
    </row>
    <row r="127" spans="1:11" x14ac:dyDescent="0.3">
      <c r="A127" t="s">
        <v>260</v>
      </c>
      <c r="B127" t="s">
        <v>113</v>
      </c>
      <c r="C127">
        <v>45</v>
      </c>
      <c r="D127">
        <v>25</v>
      </c>
      <c r="E127">
        <v>3</v>
      </c>
      <c r="F127">
        <v>4</v>
      </c>
      <c r="G127">
        <v>180</v>
      </c>
      <c r="H127">
        <v>4</v>
      </c>
      <c r="I127">
        <v>35</v>
      </c>
      <c r="J127">
        <v>2</v>
      </c>
      <c r="K127">
        <v>8.75</v>
      </c>
    </row>
    <row r="128" spans="1:11" x14ac:dyDescent="0.3">
      <c r="A128" t="s">
        <v>261</v>
      </c>
      <c r="B128" t="s">
        <v>131</v>
      </c>
      <c r="C128">
        <v>90</v>
      </c>
      <c r="D128">
        <v>50</v>
      </c>
      <c r="E128">
        <v>9</v>
      </c>
      <c r="F128">
        <v>3</v>
      </c>
      <c r="G128">
        <v>180</v>
      </c>
      <c r="H128">
        <v>0</v>
      </c>
      <c r="I128">
        <v>0</v>
      </c>
      <c r="J128">
        <v>0</v>
      </c>
      <c r="K128">
        <v>0</v>
      </c>
    </row>
    <row r="129" spans="1:11" x14ac:dyDescent="0.3">
      <c r="A129" t="s">
        <v>262</v>
      </c>
      <c r="B129" t="s">
        <v>139</v>
      </c>
      <c r="C129">
        <v>50</v>
      </c>
      <c r="D129">
        <v>30</v>
      </c>
      <c r="E129">
        <v>5</v>
      </c>
      <c r="F129">
        <v>2</v>
      </c>
      <c r="G129">
        <v>166.67</v>
      </c>
      <c r="H129">
        <v>0</v>
      </c>
      <c r="I129">
        <v>0</v>
      </c>
      <c r="J129">
        <v>0</v>
      </c>
      <c r="K129">
        <v>0</v>
      </c>
    </row>
    <row r="130" spans="1:11" x14ac:dyDescent="0.3">
      <c r="A130" t="s">
        <v>263</v>
      </c>
      <c r="B130" t="s">
        <v>116</v>
      </c>
      <c r="C130">
        <v>25</v>
      </c>
      <c r="D130">
        <v>15</v>
      </c>
      <c r="E130">
        <v>2</v>
      </c>
      <c r="F130">
        <v>2</v>
      </c>
      <c r="G130">
        <v>166.67</v>
      </c>
      <c r="H130">
        <v>4</v>
      </c>
      <c r="I130">
        <v>20</v>
      </c>
      <c r="J130">
        <v>3</v>
      </c>
      <c r="K130">
        <v>5</v>
      </c>
    </row>
    <row r="131" spans="1:11" x14ac:dyDescent="0.3">
      <c r="A131" t="s">
        <v>264</v>
      </c>
      <c r="B131" t="s">
        <v>93</v>
      </c>
      <c r="C131">
        <v>0</v>
      </c>
      <c r="D131">
        <v>0</v>
      </c>
      <c r="E131">
        <v>0</v>
      </c>
      <c r="F131">
        <v>0</v>
      </c>
      <c r="G131">
        <v>0</v>
      </c>
      <c r="H131">
        <v>4</v>
      </c>
      <c r="I131">
        <v>25</v>
      </c>
      <c r="J131">
        <v>3</v>
      </c>
      <c r="K131">
        <v>6.25</v>
      </c>
    </row>
    <row r="132" spans="1:11" x14ac:dyDescent="0.3">
      <c r="A132" t="s">
        <v>265</v>
      </c>
      <c r="B132" t="s">
        <v>155</v>
      </c>
      <c r="C132">
        <v>40</v>
      </c>
      <c r="D132">
        <v>20</v>
      </c>
      <c r="E132">
        <v>4</v>
      </c>
      <c r="F132">
        <v>3</v>
      </c>
      <c r="G132">
        <v>200</v>
      </c>
      <c r="H132">
        <v>0</v>
      </c>
      <c r="I132">
        <v>0</v>
      </c>
      <c r="J132">
        <v>0</v>
      </c>
      <c r="K132">
        <v>0</v>
      </c>
    </row>
    <row r="133" spans="1:11" x14ac:dyDescent="0.3">
      <c r="A133" t="s">
        <v>266</v>
      </c>
      <c r="B133" t="s">
        <v>118</v>
      </c>
      <c r="C133">
        <v>0</v>
      </c>
      <c r="D133">
        <v>0</v>
      </c>
      <c r="E133">
        <v>0</v>
      </c>
      <c r="F133">
        <v>0</v>
      </c>
      <c r="G133">
        <v>0</v>
      </c>
      <c r="H133">
        <v>4</v>
      </c>
      <c r="I133">
        <v>22</v>
      </c>
      <c r="J133">
        <v>3</v>
      </c>
      <c r="K133">
        <v>5.5</v>
      </c>
    </row>
    <row r="134" spans="1:11" x14ac:dyDescent="0.3">
      <c r="A134" t="s">
        <v>267</v>
      </c>
      <c r="B134" t="s">
        <v>123</v>
      </c>
      <c r="C134">
        <v>0</v>
      </c>
      <c r="D134">
        <v>0</v>
      </c>
      <c r="E134">
        <v>0</v>
      </c>
      <c r="F134">
        <v>0</v>
      </c>
      <c r="G134">
        <v>0</v>
      </c>
      <c r="H134">
        <v>4</v>
      </c>
      <c r="I134">
        <v>15</v>
      </c>
      <c r="J134">
        <v>2</v>
      </c>
      <c r="K134">
        <v>3.75</v>
      </c>
    </row>
    <row r="135" spans="1:11" x14ac:dyDescent="0.3">
      <c r="A135" t="s">
        <v>268</v>
      </c>
      <c r="B135" t="s">
        <v>141</v>
      </c>
      <c r="C135">
        <v>65</v>
      </c>
      <c r="D135">
        <v>40</v>
      </c>
      <c r="E135">
        <v>6</v>
      </c>
      <c r="F135">
        <v>3</v>
      </c>
      <c r="G135">
        <v>162.5</v>
      </c>
      <c r="H135">
        <v>0</v>
      </c>
      <c r="I135">
        <v>0</v>
      </c>
      <c r="J135">
        <v>0</v>
      </c>
      <c r="K135">
        <v>0</v>
      </c>
    </row>
    <row r="136" spans="1:11" x14ac:dyDescent="0.3">
      <c r="A136" t="s">
        <v>269</v>
      </c>
      <c r="B136" t="s">
        <v>96</v>
      </c>
      <c r="C136">
        <v>55</v>
      </c>
      <c r="D136">
        <v>35</v>
      </c>
      <c r="E136">
        <v>5</v>
      </c>
      <c r="F136">
        <v>2</v>
      </c>
      <c r="G136">
        <v>157.13999999999999</v>
      </c>
      <c r="H136">
        <v>0</v>
      </c>
      <c r="I136">
        <v>0</v>
      </c>
      <c r="J136">
        <v>0</v>
      </c>
      <c r="K136">
        <v>0</v>
      </c>
    </row>
    <row r="137" spans="1:11" x14ac:dyDescent="0.3">
      <c r="A137" t="s">
        <v>270</v>
      </c>
      <c r="B137" t="s">
        <v>102</v>
      </c>
      <c r="C137">
        <v>85</v>
      </c>
      <c r="D137">
        <v>50</v>
      </c>
      <c r="E137">
        <v>8</v>
      </c>
      <c r="F137">
        <v>3</v>
      </c>
      <c r="G137">
        <v>170</v>
      </c>
      <c r="H137">
        <v>0</v>
      </c>
      <c r="I137">
        <v>0</v>
      </c>
      <c r="J137">
        <v>0</v>
      </c>
      <c r="K137">
        <v>0</v>
      </c>
    </row>
    <row r="138" spans="1:11" x14ac:dyDescent="0.3">
      <c r="A138" t="s">
        <v>271</v>
      </c>
      <c r="B138" t="s">
        <v>70</v>
      </c>
      <c r="C138">
        <v>70</v>
      </c>
      <c r="D138">
        <v>45</v>
      </c>
      <c r="E138">
        <v>7</v>
      </c>
      <c r="F138">
        <v>3</v>
      </c>
      <c r="G138">
        <v>155.56</v>
      </c>
      <c r="H138">
        <v>0</v>
      </c>
      <c r="I138">
        <v>0</v>
      </c>
      <c r="J138">
        <v>0</v>
      </c>
      <c r="K138">
        <v>0</v>
      </c>
    </row>
    <row r="139" spans="1:11" x14ac:dyDescent="0.3">
      <c r="A139" t="s">
        <v>272</v>
      </c>
      <c r="B139" t="s">
        <v>151</v>
      </c>
      <c r="C139">
        <v>55</v>
      </c>
      <c r="D139">
        <v>35</v>
      </c>
      <c r="E139">
        <v>5</v>
      </c>
      <c r="F139">
        <v>2</v>
      </c>
      <c r="G139">
        <v>157.13999999999999</v>
      </c>
      <c r="H139">
        <v>0</v>
      </c>
      <c r="I139">
        <v>0</v>
      </c>
      <c r="J139">
        <v>0</v>
      </c>
      <c r="K139">
        <v>0</v>
      </c>
    </row>
    <row r="140" spans="1:11" x14ac:dyDescent="0.3">
      <c r="A140" t="s">
        <v>273</v>
      </c>
      <c r="B140" t="s">
        <v>143</v>
      </c>
      <c r="C140">
        <v>0</v>
      </c>
      <c r="D140">
        <v>0</v>
      </c>
      <c r="E140">
        <v>0</v>
      </c>
      <c r="F140">
        <v>0</v>
      </c>
      <c r="G140">
        <v>0</v>
      </c>
      <c r="H140">
        <v>4</v>
      </c>
      <c r="I140">
        <v>28</v>
      </c>
      <c r="J140">
        <v>3</v>
      </c>
      <c r="K140">
        <v>7</v>
      </c>
    </row>
    <row r="141" spans="1:11" x14ac:dyDescent="0.3">
      <c r="A141" t="s">
        <v>274</v>
      </c>
      <c r="B141" t="s">
        <v>76</v>
      </c>
      <c r="C141">
        <v>0</v>
      </c>
      <c r="D141">
        <v>0</v>
      </c>
      <c r="E141">
        <v>0</v>
      </c>
      <c r="F141">
        <v>0</v>
      </c>
      <c r="G141">
        <v>0</v>
      </c>
      <c r="H141">
        <v>4</v>
      </c>
      <c r="I141">
        <v>25</v>
      </c>
      <c r="J141">
        <v>2</v>
      </c>
      <c r="K141">
        <v>6.25</v>
      </c>
    </row>
    <row r="142" spans="1:11" x14ac:dyDescent="0.3">
      <c r="A142" t="s">
        <v>275</v>
      </c>
      <c r="B142" t="s">
        <v>153</v>
      </c>
      <c r="C142">
        <v>0</v>
      </c>
      <c r="D142">
        <v>0</v>
      </c>
      <c r="E142">
        <v>0</v>
      </c>
      <c r="F142">
        <v>0</v>
      </c>
      <c r="G142">
        <v>0</v>
      </c>
      <c r="H142">
        <v>4</v>
      </c>
      <c r="I142">
        <v>35</v>
      </c>
      <c r="J142">
        <v>1</v>
      </c>
      <c r="K142">
        <v>8.75</v>
      </c>
    </row>
    <row r="143" spans="1:11" x14ac:dyDescent="0.3">
      <c r="A143" t="s">
        <v>276</v>
      </c>
      <c r="B143" t="s">
        <v>102</v>
      </c>
      <c r="C143">
        <v>90</v>
      </c>
      <c r="D143">
        <v>55</v>
      </c>
      <c r="E143">
        <v>9</v>
      </c>
      <c r="F143">
        <v>3</v>
      </c>
      <c r="G143">
        <v>163.63999999999999</v>
      </c>
      <c r="H143">
        <v>0</v>
      </c>
      <c r="I143">
        <v>0</v>
      </c>
      <c r="J143">
        <v>0</v>
      </c>
      <c r="K143">
        <v>0</v>
      </c>
    </row>
    <row r="144" spans="1:11" x14ac:dyDescent="0.3">
      <c r="A144" t="s">
        <v>277</v>
      </c>
      <c r="B144" t="s">
        <v>80</v>
      </c>
      <c r="C144">
        <v>45</v>
      </c>
      <c r="D144">
        <v>30</v>
      </c>
      <c r="E144">
        <v>4</v>
      </c>
      <c r="F144">
        <v>2</v>
      </c>
      <c r="G144">
        <v>150</v>
      </c>
      <c r="H144">
        <v>0</v>
      </c>
      <c r="I144">
        <v>0</v>
      </c>
      <c r="J144">
        <v>0</v>
      </c>
      <c r="K144">
        <v>0</v>
      </c>
    </row>
    <row r="145" spans="1:11" x14ac:dyDescent="0.3">
      <c r="A145" t="s">
        <v>278</v>
      </c>
      <c r="B145" t="s">
        <v>85</v>
      </c>
      <c r="C145">
        <v>50</v>
      </c>
      <c r="D145">
        <v>30</v>
      </c>
      <c r="E145">
        <v>5</v>
      </c>
      <c r="F145">
        <v>2</v>
      </c>
      <c r="G145">
        <v>166.67</v>
      </c>
      <c r="H145">
        <v>0</v>
      </c>
      <c r="I145">
        <v>0</v>
      </c>
      <c r="J145">
        <v>0</v>
      </c>
      <c r="K145">
        <v>0</v>
      </c>
    </row>
    <row r="146" spans="1:11" x14ac:dyDescent="0.3">
      <c r="A146" t="s">
        <v>279</v>
      </c>
      <c r="B146" t="s">
        <v>128</v>
      </c>
      <c r="C146">
        <v>0</v>
      </c>
      <c r="D146">
        <v>0</v>
      </c>
      <c r="E146">
        <v>0</v>
      </c>
      <c r="F146">
        <v>0</v>
      </c>
      <c r="G146">
        <v>0</v>
      </c>
      <c r="H146">
        <v>4</v>
      </c>
      <c r="I146">
        <v>20</v>
      </c>
      <c r="J146">
        <v>3</v>
      </c>
      <c r="K146">
        <v>5</v>
      </c>
    </row>
    <row r="147" spans="1:11" x14ac:dyDescent="0.3">
      <c r="A147" t="s">
        <v>280</v>
      </c>
      <c r="B147" t="s">
        <v>148</v>
      </c>
      <c r="C147">
        <v>0</v>
      </c>
      <c r="D147">
        <v>0</v>
      </c>
      <c r="E147">
        <v>0</v>
      </c>
      <c r="F147">
        <v>0</v>
      </c>
      <c r="G147">
        <v>0</v>
      </c>
      <c r="H147">
        <v>4</v>
      </c>
      <c r="I147">
        <v>22</v>
      </c>
      <c r="J147">
        <v>2</v>
      </c>
      <c r="K147">
        <v>5.5</v>
      </c>
    </row>
    <row r="148" spans="1:11" x14ac:dyDescent="0.3">
      <c r="A148" t="s">
        <v>281</v>
      </c>
      <c r="B148" t="s">
        <v>113</v>
      </c>
      <c r="C148">
        <v>80</v>
      </c>
      <c r="D148">
        <v>40</v>
      </c>
      <c r="E148">
        <v>8</v>
      </c>
      <c r="F148">
        <v>4</v>
      </c>
      <c r="G148">
        <v>200</v>
      </c>
      <c r="H148">
        <v>4</v>
      </c>
      <c r="I148">
        <v>30</v>
      </c>
      <c r="J148">
        <v>1</v>
      </c>
      <c r="K148">
        <v>7.5</v>
      </c>
    </row>
    <row r="149" spans="1:11" x14ac:dyDescent="0.3">
      <c r="A149" t="s">
        <v>282</v>
      </c>
      <c r="B149" t="s">
        <v>155</v>
      </c>
      <c r="C149">
        <v>65</v>
      </c>
      <c r="D149">
        <v>35</v>
      </c>
      <c r="E149">
        <v>6</v>
      </c>
      <c r="F149">
        <v>4</v>
      </c>
      <c r="G149">
        <v>185.71</v>
      </c>
      <c r="H149">
        <v>0</v>
      </c>
      <c r="I149">
        <v>0</v>
      </c>
      <c r="J149">
        <v>0</v>
      </c>
      <c r="K149">
        <v>0</v>
      </c>
    </row>
    <row r="150" spans="1:11" x14ac:dyDescent="0.3">
      <c r="A150" t="s">
        <v>283</v>
      </c>
      <c r="B150" t="s">
        <v>88</v>
      </c>
      <c r="C150">
        <v>40</v>
      </c>
      <c r="D150">
        <v>25</v>
      </c>
      <c r="E150">
        <v>3</v>
      </c>
      <c r="F150">
        <v>2</v>
      </c>
      <c r="G150">
        <v>160</v>
      </c>
      <c r="H150">
        <v>4</v>
      </c>
      <c r="I150">
        <v>30</v>
      </c>
      <c r="J150">
        <v>2</v>
      </c>
      <c r="K150">
        <v>7.5</v>
      </c>
    </row>
    <row r="151" spans="1:11" x14ac:dyDescent="0.3">
      <c r="A151" t="s">
        <v>284</v>
      </c>
      <c r="B151" t="s">
        <v>136</v>
      </c>
      <c r="C151">
        <v>0</v>
      </c>
      <c r="D151">
        <v>0</v>
      </c>
      <c r="E151">
        <v>0</v>
      </c>
      <c r="F151">
        <v>0</v>
      </c>
      <c r="G151">
        <v>0</v>
      </c>
      <c r="H151">
        <v>3.5</v>
      </c>
      <c r="I151">
        <v>15</v>
      </c>
      <c r="J151">
        <v>3</v>
      </c>
      <c r="K151">
        <v>3.86</v>
      </c>
    </row>
    <row r="152" spans="1:11" x14ac:dyDescent="0.3">
      <c r="A152" t="s">
        <v>285</v>
      </c>
      <c r="B152" t="s">
        <v>126</v>
      </c>
      <c r="C152">
        <v>55</v>
      </c>
      <c r="D152">
        <v>30</v>
      </c>
      <c r="E152">
        <v>5</v>
      </c>
      <c r="F152">
        <v>3</v>
      </c>
      <c r="G152">
        <v>183.33</v>
      </c>
      <c r="H152">
        <v>0</v>
      </c>
      <c r="I152">
        <v>0</v>
      </c>
      <c r="J152">
        <v>0</v>
      </c>
      <c r="K152">
        <v>0</v>
      </c>
    </row>
    <row r="153" spans="1:11" x14ac:dyDescent="0.3">
      <c r="A153" t="s">
        <v>286</v>
      </c>
      <c r="B153" t="s">
        <v>102</v>
      </c>
      <c r="C153">
        <v>70</v>
      </c>
      <c r="D153">
        <v>40</v>
      </c>
      <c r="E153">
        <v>7</v>
      </c>
      <c r="F153">
        <v>3</v>
      </c>
      <c r="G153">
        <v>175</v>
      </c>
      <c r="H153">
        <v>0</v>
      </c>
      <c r="I153">
        <v>0</v>
      </c>
      <c r="J153">
        <v>0</v>
      </c>
      <c r="K153">
        <v>0</v>
      </c>
    </row>
    <row r="154" spans="1:11" x14ac:dyDescent="0.3">
      <c r="A154" t="s">
        <v>287</v>
      </c>
      <c r="B154" t="s">
        <v>139</v>
      </c>
      <c r="C154">
        <v>60</v>
      </c>
      <c r="D154">
        <v>40</v>
      </c>
      <c r="E154">
        <v>6</v>
      </c>
      <c r="F154">
        <v>2</v>
      </c>
      <c r="G154">
        <v>150</v>
      </c>
      <c r="H154">
        <v>0</v>
      </c>
      <c r="I154">
        <v>0</v>
      </c>
      <c r="J154">
        <v>0</v>
      </c>
      <c r="K154">
        <v>0</v>
      </c>
    </row>
    <row r="155" spans="1:11" x14ac:dyDescent="0.3">
      <c r="A155" t="s">
        <v>288</v>
      </c>
      <c r="B155" t="s">
        <v>151</v>
      </c>
      <c r="C155">
        <v>80</v>
      </c>
      <c r="D155">
        <v>45</v>
      </c>
      <c r="E155">
        <v>8</v>
      </c>
      <c r="F155">
        <v>3</v>
      </c>
      <c r="G155">
        <v>177.78</v>
      </c>
      <c r="H155">
        <v>0</v>
      </c>
      <c r="I155">
        <v>0</v>
      </c>
      <c r="J155">
        <v>0</v>
      </c>
      <c r="K155">
        <v>0</v>
      </c>
    </row>
    <row r="156" spans="1:11" x14ac:dyDescent="0.3">
      <c r="A156" t="s">
        <v>289</v>
      </c>
      <c r="B156" t="s">
        <v>76</v>
      </c>
      <c r="C156">
        <v>0</v>
      </c>
      <c r="D156">
        <v>0</v>
      </c>
      <c r="E156">
        <v>0</v>
      </c>
      <c r="F156">
        <v>0</v>
      </c>
      <c r="G156">
        <v>0</v>
      </c>
      <c r="H156">
        <v>4</v>
      </c>
      <c r="I156">
        <v>28</v>
      </c>
      <c r="J156">
        <v>3</v>
      </c>
      <c r="K156">
        <v>7</v>
      </c>
    </row>
    <row r="157" spans="1:11" x14ac:dyDescent="0.3">
      <c r="A157" t="s">
        <v>290</v>
      </c>
      <c r="B157" t="s">
        <v>104</v>
      </c>
      <c r="C157">
        <v>0</v>
      </c>
      <c r="D157">
        <v>0</v>
      </c>
      <c r="E157">
        <v>0</v>
      </c>
      <c r="F157">
        <v>0</v>
      </c>
      <c r="G157">
        <v>0</v>
      </c>
      <c r="H157">
        <v>4</v>
      </c>
      <c r="I157">
        <v>30</v>
      </c>
      <c r="J157">
        <v>2</v>
      </c>
      <c r="K157">
        <v>7.5</v>
      </c>
    </row>
    <row r="158" spans="1:11" x14ac:dyDescent="0.3">
      <c r="A158" t="s">
        <v>291</v>
      </c>
      <c r="B158" t="s">
        <v>80</v>
      </c>
      <c r="C158">
        <v>50</v>
      </c>
      <c r="D158">
        <v>35</v>
      </c>
      <c r="E158">
        <v>5</v>
      </c>
      <c r="F158">
        <v>2</v>
      </c>
      <c r="G158">
        <v>142.86000000000001</v>
      </c>
      <c r="H158">
        <v>0</v>
      </c>
      <c r="I158">
        <v>0</v>
      </c>
      <c r="J158">
        <v>0</v>
      </c>
      <c r="K158">
        <v>0</v>
      </c>
    </row>
    <row r="159" spans="1:11" x14ac:dyDescent="0.3">
      <c r="A159" t="s">
        <v>292</v>
      </c>
      <c r="B159" t="s">
        <v>157</v>
      </c>
      <c r="C159">
        <v>60</v>
      </c>
      <c r="D159">
        <v>40</v>
      </c>
      <c r="E159">
        <v>6</v>
      </c>
      <c r="F159">
        <v>2</v>
      </c>
      <c r="G159">
        <v>150</v>
      </c>
      <c r="H159">
        <v>0</v>
      </c>
      <c r="I159">
        <v>0</v>
      </c>
      <c r="J159">
        <v>0</v>
      </c>
      <c r="K159">
        <v>0</v>
      </c>
    </row>
    <row r="160" spans="1:11" x14ac:dyDescent="0.3">
      <c r="A160" t="s">
        <v>293</v>
      </c>
      <c r="B160" t="s">
        <v>111</v>
      </c>
      <c r="C160">
        <v>50</v>
      </c>
      <c r="D160">
        <v>30</v>
      </c>
      <c r="E160">
        <v>5</v>
      </c>
      <c r="F160">
        <v>2</v>
      </c>
      <c r="G160">
        <v>166.67</v>
      </c>
      <c r="H160">
        <v>0</v>
      </c>
      <c r="I160">
        <v>0</v>
      </c>
      <c r="J160">
        <v>0</v>
      </c>
      <c r="K160">
        <v>0</v>
      </c>
    </row>
    <row r="161" spans="1:11" x14ac:dyDescent="0.3">
      <c r="A161" t="s">
        <v>294</v>
      </c>
      <c r="B161" t="s">
        <v>91</v>
      </c>
      <c r="C161">
        <v>70</v>
      </c>
      <c r="D161">
        <v>40</v>
      </c>
      <c r="E161">
        <v>7</v>
      </c>
      <c r="F161">
        <v>3</v>
      </c>
      <c r="G161">
        <v>175</v>
      </c>
      <c r="H161">
        <v>0</v>
      </c>
      <c r="I161">
        <v>0</v>
      </c>
      <c r="J161">
        <v>0</v>
      </c>
      <c r="K161">
        <v>0</v>
      </c>
    </row>
    <row r="162" spans="1:11" x14ac:dyDescent="0.3">
      <c r="A162" t="s">
        <v>295</v>
      </c>
      <c r="B162" t="s">
        <v>131</v>
      </c>
      <c r="C162">
        <v>55</v>
      </c>
      <c r="D162">
        <v>35</v>
      </c>
      <c r="E162">
        <v>5</v>
      </c>
      <c r="F162">
        <v>2</v>
      </c>
      <c r="G162">
        <v>157.13999999999999</v>
      </c>
      <c r="H162">
        <v>0</v>
      </c>
      <c r="I162">
        <v>0</v>
      </c>
      <c r="J162">
        <v>0</v>
      </c>
      <c r="K162">
        <v>0</v>
      </c>
    </row>
    <row r="163" spans="1:11" x14ac:dyDescent="0.3">
      <c r="A163" t="s">
        <v>296</v>
      </c>
      <c r="B163" t="s">
        <v>113</v>
      </c>
      <c r="C163">
        <v>60</v>
      </c>
      <c r="D163">
        <v>30</v>
      </c>
      <c r="E163">
        <v>6</v>
      </c>
      <c r="F163">
        <v>4</v>
      </c>
      <c r="G163">
        <v>200</v>
      </c>
      <c r="H163">
        <v>4</v>
      </c>
      <c r="I163">
        <v>40</v>
      </c>
      <c r="J163">
        <v>1</v>
      </c>
      <c r="K163">
        <v>10</v>
      </c>
    </row>
    <row r="164" spans="1:11" x14ac:dyDescent="0.3">
      <c r="A164" t="s">
        <v>297</v>
      </c>
      <c r="B164" t="s">
        <v>143</v>
      </c>
      <c r="C164">
        <v>0</v>
      </c>
      <c r="D164">
        <v>0</v>
      </c>
      <c r="E164">
        <v>0</v>
      </c>
      <c r="F164">
        <v>0</v>
      </c>
      <c r="G164">
        <v>0</v>
      </c>
      <c r="H164">
        <v>4</v>
      </c>
      <c r="I164">
        <v>32</v>
      </c>
      <c r="J164">
        <v>2</v>
      </c>
      <c r="K164">
        <v>8</v>
      </c>
    </row>
    <row r="165" spans="1:11" x14ac:dyDescent="0.3">
      <c r="A165" t="s">
        <v>298</v>
      </c>
      <c r="B165" t="s">
        <v>131</v>
      </c>
      <c r="C165">
        <v>85</v>
      </c>
      <c r="D165">
        <v>45</v>
      </c>
      <c r="E165">
        <v>8</v>
      </c>
      <c r="F165">
        <v>4</v>
      </c>
      <c r="G165">
        <v>188.89</v>
      </c>
      <c r="H165">
        <v>0</v>
      </c>
      <c r="I165">
        <v>0</v>
      </c>
      <c r="J165">
        <v>0</v>
      </c>
      <c r="K165">
        <v>0</v>
      </c>
    </row>
    <row r="166" spans="1:11" x14ac:dyDescent="0.3">
      <c r="A166" t="s">
        <v>299</v>
      </c>
      <c r="B166" t="s">
        <v>76</v>
      </c>
      <c r="C166">
        <v>0</v>
      </c>
      <c r="D166">
        <v>0</v>
      </c>
      <c r="E166">
        <v>0</v>
      </c>
      <c r="F166">
        <v>0</v>
      </c>
      <c r="G166">
        <v>0</v>
      </c>
      <c r="H166">
        <v>4</v>
      </c>
      <c r="I166">
        <v>25</v>
      </c>
      <c r="J166">
        <v>3</v>
      </c>
      <c r="K166">
        <v>6.25</v>
      </c>
    </row>
    <row r="167" spans="1:11" x14ac:dyDescent="0.3">
      <c r="A167" t="s">
        <v>300</v>
      </c>
      <c r="B167" t="s">
        <v>139</v>
      </c>
      <c r="C167">
        <v>75</v>
      </c>
      <c r="D167">
        <v>40</v>
      </c>
      <c r="E167">
        <v>7</v>
      </c>
      <c r="F167">
        <v>3</v>
      </c>
      <c r="G167">
        <v>187.5</v>
      </c>
      <c r="H167">
        <v>0</v>
      </c>
      <c r="I167">
        <v>0</v>
      </c>
      <c r="J167">
        <v>0</v>
      </c>
      <c r="K167">
        <v>0</v>
      </c>
    </row>
    <row r="168" spans="1:11" x14ac:dyDescent="0.3">
      <c r="A168" t="s">
        <v>301</v>
      </c>
      <c r="B168" t="s">
        <v>102</v>
      </c>
      <c r="C168">
        <v>50</v>
      </c>
      <c r="D168">
        <v>30</v>
      </c>
      <c r="E168">
        <v>5</v>
      </c>
      <c r="F168">
        <v>2</v>
      </c>
      <c r="G168">
        <v>166.67</v>
      </c>
      <c r="H168">
        <v>0</v>
      </c>
      <c r="I168">
        <v>0</v>
      </c>
      <c r="J168">
        <v>0</v>
      </c>
      <c r="K168">
        <v>0</v>
      </c>
    </row>
    <row r="169" spans="1:11" x14ac:dyDescent="0.3">
      <c r="A169" t="s">
        <v>302</v>
      </c>
      <c r="B169" t="s">
        <v>116</v>
      </c>
      <c r="C169">
        <v>30</v>
      </c>
      <c r="D169">
        <v>15</v>
      </c>
      <c r="E169">
        <v>3</v>
      </c>
      <c r="F169">
        <v>2</v>
      </c>
      <c r="G169">
        <v>200</v>
      </c>
      <c r="H169">
        <v>4</v>
      </c>
      <c r="I169">
        <v>28</v>
      </c>
      <c r="J169">
        <v>2</v>
      </c>
      <c r="K169">
        <v>7</v>
      </c>
    </row>
    <row r="170" spans="1:11" x14ac:dyDescent="0.3">
      <c r="A170" t="s">
        <v>303</v>
      </c>
      <c r="B170" t="s">
        <v>128</v>
      </c>
      <c r="C170">
        <v>0</v>
      </c>
      <c r="D170">
        <v>0</v>
      </c>
      <c r="E170">
        <v>0</v>
      </c>
      <c r="F170">
        <v>0</v>
      </c>
      <c r="G170">
        <v>0</v>
      </c>
      <c r="H170">
        <v>4</v>
      </c>
      <c r="I170">
        <v>22</v>
      </c>
      <c r="J170">
        <v>2</v>
      </c>
      <c r="K170">
        <v>5.5</v>
      </c>
    </row>
    <row r="171" spans="1:11" x14ac:dyDescent="0.3">
      <c r="A171" t="s">
        <v>304</v>
      </c>
      <c r="B171" t="s">
        <v>93</v>
      </c>
      <c r="C171">
        <v>0</v>
      </c>
      <c r="D171">
        <v>0</v>
      </c>
      <c r="E171">
        <v>0</v>
      </c>
      <c r="F171">
        <v>0</v>
      </c>
      <c r="G171">
        <v>0</v>
      </c>
      <c r="H171">
        <v>4</v>
      </c>
      <c r="I171">
        <v>30</v>
      </c>
      <c r="J171">
        <v>2</v>
      </c>
      <c r="K171">
        <v>7.5</v>
      </c>
    </row>
    <row r="172" spans="1:11" x14ac:dyDescent="0.3">
      <c r="A172" t="s">
        <v>305</v>
      </c>
      <c r="B172" t="s">
        <v>141</v>
      </c>
      <c r="C172">
        <v>45</v>
      </c>
      <c r="D172">
        <v>30</v>
      </c>
      <c r="E172">
        <v>4</v>
      </c>
      <c r="F172">
        <v>2</v>
      </c>
      <c r="G172">
        <v>150</v>
      </c>
      <c r="H172">
        <v>0</v>
      </c>
      <c r="I172">
        <v>0</v>
      </c>
      <c r="J172">
        <v>0</v>
      </c>
      <c r="K172">
        <v>0</v>
      </c>
    </row>
    <row r="173" spans="1:11" x14ac:dyDescent="0.3">
      <c r="A173" t="s">
        <v>306</v>
      </c>
      <c r="B173" t="s">
        <v>155</v>
      </c>
      <c r="C173">
        <v>75</v>
      </c>
      <c r="D173">
        <v>40</v>
      </c>
      <c r="E173">
        <v>7</v>
      </c>
      <c r="F173">
        <v>4</v>
      </c>
      <c r="G173">
        <v>187.5</v>
      </c>
      <c r="H173">
        <v>0</v>
      </c>
      <c r="I173">
        <v>0</v>
      </c>
      <c r="J173">
        <v>0</v>
      </c>
      <c r="K173">
        <v>0</v>
      </c>
    </row>
    <row r="174" spans="1:11" x14ac:dyDescent="0.3">
      <c r="A174" t="s">
        <v>307</v>
      </c>
      <c r="B174" t="s">
        <v>88</v>
      </c>
      <c r="C174">
        <v>50</v>
      </c>
      <c r="D174">
        <v>30</v>
      </c>
      <c r="E174">
        <v>5</v>
      </c>
      <c r="F174">
        <v>2</v>
      </c>
      <c r="G174">
        <v>166.67</v>
      </c>
      <c r="H174">
        <v>4</v>
      </c>
      <c r="I174">
        <v>35</v>
      </c>
      <c r="J174">
        <v>1</v>
      </c>
      <c r="K174">
        <v>8.75</v>
      </c>
    </row>
    <row r="175" spans="1:11" x14ac:dyDescent="0.3">
      <c r="A175" t="s">
        <v>308</v>
      </c>
      <c r="B175" t="s">
        <v>136</v>
      </c>
      <c r="C175">
        <v>0</v>
      </c>
      <c r="D175">
        <v>0</v>
      </c>
      <c r="E175">
        <v>0</v>
      </c>
      <c r="F175">
        <v>0</v>
      </c>
      <c r="G175">
        <v>0</v>
      </c>
      <c r="H175">
        <v>4</v>
      </c>
      <c r="I175">
        <v>22</v>
      </c>
      <c r="J175">
        <v>3</v>
      </c>
      <c r="K175">
        <v>5.5</v>
      </c>
    </row>
    <row r="176" spans="1:11" x14ac:dyDescent="0.3">
      <c r="A176" t="s">
        <v>309</v>
      </c>
      <c r="B176" t="s">
        <v>157</v>
      </c>
      <c r="C176">
        <v>40</v>
      </c>
      <c r="D176">
        <v>25</v>
      </c>
      <c r="E176">
        <v>4</v>
      </c>
      <c r="F176">
        <v>1</v>
      </c>
      <c r="G176">
        <v>160</v>
      </c>
      <c r="H176">
        <v>0</v>
      </c>
      <c r="I176">
        <v>0</v>
      </c>
      <c r="J176">
        <v>0</v>
      </c>
      <c r="K176">
        <v>0</v>
      </c>
    </row>
    <row r="177" spans="1:11" x14ac:dyDescent="0.3">
      <c r="A177" t="s">
        <v>310</v>
      </c>
      <c r="B177" t="s">
        <v>102</v>
      </c>
      <c r="C177">
        <v>70</v>
      </c>
      <c r="D177">
        <v>45</v>
      </c>
      <c r="E177">
        <v>7</v>
      </c>
      <c r="F177">
        <v>2</v>
      </c>
      <c r="G177">
        <v>155.56</v>
      </c>
      <c r="H177">
        <v>0</v>
      </c>
      <c r="I177">
        <v>0</v>
      </c>
      <c r="J177">
        <v>0</v>
      </c>
      <c r="K177">
        <v>0</v>
      </c>
    </row>
    <row r="178" spans="1:11" x14ac:dyDescent="0.3">
      <c r="A178" t="s">
        <v>311</v>
      </c>
      <c r="B178" t="s">
        <v>116</v>
      </c>
      <c r="C178">
        <v>20</v>
      </c>
      <c r="D178">
        <v>10</v>
      </c>
      <c r="E178">
        <v>2</v>
      </c>
      <c r="F178">
        <v>1</v>
      </c>
      <c r="G178">
        <v>200</v>
      </c>
      <c r="H178">
        <v>4</v>
      </c>
      <c r="I178">
        <v>25</v>
      </c>
      <c r="J178">
        <v>3</v>
      </c>
      <c r="K178">
        <v>6.25</v>
      </c>
    </row>
    <row r="179" spans="1:11" x14ac:dyDescent="0.3">
      <c r="A179" t="s">
        <v>312</v>
      </c>
      <c r="B179" t="s">
        <v>126</v>
      </c>
      <c r="C179">
        <v>60</v>
      </c>
      <c r="D179">
        <v>35</v>
      </c>
      <c r="E179">
        <v>6</v>
      </c>
      <c r="F179">
        <v>3</v>
      </c>
      <c r="G179">
        <v>171.43</v>
      </c>
      <c r="H179">
        <v>0</v>
      </c>
      <c r="I179">
        <v>0</v>
      </c>
      <c r="J179">
        <v>0</v>
      </c>
      <c r="K179">
        <v>0</v>
      </c>
    </row>
    <row r="180" spans="1:11" x14ac:dyDescent="0.3">
      <c r="A180" t="s">
        <v>313</v>
      </c>
      <c r="B180" t="s">
        <v>123</v>
      </c>
      <c r="C180">
        <v>0</v>
      </c>
      <c r="D180">
        <v>0</v>
      </c>
      <c r="E180">
        <v>0</v>
      </c>
      <c r="F180">
        <v>0</v>
      </c>
      <c r="G180">
        <v>0</v>
      </c>
      <c r="H180">
        <v>4</v>
      </c>
      <c r="I180">
        <v>18</v>
      </c>
      <c r="J180">
        <v>3</v>
      </c>
      <c r="K180">
        <v>4.5</v>
      </c>
    </row>
    <row r="181" spans="1:11" x14ac:dyDescent="0.3">
      <c r="A181" t="s">
        <v>314</v>
      </c>
      <c r="B181" t="s">
        <v>91</v>
      </c>
      <c r="C181">
        <v>80</v>
      </c>
      <c r="D181">
        <v>45</v>
      </c>
      <c r="E181">
        <v>8</v>
      </c>
      <c r="F181">
        <v>4</v>
      </c>
      <c r="G181">
        <v>177.78</v>
      </c>
      <c r="H181">
        <v>0</v>
      </c>
      <c r="I181">
        <v>0</v>
      </c>
      <c r="J181">
        <v>0</v>
      </c>
      <c r="K181">
        <v>0</v>
      </c>
    </row>
    <row r="182" spans="1:11" x14ac:dyDescent="0.3">
      <c r="A182" t="s">
        <v>315</v>
      </c>
      <c r="B182" t="s">
        <v>134</v>
      </c>
      <c r="C182">
        <v>0</v>
      </c>
      <c r="D182">
        <v>0</v>
      </c>
      <c r="E182">
        <v>0</v>
      </c>
      <c r="F182">
        <v>0</v>
      </c>
      <c r="G182">
        <v>0</v>
      </c>
      <c r="H182">
        <v>4</v>
      </c>
      <c r="I182">
        <v>30</v>
      </c>
      <c r="J182">
        <v>2</v>
      </c>
      <c r="K182">
        <v>7.5</v>
      </c>
    </row>
    <row r="183" spans="1:11" x14ac:dyDescent="0.3">
      <c r="A183" t="s">
        <v>316</v>
      </c>
      <c r="B183" t="s">
        <v>106</v>
      </c>
      <c r="C183">
        <v>50</v>
      </c>
      <c r="D183">
        <v>25</v>
      </c>
      <c r="E183">
        <v>5</v>
      </c>
      <c r="F183">
        <v>3</v>
      </c>
      <c r="G183">
        <v>200</v>
      </c>
      <c r="H183">
        <v>0</v>
      </c>
      <c r="I183">
        <v>0</v>
      </c>
      <c r="J183">
        <v>0</v>
      </c>
      <c r="K183">
        <v>0</v>
      </c>
    </row>
    <row r="184" spans="1:11" x14ac:dyDescent="0.3">
      <c r="A184" t="s">
        <v>317</v>
      </c>
      <c r="B184" t="s">
        <v>118</v>
      </c>
      <c r="C184">
        <v>0</v>
      </c>
      <c r="D184">
        <v>0</v>
      </c>
      <c r="E184">
        <v>0</v>
      </c>
      <c r="F184">
        <v>0</v>
      </c>
      <c r="G184">
        <v>0</v>
      </c>
      <c r="H184">
        <v>4</v>
      </c>
      <c r="I184">
        <v>28</v>
      </c>
      <c r="J184">
        <v>2</v>
      </c>
      <c r="K184">
        <v>7</v>
      </c>
    </row>
    <row r="185" spans="1:11" x14ac:dyDescent="0.3">
      <c r="A185" t="s">
        <v>318</v>
      </c>
      <c r="B185" t="s">
        <v>139</v>
      </c>
      <c r="C185">
        <v>70</v>
      </c>
      <c r="D185">
        <v>40</v>
      </c>
      <c r="E185">
        <v>7</v>
      </c>
      <c r="F185">
        <v>3</v>
      </c>
      <c r="G185">
        <v>175</v>
      </c>
      <c r="H185">
        <v>0</v>
      </c>
      <c r="I185">
        <v>0</v>
      </c>
      <c r="J185">
        <v>0</v>
      </c>
      <c r="K185">
        <v>0</v>
      </c>
    </row>
    <row r="186" spans="1:11" x14ac:dyDescent="0.3">
      <c r="A186" t="s">
        <v>319</v>
      </c>
      <c r="B186" t="s">
        <v>148</v>
      </c>
      <c r="C186">
        <v>0</v>
      </c>
      <c r="D186">
        <v>0</v>
      </c>
      <c r="E186">
        <v>0</v>
      </c>
      <c r="F186">
        <v>0</v>
      </c>
      <c r="G186">
        <v>0</v>
      </c>
      <c r="H186">
        <v>4</v>
      </c>
      <c r="I186">
        <v>35</v>
      </c>
      <c r="J186">
        <v>1</v>
      </c>
      <c r="K186">
        <v>8.75</v>
      </c>
    </row>
    <row r="187" spans="1:11" x14ac:dyDescent="0.3">
      <c r="A187" t="s">
        <v>320</v>
      </c>
      <c r="B187" t="s">
        <v>151</v>
      </c>
      <c r="C187">
        <v>85</v>
      </c>
      <c r="D187">
        <v>50</v>
      </c>
      <c r="E187">
        <v>8</v>
      </c>
      <c r="F187">
        <v>4</v>
      </c>
      <c r="G187">
        <v>170</v>
      </c>
      <c r="H187">
        <v>0</v>
      </c>
      <c r="I187">
        <v>0</v>
      </c>
      <c r="J187">
        <v>0</v>
      </c>
      <c r="K187">
        <v>0</v>
      </c>
    </row>
    <row r="188" spans="1:11" x14ac:dyDescent="0.3">
      <c r="A188" t="s">
        <v>321</v>
      </c>
      <c r="B188" t="s">
        <v>76</v>
      </c>
      <c r="C188">
        <v>0</v>
      </c>
      <c r="D188">
        <v>0</v>
      </c>
      <c r="E188">
        <v>0</v>
      </c>
      <c r="F188">
        <v>0</v>
      </c>
      <c r="G188">
        <v>0</v>
      </c>
      <c r="H188">
        <v>4</v>
      </c>
      <c r="I188">
        <v>22</v>
      </c>
      <c r="J188">
        <v>3</v>
      </c>
      <c r="K188">
        <v>5.5</v>
      </c>
    </row>
    <row r="189" spans="1:11" x14ac:dyDescent="0.3">
      <c r="A189" t="s">
        <v>322</v>
      </c>
      <c r="B189" t="s">
        <v>104</v>
      </c>
      <c r="C189">
        <v>0</v>
      </c>
      <c r="D189">
        <v>0</v>
      </c>
      <c r="E189">
        <v>0</v>
      </c>
      <c r="F189">
        <v>0</v>
      </c>
      <c r="G189">
        <v>0</v>
      </c>
      <c r="H189">
        <v>4</v>
      </c>
      <c r="I189">
        <v>30</v>
      </c>
      <c r="J189">
        <v>2</v>
      </c>
      <c r="K189">
        <v>7.5</v>
      </c>
    </row>
    <row r="190" spans="1:11" x14ac:dyDescent="0.3">
      <c r="A190" t="s">
        <v>323</v>
      </c>
      <c r="B190" t="s">
        <v>80</v>
      </c>
      <c r="C190">
        <v>60</v>
      </c>
      <c r="D190">
        <v>35</v>
      </c>
      <c r="E190">
        <v>6</v>
      </c>
      <c r="F190">
        <v>2</v>
      </c>
      <c r="G190">
        <v>171.43</v>
      </c>
      <c r="H190">
        <v>0</v>
      </c>
      <c r="I190">
        <v>0</v>
      </c>
      <c r="J190">
        <v>0</v>
      </c>
      <c r="K190">
        <v>0</v>
      </c>
    </row>
    <row r="191" spans="1:11" x14ac:dyDescent="0.3">
      <c r="A191" t="s">
        <v>324</v>
      </c>
      <c r="B191" t="s">
        <v>143</v>
      </c>
      <c r="C191">
        <v>0</v>
      </c>
      <c r="D191">
        <v>0</v>
      </c>
      <c r="E191">
        <v>0</v>
      </c>
      <c r="F191">
        <v>0</v>
      </c>
      <c r="G191">
        <v>0</v>
      </c>
      <c r="H191">
        <v>4</v>
      </c>
      <c r="I191">
        <v>30</v>
      </c>
      <c r="J191">
        <v>3</v>
      </c>
      <c r="K191">
        <v>7.5</v>
      </c>
    </row>
    <row r="192" spans="1:11" x14ac:dyDescent="0.3">
      <c r="A192" t="s">
        <v>325</v>
      </c>
      <c r="B192" t="s">
        <v>70</v>
      </c>
      <c r="C192">
        <v>75</v>
      </c>
      <c r="D192">
        <v>45</v>
      </c>
      <c r="E192">
        <v>7</v>
      </c>
      <c r="F192">
        <v>3</v>
      </c>
      <c r="G192">
        <v>166.67</v>
      </c>
      <c r="H192">
        <v>0</v>
      </c>
      <c r="I192">
        <v>0</v>
      </c>
      <c r="J192">
        <v>0</v>
      </c>
      <c r="K192">
        <v>0</v>
      </c>
    </row>
    <row r="193" spans="1:11" x14ac:dyDescent="0.3">
      <c r="A193" t="s">
        <v>326</v>
      </c>
      <c r="B193" t="s">
        <v>93</v>
      </c>
      <c r="C193">
        <v>0</v>
      </c>
      <c r="D193">
        <v>0</v>
      </c>
      <c r="E193">
        <v>0</v>
      </c>
      <c r="F193">
        <v>0</v>
      </c>
      <c r="G193">
        <v>0</v>
      </c>
      <c r="H193">
        <v>4</v>
      </c>
      <c r="I193">
        <v>28</v>
      </c>
      <c r="J193">
        <v>2</v>
      </c>
      <c r="K193">
        <v>7</v>
      </c>
    </row>
    <row r="194" spans="1:11" x14ac:dyDescent="0.3">
      <c r="A194" t="s">
        <v>327</v>
      </c>
      <c r="B194" t="s">
        <v>111</v>
      </c>
      <c r="C194">
        <v>65</v>
      </c>
      <c r="D194">
        <v>40</v>
      </c>
      <c r="E194">
        <v>6</v>
      </c>
      <c r="F194">
        <v>3</v>
      </c>
      <c r="G194">
        <v>162.5</v>
      </c>
      <c r="H194">
        <v>0</v>
      </c>
      <c r="I194">
        <v>0</v>
      </c>
      <c r="J194">
        <v>0</v>
      </c>
      <c r="K194">
        <v>0</v>
      </c>
    </row>
    <row r="195" spans="1:11" x14ac:dyDescent="0.3">
      <c r="A195" t="s">
        <v>328</v>
      </c>
      <c r="B195" t="s">
        <v>131</v>
      </c>
      <c r="C195">
        <v>95</v>
      </c>
      <c r="D195">
        <v>50</v>
      </c>
      <c r="E195">
        <v>10</v>
      </c>
      <c r="F195">
        <v>4</v>
      </c>
      <c r="G195">
        <v>190</v>
      </c>
      <c r="H195">
        <v>0</v>
      </c>
      <c r="I195">
        <v>0</v>
      </c>
      <c r="J195">
        <v>0</v>
      </c>
      <c r="K195">
        <v>0</v>
      </c>
    </row>
    <row r="196" spans="1:11" x14ac:dyDescent="0.3">
      <c r="A196" t="s">
        <v>329</v>
      </c>
      <c r="B196" t="s">
        <v>136</v>
      </c>
      <c r="C196">
        <v>0</v>
      </c>
      <c r="D196">
        <v>0</v>
      </c>
      <c r="E196">
        <v>0</v>
      </c>
      <c r="F196">
        <v>0</v>
      </c>
      <c r="G196">
        <v>0</v>
      </c>
      <c r="H196">
        <v>4</v>
      </c>
      <c r="I196">
        <v>25</v>
      </c>
      <c r="J196">
        <v>2</v>
      </c>
      <c r="K196">
        <v>6.25</v>
      </c>
    </row>
    <row r="197" spans="1:11" x14ac:dyDescent="0.3">
      <c r="A197" t="s">
        <v>330</v>
      </c>
      <c r="B197" t="s">
        <v>139</v>
      </c>
      <c r="C197">
        <v>80</v>
      </c>
      <c r="D197">
        <v>45</v>
      </c>
      <c r="E197">
        <v>8</v>
      </c>
      <c r="F197">
        <v>3</v>
      </c>
      <c r="G197">
        <v>177.78</v>
      </c>
      <c r="H197">
        <v>0</v>
      </c>
      <c r="I197">
        <v>0</v>
      </c>
      <c r="J197">
        <v>0</v>
      </c>
      <c r="K197">
        <v>0</v>
      </c>
    </row>
    <row r="198" spans="1:11" x14ac:dyDescent="0.3">
      <c r="A198" t="s">
        <v>331</v>
      </c>
      <c r="B198" t="s">
        <v>102</v>
      </c>
      <c r="C198">
        <v>45</v>
      </c>
      <c r="D198">
        <v>25</v>
      </c>
      <c r="E198">
        <v>4</v>
      </c>
      <c r="F198">
        <v>2</v>
      </c>
      <c r="G198">
        <v>180</v>
      </c>
      <c r="H198">
        <v>0</v>
      </c>
      <c r="I198">
        <v>0</v>
      </c>
      <c r="J198">
        <v>0</v>
      </c>
      <c r="K198">
        <v>0</v>
      </c>
    </row>
    <row r="199" spans="1:11" x14ac:dyDescent="0.3">
      <c r="A199" t="s">
        <v>332</v>
      </c>
      <c r="B199" t="s">
        <v>116</v>
      </c>
      <c r="C199">
        <v>35</v>
      </c>
      <c r="D199">
        <v>20</v>
      </c>
      <c r="E199">
        <v>4</v>
      </c>
      <c r="F199">
        <v>2</v>
      </c>
      <c r="G199">
        <v>175</v>
      </c>
      <c r="H199">
        <v>4</v>
      </c>
      <c r="I199">
        <v>30</v>
      </c>
      <c r="J199">
        <v>2</v>
      </c>
      <c r="K199">
        <v>7.5</v>
      </c>
    </row>
    <row r="200" spans="1:11" x14ac:dyDescent="0.3">
      <c r="A200" t="s">
        <v>333</v>
      </c>
      <c r="B200" t="s">
        <v>118</v>
      </c>
      <c r="C200">
        <v>0</v>
      </c>
      <c r="D200">
        <v>0</v>
      </c>
      <c r="E200">
        <v>0</v>
      </c>
      <c r="F200">
        <v>0</v>
      </c>
      <c r="G200">
        <v>0</v>
      </c>
      <c r="H200">
        <v>4</v>
      </c>
      <c r="I200">
        <v>25</v>
      </c>
      <c r="J200">
        <v>2</v>
      </c>
      <c r="K200">
        <v>6.25</v>
      </c>
    </row>
    <row r="201" spans="1:11" x14ac:dyDescent="0.3">
      <c r="A201" t="s">
        <v>334</v>
      </c>
      <c r="B201" t="s">
        <v>91</v>
      </c>
      <c r="C201">
        <v>90</v>
      </c>
      <c r="D201">
        <v>50</v>
      </c>
      <c r="E201">
        <v>9</v>
      </c>
      <c r="F201">
        <v>4</v>
      </c>
      <c r="G201">
        <v>180</v>
      </c>
      <c r="H201">
        <v>0</v>
      </c>
      <c r="I201">
        <v>0</v>
      </c>
      <c r="J201">
        <v>0</v>
      </c>
      <c r="K201">
        <v>0</v>
      </c>
    </row>
    <row r="202" spans="1:11" x14ac:dyDescent="0.3">
      <c r="A202" t="s">
        <v>335</v>
      </c>
      <c r="B202" t="s">
        <v>96</v>
      </c>
      <c r="C202">
        <v>50</v>
      </c>
      <c r="D202">
        <v>30</v>
      </c>
      <c r="E202">
        <v>5</v>
      </c>
      <c r="F202">
        <v>2</v>
      </c>
      <c r="G202">
        <v>166.67</v>
      </c>
      <c r="H202">
        <v>0</v>
      </c>
      <c r="I202">
        <v>0</v>
      </c>
      <c r="J202">
        <v>0</v>
      </c>
      <c r="K202">
        <v>0</v>
      </c>
    </row>
    <row r="203" spans="1:11" x14ac:dyDescent="0.3">
      <c r="A203" t="s">
        <v>336</v>
      </c>
      <c r="B203" t="s">
        <v>155</v>
      </c>
      <c r="C203">
        <v>80</v>
      </c>
      <c r="D203">
        <v>45</v>
      </c>
      <c r="E203">
        <v>8</v>
      </c>
      <c r="F203">
        <v>3</v>
      </c>
      <c r="G203">
        <v>177.78</v>
      </c>
      <c r="H203">
        <v>0</v>
      </c>
      <c r="I203">
        <v>0</v>
      </c>
      <c r="J203">
        <v>0</v>
      </c>
      <c r="K203">
        <v>0</v>
      </c>
    </row>
    <row r="204" spans="1:11" x14ac:dyDescent="0.3">
      <c r="A204" t="s">
        <v>337</v>
      </c>
      <c r="B204" t="s">
        <v>157</v>
      </c>
      <c r="C204">
        <v>60</v>
      </c>
      <c r="D204">
        <v>35</v>
      </c>
      <c r="E204">
        <v>6</v>
      </c>
      <c r="F204">
        <v>3</v>
      </c>
      <c r="G204">
        <v>171.43</v>
      </c>
      <c r="H204">
        <v>0</v>
      </c>
      <c r="I204">
        <v>0</v>
      </c>
      <c r="J204">
        <v>0</v>
      </c>
      <c r="K204">
        <v>0</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9CED00-510A-4E82-B063-437A9F7A7E0B}">
  <dimension ref="A3:N83"/>
  <sheetViews>
    <sheetView topLeftCell="A25" zoomScale="59" workbookViewId="0">
      <selection activeCell="M56" sqref="M56"/>
    </sheetView>
  </sheetViews>
  <sheetFormatPr defaultRowHeight="14.4" x14ac:dyDescent="0.3"/>
  <cols>
    <col min="1" max="1" width="22.33203125" bestFit="1" customWidth="1"/>
    <col min="2" max="2" width="18.21875" bestFit="1" customWidth="1"/>
    <col min="3" max="3" width="15.88671875" bestFit="1" customWidth="1"/>
    <col min="4" max="4" width="18.21875" bestFit="1" customWidth="1"/>
    <col min="5" max="5" width="22.33203125" bestFit="1" customWidth="1"/>
    <col min="6" max="6" width="13.44140625" bestFit="1" customWidth="1"/>
    <col min="7" max="7" width="24.21875" bestFit="1" customWidth="1"/>
    <col min="10" max="10" width="21.88671875" customWidth="1"/>
    <col min="11" max="11" width="14.88671875" customWidth="1"/>
    <col min="12" max="12" width="22.33203125" bestFit="1" customWidth="1"/>
    <col min="13" max="13" width="12.109375" bestFit="1" customWidth="1"/>
    <col min="14" max="14" width="14.77734375" bestFit="1" customWidth="1"/>
    <col min="15" max="18" width="8.88671875" bestFit="1" customWidth="1"/>
  </cols>
  <sheetData>
    <row r="3" spans="1:14" x14ac:dyDescent="0.3">
      <c r="A3" s="2" t="s">
        <v>347</v>
      </c>
      <c r="B3" t="s">
        <v>348</v>
      </c>
      <c r="C3" t="s">
        <v>250</v>
      </c>
      <c r="D3" t="s">
        <v>345</v>
      </c>
      <c r="E3" t="s">
        <v>255</v>
      </c>
      <c r="F3" t="s">
        <v>349</v>
      </c>
      <c r="G3" t="s">
        <v>257</v>
      </c>
    </row>
    <row r="4" spans="1:14" x14ac:dyDescent="0.3">
      <c r="A4" s="3" t="s">
        <v>152</v>
      </c>
      <c r="M4" s="2" t="s">
        <v>357</v>
      </c>
      <c r="N4" t="s">
        <v>348</v>
      </c>
    </row>
    <row r="5" spans="1:14" x14ac:dyDescent="0.3">
      <c r="A5" s="6" t="s">
        <v>72</v>
      </c>
      <c r="M5" s="3" t="s">
        <v>152</v>
      </c>
      <c r="N5">
        <v>90</v>
      </c>
    </row>
    <row r="6" spans="1:14" x14ac:dyDescent="0.3">
      <c r="A6" s="7" t="s">
        <v>57</v>
      </c>
      <c r="B6">
        <v>90</v>
      </c>
      <c r="C6">
        <v>55</v>
      </c>
      <c r="D6">
        <v>0</v>
      </c>
      <c r="E6">
        <v>0</v>
      </c>
      <c r="F6" s="8">
        <v>154.16499999999999</v>
      </c>
      <c r="G6">
        <v>0</v>
      </c>
      <c r="M6" s="3" t="s">
        <v>154</v>
      </c>
      <c r="N6">
        <v>0</v>
      </c>
    </row>
    <row r="7" spans="1:14" x14ac:dyDescent="0.3">
      <c r="A7" s="3" t="s">
        <v>154</v>
      </c>
      <c r="M7" s="3" t="s">
        <v>97</v>
      </c>
      <c r="N7">
        <v>48</v>
      </c>
    </row>
    <row r="8" spans="1:14" x14ac:dyDescent="0.3">
      <c r="A8" s="6" t="s">
        <v>78</v>
      </c>
      <c r="J8" s="4"/>
      <c r="K8" s="4"/>
      <c r="M8" s="3" t="s">
        <v>122</v>
      </c>
      <c r="N8">
        <v>90</v>
      </c>
    </row>
    <row r="9" spans="1:14" x14ac:dyDescent="0.3">
      <c r="A9" s="7" t="s">
        <v>57</v>
      </c>
      <c r="B9">
        <v>0</v>
      </c>
      <c r="C9">
        <v>0</v>
      </c>
      <c r="D9">
        <v>4</v>
      </c>
      <c r="E9">
        <v>53</v>
      </c>
      <c r="F9" s="8">
        <v>0</v>
      </c>
      <c r="G9">
        <v>13.25</v>
      </c>
      <c r="J9" s="13"/>
      <c r="K9" s="14"/>
      <c r="M9" s="3" t="s">
        <v>156</v>
      </c>
      <c r="N9">
        <v>110</v>
      </c>
    </row>
    <row r="10" spans="1:14" x14ac:dyDescent="0.3">
      <c r="A10" s="3" t="s">
        <v>97</v>
      </c>
      <c r="J10" s="13"/>
      <c r="K10" s="14"/>
      <c r="M10" s="3" t="s">
        <v>77</v>
      </c>
      <c r="N10">
        <v>0</v>
      </c>
    </row>
    <row r="11" spans="1:14" x14ac:dyDescent="0.3">
      <c r="A11" s="6" t="s">
        <v>87</v>
      </c>
      <c r="J11" s="13"/>
      <c r="K11" s="14"/>
      <c r="M11" s="3" t="s">
        <v>147</v>
      </c>
      <c r="N11">
        <v>70</v>
      </c>
    </row>
    <row r="12" spans="1:14" x14ac:dyDescent="0.3">
      <c r="A12" s="7" t="s">
        <v>57</v>
      </c>
      <c r="B12">
        <v>48</v>
      </c>
      <c r="C12">
        <v>32</v>
      </c>
      <c r="D12">
        <v>0</v>
      </c>
      <c r="E12">
        <v>0</v>
      </c>
      <c r="F12" s="8">
        <v>150</v>
      </c>
      <c r="G12">
        <v>0</v>
      </c>
      <c r="J12" s="13"/>
      <c r="K12" s="14"/>
      <c r="M12" s="3" t="s">
        <v>105</v>
      </c>
      <c r="N12">
        <v>0</v>
      </c>
    </row>
    <row r="13" spans="1:14" x14ac:dyDescent="0.3">
      <c r="A13" s="3" t="s">
        <v>122</v>
      </c>
      <c r="J13" s="13"/>
      <c r="K13" s="14"/>
      <c r="M13" s="3" t="s">
        <v>158</v>
      </c>
      <c r="N13">
        <v>190</v>
      </c>
    </row>
    <row r="14" spans="1:14" x14ac:dyDescent="0.3">
      <c r="A14" s="6" t="s">
        <v>72</v>
      </c>
      <c r="J14" s="13"/>
      <c r="K14" s="14"/>
      <c r="M14" s="3" t="s">
        <v>137</v>
      </c>
      <c r="N14">
        <v>0</v>
      </c>
    </row>
    <row r="15" spans="1:14" x14ac:dyDescent="0.3">
      <c r="A15" s="7" t="s">
        <v>57</v>
      </c>
      <c r="B15">
        <v>90</v>
      </c>
      <c r="C15">
        <v>70</v>
      </c>
      <c r="D15">
        <v>0</v>
      </c>
      <c r="E15">
        <v>0</v>
      </c>
      <c r="F15" s="8">
        <v>128.57</v>
      </c>
      <c r="G15">
        <v>0</v>
      </c>
      <c r="J15" s="13"/>
      <c r="K15" s="14"/>
      <c r="M15" s="3" t="s">
        <v>119</v>
      </c>
      <c r="N15">
        <v>0</v>
      </c>
    </row>
    <row r="16" spans="1:14" x14ac:dyDescent="0.3">
      <c r="A16" s="3" t="s">
        <v>156</v>
      </c>
      <c r="J16" s="13"/>
      <c r="K16" s="14"/>
      <c r="M16" s="3" t="s">
        <v>103</v>
      </c>
      <c r="N16">
        <v>40</v>
      </c>
    </row>
    <row r="17" spans="1:14" x14ac:dyDescent="0.3">
      <c r="A17" s="6" t="s">
        <v>82</v>
      </c>
      <c r="J17" s="13"/>
      <c r="K17" s="14"/>
      <c r="M17" s="3" t="s">
        <v>340</v>
      </c>
      <c r="N17">
        <v>638</v>
      </c>
    </row>
    <row r="18" spans="1:14" x14ac:dyDescent="0.3">
      <c r="A18" s="7" t="s">
        <v>57</v>
      </c>
      <c r="B18">
        <v>110</v>
      </c>
      <c r="C18">
        <v>60</v>
      </c>
      <c r="D18">
        <v>0</v>
      </c>
      <c r="E18">
        <v>0</v>
      </c>
      <c r="F18" s="8">
        <v>183.33</v>
      </c>
      <c r="G18">
        <v>0</v>
      </c>
      <c r="J18" s="13"/>
      <c r="K18" s="14"/>
    </row>
    <row r="19" spans="1:14" x14ac:dyDescent="0.3">
      <c r="A19" s="3" t="s">
        <v>77</v>
      </c>
      <c r="J19" s="13"/>
      <c r="K19" s="14"/>
    </row>
    <row r="20" spans="1:14" x14ac:dyDescent="0.3">
      <c r="A20" s="6" t="s">
        <v>78</v>
      </c>
      <c r="J20" s="13"/>
      <c r="K20" s="14"/>
    </row>
    <row r="21" spans="1:14" x14ac:dyDescent="0.3">
      <c r="A21" s="7" t="s">
        <v>57</v>
      </c>
      <c r="B21">
        <v>0</v>
      </c>
      <c r="C21">
        <v>0</v>
      </c>
      <c r="D21">
        <v>2</v>
      </c>
      <c r="E21">
        <v>29</v>
      </c>
      <c r="F21" s="8">
        <v>0</v>
      </c>
      <c r="G21">
        <v>7.25</v>
      </c>
      <c r="J21" s="13"/>
      <c r="K21" s="14"/>
    </row>
    <row r="22" spans="1:14" x14ac:dyDescent="0.3">
      <c r="A22" s="3" t="s">
        <v>147</v>
      </c>
      <c r="J22" s="13"/>
      <c r="K22" s="14"/>
    </row>
    <row r="23" spans="1:14" x14ac:dyDescent="0.3">
      <c r="A23" s="6" t="s">
        <v>82</v>
      </c>
      <c r="J23" s="13"/>
      <c r="K23" s="14"/>
    </row>
    <row r="24" spans="1:14" x14ac:dyDescent="0.3">
      <c r="A24" s="7" t="s">
        <v>57</v>
      </c>
      <c r="B24">
        <v>70</v>
      </c>
      <c r="C24">
        <v>42</v>
      </c>
      <c r="D24">
        <v>0</v>
      </c>
      <c r="E24">
        <v>0</v>
      </c>
      <c r="F24" s="8">
        <v>166.67</v>
      </c>
      <c r="G24">
        <v>0</v>
      </c>
      <c r="J24" s="13"/>
      <c r="K24" s="14"/>
    </row>
    <row r="25" spans="1:14" x14ac:dyDescent="0.3">
      <c r="A25" s="3" t="s">
        <v>105</v>
      </c>
      <c r="J25" s="13"/>
      <c r="K25" s="14"/>
    </row>
    <row r="26" spans="1:14" x14ac:dyDescent="0.3">
      <c r="A26" s="6" t="s">
        <v>78</v>
      </c>
      <c r="J26" s="13"/>
      <c r="K26" s="14"/>
    </row>
    <row r="27" spans="1:14" x14ac:dyDescent="0.3">
      <c r="A27" s="7" t="s">
        <v>57</v>
      </c>
      <c r="B27">
        <v>0</v>
      </c>
      <c r="C27">
        <v>0</v>
      </c>
      <c r="D27">
        <v>1</v>
      </c>
      <c r="E27">
        <v>45</v>
      </c>
      <c r="F27" s="8">
        <v>0</v>
      </c>
      <c r="G27">
        <v>11.25</v>
      </c>
      <c r="J27" s="13"/>
      <c r="K27" s="14"/>
    </row>
    <row r="28" spans="1:14" x14ac:dyDescent="0.3">
      <c r="A28" s="3" t="s">
        <v>158</v>
      </c>
      <c r="J28" s="13"/>
      <c r="K28" s="14"/>
    </row>
    <row r="29" spans="1:14" x14ac:dyDescent="0.3">
      <c r="A29" s="6" t="s">
        <v>72</v>
      </c>
      <c r="J29" s="13"/>
      <c r="K29" s="14"/>
    </row>
    <row r="30" spans="1:14" x14ac:dyDescent="0.3">
      <c r="A30" s="7" t="s">
        <v>57</v>
      </c>
      <c r="B30">
        <v>190</v>
      </c>
      <c r="C30">
        <v>116</v>
      </c>
      <c r="D30">
        <v>0</v>
      </c>
      <c r="E30">
        <v>0</v>
      </c>
      <c r="F30" s="8">
        <v>163.79</v>
      </c>
      <c r="G30">
        <v>0</v>
      </c>
      <c r="J30" s="13"/>
      <c r="K30" s="14"/>
    </row>
    <row r="31" spans="1:14" x14ac:dyDescent="0.3">
      <c r="A31" s="3" t="s">
        <v>137</v>
      </c>
      <c r="J31" s="13"/>
      <c r="K31" s="14"/>
    </row>
    <row r="32" spans="1:14" x14ac:dyDescent="0.3">
      <c r="A32" s="6" t="s">
        <v>78</v>
      </c>
      <c r="J32" s="13"/>
      <c r="K32" s="14"/>
    </row>
    <row r="33" spans="1:13" x14ac:dyDescent="0.3">
      <c r="A33" s="7" t="s">
        <v>57</v>
      </c>
      <c r="B33">
        <v>0</v>
      </c>
      <c r="C33">
        <v>0</v>
      </c>
      <c r="D33">
        <v>1</v>
      </c>
      <c r="E33">
        <v>34</v>
      </c>
      <c r="F33" s="8">
        <v>0</v>
      </c>
      <c r="G33">
        <v>8.5</v>
      </c>
      <c r="J33" s="13"/>
      <c r="K33" s="14"/>
    </row>
    <row r="34" spans="1:13" x14ac:dyDescent="0.3">
      <c r="A34" s="3" t="s">
        <v>119</v>
      </c>
      <c r="J34" s="13"/>
      <c r="K34" s="14"/>
    </row>
    <row r="35" spans="1:13" x14ac:dyDescent="0.3">
      <c r="A35" s="6" t="s">
        <v>78</v>
      </c>
      <c r="J35" s="13"/>
      <c r="K35" s="14"/>
    </row>
    <row r="36" spans="1:13" x14ac:dyDescent="0.3">
      <c r="A36" s="7" t="s">
        <v>57</v>
      </c>
      <c r="B36">
        <v>0</v>
      </c>
      <c r="C36">
        <v>0</v>
      </c>
      <c r="D36">
        <v>4</v>
      </c>
      <c r="E36">
        <v>19</v>
      </c>
      <c r="F36" s="8">
        <v>0</v>
      </c>
      <c r="G36">
        <v>5.43</v>
      </c>
      <c r="J36" s="13"/>
      <c r="K36" s="14"/>
    </row>
    <row r="37" spans="1:13" x14ac:dyDescent="0.3">
      <c r="A37" s="3" t="s">
        <v>103</v>
      </c>
      <c r="J37" s="13"/>
      <c r="K37" s="14"/>
    </row>
    <row r="38" spans="1:13" x14ac:dyDescent="0.3">
      <c r="A38" s="6" t="s">
        <v>72</v>
      </c>
      <c r="J38" s="13"/>
      <c r="K38" s="14"/>
    </row>
    <row r="39" spans="1:13" x14ac:dyDescent="0.3">
      <c r="A39" s="7" t="s">
        <v>57</v>
      </c>
      <c r="B39">
        <v>40</v>
      </c>
      <c r="C39">
        <v>30</v>
      </c>
      <c r="D39">
        <v>0</v>
      </c>
      <c r="E39">
        <v>0</v>
      </c>
      <c r="F39" s="8">
        <v>133.33000000000001</v>
      </c>
      <c r="G39">
        <v>0</v>
      </c>
      <c r="J39" s="13"/>
      <c r="K39" s="14"/>
    </row>
    <row r="40" spans="1:13" x14ac:dyDescent="0.3">
      <c r="A40" s="3" t="s">
        <v>340</v>
      </c>
      <c r="B40">
        <v>638</v>
      </c>
      <c r="C40">
        <v>405</v>
      </c>
      <c r="D40">
        <v>12</v>
      </c>
      <c r="E40">
        <v>180</v>
      </c>
      <c r="F40" s="8">
        <v>95.398750000000007</v>
      </c>
      <c r="G40">
        <v>45.68</v>
      </c>
      <c r="J40" s="13"/>
      <c r="K40" s="14"/>
    </row>
    <row r="41" spans="1:13" x14ac:dyDescent="0.3">
      <c r="J41" s="13"/>
      <c r="K41" s="14"/>
    </row>
    <row r="42" spans="1:13" x14ac:dyDescent="0.3">
      <c r="J42" s="15"/>
      <c r="K42" s="16"/>
    </row>
    <row r="43" spans="1:13" x14ac:dyDescent="0.3">
      <c r="A43" s="2" t="s">
        <v>359</v>
      </c>
      <c r="B43" t="s">
        <v>345</v>
      </c>
    </row>
    <row r="44" spans="1:13" x14ac:dyDescent="0.3">
      <c r="A44" s="3" t="s">
        <v>154</v>
      </c>
      <c r="B44">
        <v>4</v>
      </c>
    </row>
    <row r="45" spans="1:13" x14ac:dyDescent="0.3">
      <c r="A45" s="3" t="s">
        <v>77</v>
      </c>
      <c r="B45">
        <v>2</v>
      </c>
    </row>
    <row r="46" spans="1:13" x14ac:dyDescent="0.3">
      <c r="A46" s="3" t="s">
        <v>105</v>
      </c>
      <c r="B46">
        <v>1</v>
      </c>
      <c r="L46" s="2" t="s">
        <v>358</v>
      </c>
      <c r="M46" t="s">
        <v>257</v>
      </c>
    </row>
    <row r="47" spans="1:13" x14ac:dyDescent="0.3">
      <c r="A47" s="3" t="s">
        <v>137</v>
      </c>
      <c r="B47">
        <v>1</v>
      </c>
      <c r="L47" s="3" t="s">
        <v>154</v>
      </c>
      <c r="M47">
        <v>13.25</v>
      </c>
    </row>
    <row r="48" spans="1:13" x14ac:dyDescent="0.3">
      <c r="A48" s="3" t="s">
        <v>119</v>
      </c>
      <c r="B48">
        <v>4</v>
      </c>
      <c r="L48" s="3" t="s">
        <v>77</v>
      </c>
      <c r="M48">
        <v>7.25</v>
      </c>
    </row>
    <row r="49" spans="1:13" x14ac:dyDescent="0.3">
      <c r="A49" s="3" t="s">
        <v>340</v>
      </c>
      <c r="B49">
        <v>12</v>
      </c>
      <c r="L49" s="3" t="s">
        <v>105</v>
      </c>
      <c r="M49">
        <v>11.25</v>
      </c>
    </row>
    <row r="50" spans="1:13" x14ac:dyDescent="0.3">
      <c r="L50" s="3" t="s">
        <v>137</v>
      </c>
      <c r="M50">
        <v>8.5</v>
      </c>
    </row>
    <row r="51" spans="1:13" x14ac:dyDescent="0.3">
      <c r="L51" s="3" t="s">
        <v>119</v>
      </c>
      <c r="M51">
        <v>5.43</v>
      </c>
    </row>
    <row r="52" spans="1:13" x14ac:dyDescent="0.3">
      <c r="L52" s="3" t="s">
        <v>340</v>
      </c>
      <c r="M52">
        <v>45.68</v>
      </c>
    </row>
    <row r="70" spans="5:7" x14ac:dyDescent="0.3">
      <c r="E70" s="2" t="s">
        <v>359</v>
      </c>
      <c r="F70" t="s">
        <v>349</v>
      </c>
      <c r="G70" t="s">
        <v>352</v>
      </c>
    </row>
    <row r="71" spans="5:7" x14ac:dyDescent="0.3">
      <c r="E71" s="3" t="s">
        <v>152</v>
      </c>
      <c r="F71" s="8">
        <v>154.16499999999999</v>
      </c>
      <c r="G71">
        <v>308.33</v>
      </c>
    </row>
    <row r="72" spans="5:7" x14ac:dyDescent="0.3">
      <c r="E72" s="3" t="s">
        <v>154</v>
      </c>
      <c r="F72" s="8">
        <v>0</v>
      </c>
      <c r="G72">
        <v>0</v>
      </c>
    </row>
    <row r="73" spans="5:7" x14ac:dyDescent="0.3">
      <c r="E73" s="3" t="s">
        <v>97</v>
      </c>
      <c r="F73" s="8">
        <v>150</v>
      </c>
      <c r="G73">
        <v>150</v>
      </c>
    </row>
    <row r="74" spans="5:7" x14ac:dyDescent="0.3">
      <c r="E74" s="3" t="s">
        <v>122</v>
      </c>
      <c r="F74" s="8">
        <v>128.57</v>
      </c>
      <c r="G74">
        <v>257.14</v>
      </c>
    </row>
    <row r="75" spans="5:7" x14ac:dyDescent="0.3">
      <c r="E75" s="3" t="s">
        <v>156</v>
      </c>
      <c r="F75" s="8">
        <v>183.33</v>
      </c>
      <c r="G75">
        <v>183.33</v>
      </c>
    </row>
    <row r="76" spans="5:7" x14ac:dyDescent="0.3">
      <c r="E76" s="3" t="s">
        <v>77</v>
      </c>
      <c r="F76" s="8">
        <v>0</v>
      </c>
      <c r="G76">
        <v>0</v>
      </c>
    </row>
    <row r="77" spans="5:7" x14ac:dyDescent="0.3">
      <c r="E77" s="3" t="s">
        <v>147</v>
      </c>
      <c r="F77" s="8">
        <v>166.67</v>
      </c>
      <c r="G77">
        <v>166.67</v>
      </c>
    </row>
    <row r="78" spans="5:7" x14ac:dyDescent="0.3">
      <c r="E78" s="3" t="s">
        <v>105</v>
      </c>
      <c r="F78" s="8">
        <v>0</v>
      </c>
      <c r="G78">
        <v>0</v>
      </c>
    </row>
    <row r="79" spans="5:7" x14ac:dyDescent="0.3">
      <c r="E79" s="3" t="s">
        <v>158</v>
      </c>
      <c r="F79" s="8">
        <v>163.79</v>
      </c>
      <c r="G79">
        <v>327.58</v>
      </c>
    </row>
    <row r="80" spans="5:7" x14ac:dyDescent="0.3">
      <c r="E80" s="3" t="s">
        <v>137</v>
      </c>
      <c r="F80" s="8">
        <v>0</v>
      </c>
      <c r="G80">
        <v>0</v>
      </c>
    </row>
    <row r="81" spans="5:7" x14ac:dyDescent="0.3">
      <c r="E81" s="3" t="s">
        <v>119</v>
      </c>
      <c r="F81" s="8">
        <v>0</v>
      </c>
      <c r="G81">
        <v>0</v>
      </c>
    </row>
    <row r="82" spans="5:7" x14ac:dyDescent="0.3">
      <c r="E82" s="3" t="s">
        <v>103</v>
      </c>
      <c r="F82" s="8">
        <v>133.33000000000001</v>
      </c>
      <c r="G82">
        <v>133.33000000000001</v>
      </c>
    </row>
    <row r="83" spans="5:7" x14ac:dyDescent="0.3">
      <c r="E83" s="3" t="s">
        <v>340</v>
      </c>
      <c r="F83" s="8">
        <v>95.398750000000007</v>
      </c>
      <c r="G83">
        <v>1526.38</v>
      </c>
    </row>
  </sheetData>
  <pageMargins left="0.7" right="0.7" top="0.75" bottom="0.75" header="0.3" footer="0.3"/>
  <drawing r:id="rId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6FF85A-9C45-4ACB-B1BF-E6018A8F0FFD}">
  <dimension ref="A3:C10"/>
  <sheetViews>
    <sheetView workbookViewId="0">
      <selection activeCell="C9" sqref="C9:C10"/>
    </sheetView>
  </sheetViews>
  <sheetFormatPr defaultRowHeight="14.4" x14ac:dyDescent="0.3"/>
  <cols>
    <col min="1" max="1" width="11.5546875" bestFit="1" customWidth="1"/>
    <col min="3" max="4" width="12" bestFit="1" customWidth="1"/>
  </cols>
  <sheetData>
    <row r="3" spans="1:3" x14ac:dyDescent="0.3">
      <c r="A3" t="s">
        <v>355</v>
      </c>
    </row>
    <row r="4" spans="1:3" x14ac:dyDescent="0.3">
      <c r="A4">
        <v>320</v>
      </c>
    </row>
    <row r="9" spans="1:3" x14ac:dyDescent="0.3">
      <c r="C9" t="s">
        <v>356</v>
      </c>
    </row>
    <row r="10" spans="1:3" x14ac:dyDescent="0.3">
      <c r="C10">
        <v>690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ECF983-04B1-46EC-8741-644DCB3F7CA9}">
  <dimension ref="A1:AL68"/>
  <sheetViews>
    <sheetView zoomScale="34" workbookViewId="0">
      <selection activeCell="AD85" sqref="AD85"/>
    </sheetView>
  </sheetViews>
  <sheetFormatPr defaultRowHeight="14.4" x14ac:dyDescent="0.3"/>
  <sheetData>
    <row r="1" spans="1:38" x14ac:dyDescent="0.3">
      <c r="A1" s="17"/>
      <c r="B1" s="17"/>
      <c r="C1" s="17"/>
      <c r="D1" s="17"/>
      <c r="E1" s="17"/>
      <c r="F1" s="17"/>
      <c r="G1" s="17"/>
      <c r="H1" s="17"/>
      <c r="I1" s="17"/>
      <c r="J1" s="17"/>
      <c r="K1" s="17"/>
      <c r="L1" s="17"/>
      <c r="M1" s="17"/>
      <c r="N1" s="17"/>
      <c r="O1" s="17"/>
      <c r="P1" s="17"/>
      <c r="Q1" s="17"/>
      <c r="R1" s="17"/>
      <c r="S1" s="17"/>
      <c r="T1" s="17"/>
      <c r="U1" s="12"/>
      <c r="V1" s="12"/>
      <c r="W1" s="12"/>
      <c r="X1" s="12"/>
      <c r="Y1" s="12"/>
      <c r="Z1" s="12"/>
      <c r="AA1" s="12"/>
      <c r="AB1" s="12"/>
      <c r="AC1" s="12"/>
      <c r="AD1" s="12"/>
      <c r="AE1" s="12"/>
      <c r="AF1" s="12"/>
      <c r="AG1" s="12"/>
      <c r="AH1" s="12"/>
      <c r="AI1" s="12"/>
      <c r="AJ1" s="12"/>
      <c r="AK1" s="12"/>
      <c r="AL1" s="12"/>
    </row>
    <row r="2" spans="1:38" x14ac:dyDescent="0.3">
      <c r="A2" s="17"/>
      <c r="B2" s="17"/>
      <c r="C2" s="17"/>
      <c r="D2" s="17"/>
      <c r="E2" s="17"/>
      <c r="F2" s="17"/>
      <c r="G2" s="17"/>
      <c r="H2" s="17"/>
      <c r="I2" s="17"/>
      <c r="J2" s="17"/>
      <c r="K2" s="17"/>
      <c r="L2" s="17"/>
      <c r="M2" s="17"/>
      <c r="N2" s="17"/>
      <c r="O2" s="17"/>
      <c r="P2" s="17"/>
      <c r="Q2" s="17"/>
      <c r="R2" s="17"/>
      <c r="S2" s="17"/>
      <c r="T2" s="17"/>
      <c r="U2" s="12"/>
      <c r="V2" s="12"/>
      <c r="W2" s="12"/>
      <c r="X2" s="12"/>
      <c r="Y2" s="12"/>
      <c r="Z2" s="12"/>
      <c r="AA2" s="12"/>
      <c r="AB2" s="12"/>
      <c r="AC2" s="12"/>
      <c r="AD2" s="12"/>
      <c r="AE2" s="12"/>
      <c r="AF2" s="12"/>
      <c r="AG2" s="12"/>
      <c r="AH2" s="12"/>
      <c r="AI2" s="12"/>
      <c r="AJ2" s="12"/>
      <c r="AK2" s="12"/>
      <c r="AL2" s="12"/>
    </row>
    <row r="3" spans="1:38" x14ac:dyDescent="0.3">
      <c r="A3" s="17"/>
      <c r="B3" s="17"/>
      <c r="C3" s="17"/>
      <c r="D3" s="17"/>
      <c r="E3" s="17"/>
      <c r="F3" s="17"/>
      <c r="G3" s="17"/>
      <c r="H3" s="17"/>
      <c r="I3" s="17"/>
      <c r="J3" s="17"/>
      <c r="K3" s="17"/>
      <c r="L3" s="17"/>
      <c r="M3" s="17"/>
      <c r="N3" s="17"/>
      <c r="O3" s="17"/>
      <c r="P3" s="17"/>
      <c r="Q3" s="17"/>
      <c r="R3" s="17"/>
      <c r="S3" s="17"/>
      <c r="T3" s="17"/>
      <c r="U3" s="12"/>
      <c r="V3" s="12"/>
      <c r="W3" s="12"/>
      <c r="X3" s="12"/>
      <c r="Y3" s="12"/>
      <c r="Z3" s="12"/>
      <c r="AA3" s="12"/>
      <c r="AB3" s="12"/>
      <c r="AC3" s="12"/>
      <c r="AD3" s="12"/>
      <c r="AE3" s="12"/>
      <c r="AF3" s="12"/>
      <c r="AG3" s="12"/>
      <c r="AH3" s="12"/>
      <c r="AI3" s="12"/>
      <c r="AJ3" s="12"/>
      <c r="AK3" s="12"/>
      <c r="AL3" s="12"/>
    </row>
    <row r="4" spans="1:38" x14ac:dyDescent="0.3">
      <c r="A4" s="17"/>
      <c r="B4" s="17"/>
      <c r="C4" s="17"/>
      <c r="D4" s="17"/>
      <c r="E4" s="17"/>
      <c r="F4" s="17"/>
      <c r="G4" s="17"/>
      <c r="H4" s="17"/>
      <c r="I4" s="17"/>
      <c r="J4" s="17"/>
      <c r="K4" s="17"/>
      <c r="L4" s="17"/>
      <c r="M4" s="17"/>
      <c r="N4" s="17"/>
      <c r="O4" s="17"/>
      <c r="P4" s="17"/>
      <c r="Q4" s="17"/>
      <c r="R4" s="17"/>
      <c r="S4" s="17"/>
      <c r="T4" s="17"/>
      <c r="U4" s="12"/>
      <c r="V4" s="12"/>
      <c r="W4" s="12"/>
      <c r="X4" s="12"/>
      <c r="Y4" s="12"/>
      <c r="Z4" s="12"/>
      <c r="AA4" s="12"/>
      <c r="AB4" s="12"/>
      <c r="AC4" s="12"/>
      <c r="AD4" s="12"/>
      <c r="AE4" s="12"/>
      <c r="AF4" s="12"/>
      <c r="AG4" s="12"/>
      <c r="AH4" s="12"/>
      <c r="AI4" s="12"/>
      <c r="AJ4" s="12"/>
      <c r="AK4" s="12"/>
      <c r="AL4" s="12"/>
    </row>
    <row r="5" spans="1:38" x14ac:dyDescent="0.3">
      <c r="A5" s="17"/>
      <c r="B5" s="17"/>
      <c r="C5" s="17"/>
      <c r="D5" s="17"/>
      <c r="E5" s="17"/>
      <c r="F5" s="17"/>
      <c r="G5" s="17"/>
      <c r="H5" s="17"/>
      <c r="I5" s="17"/>
      <c r="J5" s="17"/>
      <c r="K5" s="17"/>
      <c r="L5" s="17"/>
      <c r="M5" s="17"/>
      <c r="N5" s="17"/>
      <c r="O5" s="17"/>
      <c r="P5" s="17"/>
      <c r="Q5" s="17"/>
      <c r="R5" s="17"/>
      <c r="S5" s="17"/>
      <c r="T5" s="17"/>
      <c r="U5" s="12"/>
      <c r="V5" s="12"/>
      <c r="W5" s="12"/>
      <c r="X5" s="12"/>
      <c r="Y5" s="12"/>
      <c r="Z5" s="12"/>
      <c r="AA5" s="12"/>
      <c r="AB5" s="12"/>
      <c r="AC5" s="12"/>
      <c r="AD5" s="12"/>
      <c r="AE5" s="12"/>
      <c r="AF5" s="12"/>
      <c r="AG5" s="12"/>
      <c r="AH5" s="12"/>
      <c r="AI5" s="12"/>
      <c r="AJ5" s="12"/>
      <c r="AK5" s="12"/>
      <c r="AL5" s="12"/>
    </row>
    <row r="6" spans="1:38" x14ac:dyDescent="0.3">
      <c r="A6" s="17"/>
      <c r="B6" s="17"/>
      <c r="C6" s="17"/>
      <c r="D6" s="17"/>
      <c r="E6" s="17"/>
      <c r="F6" s="17"/>
      <c r="G6" s="17"/>
      <c r="H6" s="17"/>
      <c r="I6" s="17"/>
      <c r="J6" s="17"/>
      <c r="K6" s="17"/>
      <c r="L6" s="17"/>
      <c r="M6" s="17"/>
      <c r="N6" s="17"/>
      <c r="O6" s="17"/>
      <c r="P6" s="17"/>
      <c r="Q6" s="17"/>
      <c r="R6" s="17"/>
      <c r="S6" s="17"/>
      <c r="T6" s="17"/>
      <c r="U6" s="12"/>
      <c r="V6" s="12"/>
      <c r="W6" s="12"/>
      <c r="X6" s="12"/>
      <c r="Y6" s="12"/>
      <c r="Z6" s="12"/>
      <c r="AA6" s="12"/>
      <c r="AB6" s="12"/>
      <c r="AC6" s="12"/>
      <c r="AD6" s="12"/>
      <c r="AE6" s="12"/>
      <c r="AF6" s="12"/>
      <c r="AG6" s="12"/>
      <c r="AH6" s="12"/>
      <c r="AI6" s="12"/>
      <c r="AJ6" s="12"/>
      <c r="AK6" s="12"/>
      <c r="AL6" s="12"/>
    </row>
    <row r="7" spans="1:38" x14ac:dyDescent="0.3">
      <c r="A7" s="17"/>
      <c r="B7" s="17"/>
      <c r="C7" s="17"/>
      <c r="D7" s="17"/>
      <c r="E7" s="17"/>
      <c r="F7" s="17"/>
      <c r="G7" s="17"/>
      <c r="H7" s="17"/>
      <c r="I7" s="17"/>
      <c r="J7" s="17"/>
      <c r="K7" s="17"/>
      <c r="L7" s="17"/>
      <c r="M7" s="17"/>
      <c r="N7" s="17"/>
      <c r="O7" s="17"/>
      <c r="P7" s="17"/>
      <c r="Q7" s="17"/>
      <c r="R7" s="17"/>
      <c r="S7" s="17"/>
      <c r="T7" s="17"/>
      <c r="U7" s="12"/>
      <c r="V7" s="12"/>
      <c r="W7" s="12"/>
      <c r="X7" s="12"/>
      <c r="Y7" s="12"/>
      <c r="Z7" s="12"/>
      <c r="AA7" s="12"/>
      <c r="AB7" s="12"/>
      <c r="AC7" s="12"/>
      <c r="AD7" s="12"/>
      <c r="AE7" s="12"/>
      <c r="AF7" s="12"/>
      <c r="AG7" s="12"/>
      <c r="AH7" s="12"/>
      <c r="AI7" s="12"/>
      <c r="AJ7" s="12"/>
      <c r="AK7" s="12"/>
      <c r="AL7" s="12"/>
    </row>
    <row r="8" spans="1:38" x14ac:dyDescent="0.3">
      <c r="A8" s="17"/>
      <c r="B8" s="17"/>
      <c r="C8" s="17"/>
      <c r="D8" s="17"/>
      <c r="E8" s="17"/>
      <c r="F8" s="17"/>
      <c r="G8" s="17"/>
      <c r="H8" s="17"/>
      <c r="I8" s="17"/>
      <c r="J8" s="17"/>
      <c r="K8" s="17"/>
      <c r="L8" s="17"/>
      <c r="M8" s="17"/>
      <c r="N8" s="17"/>
      <c r="O8" s="17"/>
      <c r="P8" s="17"/>
      <c r="Q8" s="17"/>
      <c r="R8" s="17"/>
      <c r="S8" s="17"/>
      <c r="T8" s="17"/>
      <c r="U8" s="12"/>
      <c r="V8" s="12"/>
      <c r="W8" s="12"/>
      <c r="X8" s="12"/>
      <c r="Y8" s="12"/>
      <c r="Z8" s="12"/>
      <c r="AA8" s="12"/>
      <c r="AB8" s="12"/>
      <c r="AC8" s="12"/>
      <c r="AD8" s="12"/>
      <c r="AE8" s="12"/>
      <c r="AF8" s="12"/>
      <c r="AG8" s="12"/>
      <c r="AH8" s="12"/>
      <c r="AI8" s="12"/>
      <c r="AJ8" s="12"/>
      <c r="AK8" s="12"/>
      <c r="AL8" s="12"/>
    </row>
    <row r="9" spans="1:38" x14ac:dyDescent="0.3">
      <c r="A9" s="17"/>
      <c r="B9" s="17"/>
      <c r="C9" s="17"/>
      <c r="D9" s="17"/>
      <c r="E9" s="17"/>
      <c r="F9" s="17"/>
      <c r="G9" s="17"/>
      <c r="H9" s="17"/>
      <c r="I9" s="17"/>
      <c r="J9" s="17"/>
      <c r="K9" s="17"/>
      <c r="L9" s="17"/>
      <c r="M9" s="17"/>
      <c r="N9" s="17"/>
      <c r="O9" s="17"/>
      <c r="P9" s="17"/>
      <c r="Q9" s="17"/>
      <c r="R9" s="17"/>
      <c r="S9" s="17"/>
      <c r="T9" s="17"/>
      <c r="U9" s="12"/>
      <c r="V9" s="12"/>
      <c r="W9" s="12"/>
      <c r="X9" s="12"/>
      <c r="Y9" s="12"/>
      <c r="Z9" s="12"/>
      <c r="AA9" s="12"/>
      <c r="AB9" s="12"/>
      <c r="AC9" s="12"/>
      <c r="AD9" s="12"/>
      <c r="AE9" s="12"/>
      <c r="AF9" s="12"/>
      <c r="AG9" s="12"/>
      <c r="AH9" s="12"/>
      <c r="AI9" s="12"/>
      <c r="AJ9" s="12"/>
      <c r="AK9" s="12"/>
      <c r="AL9" s="12"/>
    </row>
    <row r="10" spans="1:38" x14ac:dyDescent="0.3">
      <c r="A10" s="17"/>
      <c r="B10" s="17"/>
      <c r="C10" s="17"/>
      <c r="D10" s="17"/>
      <c r="E10" s="17"/>
      <c r="F10" s="17"/>
      <c r="G10" s="17"/>
      <c r="H10" s="17"/>
      <c r="I10" s="17"/>
      <c r="J10" s="17"/>
      <c r="K10" s="17"/>
      <c r="L10" s="17"/>
      <c r="M10" s="17"/>
      <c r="N10" s="17"/>
      <c r="O10" s="17"/>
      <c r="P10" s="17"/>
      <c r="Q10" s="17"/>
      <c r="R10" s="17"/>
      <c r="S10" s="17"/>
      <c r="T10" s="17"/>
      <c r="U10" s="12"/>
      <c r="V10" s="12"/>
      <c r="W10" s="12"/>
      <c r="X10" s="12"/>
      <c r="Y10" s="12"/>
      <c r="Z10" s="12"/>
      <c r="AA10" s="12"/>
      <c r="AB10" s="12"/>
      <c r="AC10" s="12"/>
      <c r="AD10" s="12"/>
      <c r="AE10" s="12"/>
      <c r="AF10" s="12"/>
      <c r="AG10" s="12"/>
      <c r="AH10" s="12"/>
      <c r="AI10" s="12"/>
      <c r="AJ10" s="12"/>
      <c r="AK10" s="12"/>
      <c r="AL10" s="12"/>
    </row>
    <row r="11" spans="1:38" x14ac:dyDescent="0.3">
      <c r="A11" s="17"/>
      <c r="B11" s="17"/>
      <c r="C11" s="17"/>
      <c r="D11" s="17"/>
      <c r="E11" s="17"/>
      <c r="F11" s="17"/>
      <c r="G11" s="17"/>
      <c r="H11" s="17"/>
      <c r="I11" s="17"/>
      <c r="J11" s="17"/>
      <c r="K11" s="17"/>
      <c r="L11" s="17"/>
      <c r="M11" s="17"/>
      <c r="N11" s="17"/>
      <c r="O11" s="17"/>
      <c r="P11" s="17"/>
      <c r="Q11" s="17"/>
      <c r="R11" s="17"/>
      <c r="S11" s="17"/>
      <c r="T11" s="17"/>
      <c r="U11" s="12"/>
      <c r="V11" s="12"/>
      <c r="W11" s="12"/>
      <c r="X11" s="12"/>
      <c r="Y11" s="12"/>
      <c r="Z11" s="12"/>
      <c r="AA11" s="12"/>
      <c r="AB11" s="12"/>
      <c r="AC11" s="12"/>
      <c r="AD11" s="12"/>
      <c r="AE11" s="12"/>
      <c r="AF11" s="12"/>
      <c r="AG11" s="12"/>
      <c r="AH11" s="12"/>
      <c r="AI11" s="12"/>
      <c r="AJ11" s="12"/>
      <c r="AK11" s="12"/>
      <c r="AL11" s="12"/>
    </row>
    <row r="12" spans="1:38" x14ac:dyDescent="0.3">
      <c r="A12" s="17"/>
      <c r="B12" s="17"/>
      <c r="C12" s="17"/>
      <c r="D12" s="17"/>
      <c r="E12" s="17"/>
      <c r="F12" s="17"/>
      <c r="G12" s="17"/>
      <c r="H12" s="17"/>
      <c r="I12" s="17"/>
      <c r="J12" s="17"/>
      <c r="K12" s="17"/>
      <c r="L12" s="17"/>
      <c r="M12" s="17"/>
      <c r="N12" s="17"/>
      <c r="O12" s="17"/>
      <c r="P12" s="17"/>
      <c r="Q12" s="17"/>
      <c r="R12" s="17"/>
      <c r="S12" s="17"/>
      <c r="T12" s="17"/>
      <c r="U12" s="12"/>
      <c r="V12" s="12"/>
      <c r="W12" s="12"/>
      <c r="X12" s="12"/>
      <c r="Y12" s="12"/>
      <c r="Z12" s="12"/>
      <c r="AA12" s="12"/>
      <c r="AB12" s="12"/>
      <c r="AC12" s="12"/>
      <c r="AD12" s="12"/>
      <c r="AE12" s="12"/>
      <c r="AF12" s="12"/>
      <c r="AG12" s="12"/>
      <c r="AH12" s="12"/>
      <c r="AI12" s="12"/>
      <c r="AJ12" s="12"/>
      <c r="AK12" s="12"/>
      <c r="AL12" s="12"/>
    </row>
    <row r="13" spans="1:38" x14ac:dyDescent="0.3">
      <c r="A13" s="17"/>
      <c r="B13" s="17"/>
      <c r="C13" s="17"/>
      <c r="D13" s="17"/>
      <c r="E13" s="17"/>
      <c r="F13" s="17"/>
      <c r="G13" s="17"/>
      <c r="H13" s="17"/>
      <c r="I13" s="17"/>
      <c r="J13" s="17"/>
      <c r="K13" s="17"/>
      <c r="L13" s="17"/>
      <c r="M13" s="17"/>
      <c r="N13" s="17"/>
      <c r="O13" s="17"/>
      <c r="P13" s="17"/>
      <c r="Q13" s="17"/>
      <c r="R13" s="17"/>
      <c r="S13" s="17"/>
      <c r="T13" s="17"/>
      <c r="U13" s="12"/>
      <c r="V13" s="12"/>
      <c r="W13" s="12"/>
      <c r="X13" s="12"/>
      <c r="Y13" s="12"/>
      <c r="Z13" s="12"/>
      <c r="AA13" s="12"/>
      <c r="AB13" s="12"/>
      <c r="AC13" s="12"/>
      <c r="AD13" s="12"/>
      <c r="AE13" s="12"/>
      <c r="AF13" s="12"/>
      <c r="AG13" s="12"/>
      <c r="AH13" s="12"/>
      <c r="AI13" s="12"/>
      <c r="AJ13" s="12"/>
      <c r="AK13" s="12"/>
      <c r="AL13" s="12"/>
    </row>
    <row r="14" spans="1:38" x14ac:dyDescent="0.3">
      <c r="A14" s="17"/>
      <c r="B14" s="17"/>
      <c r="C14" s="17"/>
      <c r="D14" s="17"/>
      <c r="E14" s="17"/>
      <c r="F14" s="17"/>
      <c r="G14" s="17"/>
      <c r="H14" s="17"/>
      <c r="I14" s="17"/>
      <c r="J14" s="17"/>
      <c r="K14" s="17"/>
      <c r="L14" s="17"/>
      <c r="M14" s="17"/>
      <c r="N14" s="17"/>
      <c r="O14" s="17"/>
      <c r="P14" s="17"/>
      <c r="Q14" s="17"/>
      <c r="R14" s="17"/>
      <c r="S14" s="17"/>
      <c r="T14" s="17"/>
      <c r="U14" s="12"/>
      <c r="V14" s="12"/>
      <c r="W14" s="12"/>
      <c r="X14" s="12"/>
      <c r="Y14" s="12"/>
      <c r="Z14" s="12"/>
      <c r="AA14" s="12"/>
      <c r="AB14" s="12"/>
      <c r="AC14" s="12"/>
      <c r="AD14" s="12"/>
      <c r="AE14" s="12"/>
      <c r="AF14" s="12"/>
      <c r="AG14" s="12"/>
      <c r="AH14" s="12"/>
      <c r="AI14" s="12"/>
      <c r="AJ14" s="12"/>
      <c r="AK14" s="12"/>
      <c r="AL14" s="12"/>
    </row>
    <row r="15" spans="1:38" x14ac:dyDescent="0.3">
      <c r="A15" s="17"/>
      <c r="B15" s="17"/>
      <c r="C15" s="17"/>
      <c r="D15" s="17"/>
      <c r="E15" s="17"/>
      <c r="F15" s="17"/>
      <c r="G15" s="17"/>
      <c r="H15" s="17"/>
      <c r="I15" s="17"/>
      <c r="J15" s="17"/>
      <c r="K15" s="17"/>
      <c r="L15" s="17"/>
      <c r="M15" s="17"/>
      <c r="N15" s="17"/>
      <c r="O15" s="17"/>
      <c r="P15" s="17"/>
      <c r="Q15" s="17"/>
      <c r="R15" s="17"/>
      <c r="S15" s="17"/>
      <c r="T15" s="17"/>
      <c r="U15" s="12"/>
      <c r="V15" s="12"/>
      <c r="W15" s="12"/>
      <c r="X15" s="12"/>
      <c r="Y15" s="12"/>
      <c r="Z15" s="12"/>
      <c r="AA15" s="12"/>
      <c r="AB15" s="12"/>
      <c r="AC15" s="12"/>
      <c r="AD15" s="12"/>
      <c r="AE15" s="12"/>
      <c r="AF15" s="12"/>
      <c r="AG15" s="12"/>
      <c r="AH15" s="12"/>
      <c r="AI15" s="12"/>
      <c r="AJ15" s="12"/>
      <c r="AK15" s="12"/>
      <c r="AL15" s="12"/>
    </row>
    <row r="16" spans="1:38" x14ac:dyDescent="0.3">
      <c r="A16" s="17"/>
      <c r="B16" s="17"/>
      <c r="C16" s="17"/>
      <c r="D16" s="17"/>
      <c r="E16" s="17"/>
      <c r="F16" s="17"/>
      <c r="G16" s="17"/>
      <c r="H16" s="17"/>
      <c r="I16" s="17"/>
      <c r="J16" s="17"/>
      <c r="K16" s="17"/>
      <c r="L16" s="17"/>
      <c r="M16" s="17"/>
      <c r="N16" s="17"/>
      <c r="O16" s="17"/>
      <c r="P16" s="17"/>
      <c r="Q16" s="17"/>
      <c r="R16" s="17"/>
      <c r="S16" s="17"/>
      <c r="T16" s="17"/>
      <c r="U16" s="12"/>
      <c r="V16" s="12"/>
      <c r="W16" s="12"/>
      <c r="X16" s="12"/>
      <c r="Y16" s="12"/>
      <c r="Z16" s="12"/>
      <c r="AA16" s="12"/>
      <c r="AB16" s="12"/>
      <c r="AC16" s="12"/>
      <c r="AD16" s="12"/>
      <c r="AE16" s="12"/>
      <c r="AF16" s="12"/>
      <c r="AG16" s="12"/>
      <c r="AH16" s="12"/>
      <c r="AI16" s="12"/>
      <c r="AJ16" s="12"/>
      <c r="AK16" s="12"/>
      <c r="AL16" s="12"/>
    </row>
    <row r="17" spans="1:38" x14ac:dyDescent="0.3">
      <c r="A17" s="17"/>
      <c r="B17" s="17"/>
      <c r="C17" s="17"/>
      <c r="D17" s="17"/>
      <c r="E17" s="17"/>
      <c r="F17" s="17"/>
      <c r="G17" s="17"/>
      <c r="H17" s="17"/>
      <c r="I17" s="17"/>
      <c r="J17" s="17"/>
      <c r="K17" s="17"/>
      <c r="L17" s="17"/>
      <c r="M17" s="17"/>
      <c r="N17" s="17"/>
      <c r="O17" s="17"/>
      <c r="P17" s="17"/>
      <c r="Q17" s="17"/>
      <c r="R17" s="17"/>
      <c r="S17" s="17"/>
      <c r="T17" s="17"/>
      <c r="U17" s="12"/>
      <c r="V17" s="12"/>
      <c r="W17" s="12"/>
      <c r="X17" s="12"/>
      <c r="Y17" s="12"/>
      <c r="Z17" s="12"/>
      <c r="AA17" s="12"/>
      <c r="AB17" s="12"/>
      <c r="AC17" s="12"/>
      <c r="AD17" s="12"/>
      <c r="AE17" s="12"/>
      <c r="AF17" s="12"/>
      <c r="AG17" s="12"/>
      <c r="AH17" s="12"/>
      <c r="AI17" s="12"/>
      <c r="AJ17" s="12"/>
      <c r="AK17" s="12"/>
      <c r="AL17" s="12"/>
    </row>
    <row r="18" spans="1:38" x14ac:dyDescent="0.3">
      <c r="A18" s="17"/>
      <c r="B18" s="17"/>
      <c r="C18" s="17"/>
      <c r="D18" s="17"/>
      <c r="E18" s="17"/>
      <c r="F18" s="17"/>
      <c r="G18" s="17"/>
      <c r="H18" s="17"/>
      <c r="I18" s="17"/>
      <c r="J18" s="17"/>
      <c r="K18" s="17"/>
      <c r="L18" s="17"/>
      <c r="M18" s="17"/>
      <c r="N18" s="17"/>
      <c r="O18" s="17"/>
      <c r="P18" s="17"/>
      <c r="Q18" s="17"/>
      <c r="R18" s="17"/>
      <c r="S18" s="17"/>
      <c r="T18" s="17"/>
      <c r="U18" s="12"/>
      <c r="V18" s="12"/>
      <c r="W18" s="12"/>
      <c r="X18" s="12"/>
      <c r="Y18" s="12"/>
      <c r="Z18" s="12"/>
      <c r="AA18" s="12"/>
      <c r="AB18" s="12"/>
      <c r="AC18" s="12"/>
      <c r="AD18" s="12"/>
      <c r="AE18" s="12"/>
      <c r="AF18" s="12"/>
      <c r="AG18" s="12"/>
      <c r="AH18" s="12"/>
      <c r="AI18" s="12"/>
      <c r="AJ18" s="12"/>
      <c r="AK18" s="12"/>
      <c r="AL18" s="12"/>
    </row>
    <row r="19" spans="1:38" x14ac:dyDescent="0.3">
      <c r="A19" s="17"/>
      <c r="B19" s="17"/>
      <c r="C19" s="17"/>
      <c r="D19" s="17"/>
      <c r="E19" s="17"/>
      <c r="F19" s="17"/>
      <c r="G19" s="17"/>
      <c r="H19" s="17"/>
      <c r="I19" s="17"/>
      <c r="J19" s="17"/>
      <c r="K19" s="17"/>
      <c r="L19" s="17"/>
      <c r="M19" s="17"/>
      <c r="N19" s="17"/>
      <c r="O19" s="17"/>
      <c r="P19" s="17"/>
      <c r="Q19" s="17"/>
      <c r="R19" s="17"/>
      <c r="S19" s="17"/>
      <c r="T19" s="17"/>
      <c r="U19" s="12"/>
      <c r="V19" s="12"/>
      <c r="W19" s="12"/>
      <c r="X19" s="12"/>
      <c r="Y19" s="12"/>
      <c r="Z19" s="12"/>
      <c r="AA19" s="12"/>
      <c r="AB19" s="12"/>
      <c r="AC19" s="12"/>
      <c r="AD19" s="12"/>
      <c r="AE19" s="12"/>
      <c r="AF19" s="12"/>
      <c r="AG19" s="12"/>
      <c r="AH19" s="12"/>
      <c r="AI19" s="12"/>
      <c r="AJ19" s="12"/>
      <c r="AK19" s="12"/>
      <c r="AL19" s="12"/>
    </row>
    <row r="20" spans="1:38" x14ac:dyDescent="0.3">
      <c r="A20" s="17"/>
      <c r="B20" s="17"/>
      <c r="C20" s="17"/>
      <c r="D20" s="17"/>
      <c r="E20" s="17"/>
      <c r="F20" s="17"/>
      <c r="G20" s="17"/>
      <c r="H20" s="17"/>
      <c r="I20" s="17"/>
      <c r="J20" s="17"/>
      <c r="K20" s="17"/>
      <c r="L20" s="17"/>
      <c r="M20" s="17"/>
      <c r="N20" s="17"/>
      <c r="O20" s="17"/>
      <c r="P20" s="17"/>
      <c r="Q20" s="17"/>
      <c r="R20" s="17"/>
      <c r="S20" s="17"/>
      <c r="T20" s="17"/>
      <c r="U20" s="12"/>
      <c r="V20" s="12"/>
      <c r="W20" s="12"/>
      <c r="X20" s="12"/>
      <c r="Y20" s="12"/>
      <c r="Z20" s="12"/>
      <c r="AA20" s="12"/>
      <c r="AB20" s="12"/>
      <c r="AC20" s="12"/>
      <c r="AD20" s="12"/>
      <c r="AE20" s="12"/>
      <c r="AF20" s="12"/>
      <c r="AG20" s="12"/>
      <c r="AH20" s="12"/>
      <c r="AI20" s="12"/>
      <c r="AJ20" s="12"/>
      <c r="AK20" s="12"/>
      <c r="AL20" s="12"/>
    </row>
    <row r="21" spans="1:38" x14ac:dyDescent="0.3">
      <c r="A21" s="17"/>
      <c r="B21" s="17"/>
      <c r="C21" s="17"/>
      <c r="D21" s="17"/>
      <c r="E21" s="17"/>
      <c r="F21" s="17"/>
      <c r="G21" s="17"/>
      <c r="H21" s="17"/>
      <c r="I21" s="17"/>
      <c r="J21" s="17"/>
      <c r="K21" s="17"/>
      <c r="L21" s="17"/>
      <c r="M21" s="17"/>
      <c r="N21" s="17"/>
      <c r="O21" s="17"/>
      <c r="P21" s="17"/>
      <c r="Q21" s="17"/>
      <c r="R21" s="17"/>
      <c r="S21" s="17"/>
      <c r="T21" s="17"/>
      <c r="U21" s="12"/>
      <c r="V21" s="12"/>
      <c r="W21" s="12"/>
      <c r="X21" s="12"/>
      <c r="Y21" s="12"/>
      <c r="Z21" s="12"/>
      <c r="AA21" s="12"/>
      <c r="AB21" s="12"/>
      <c r="AC21" s="12"/>
      <c r="AD21" s="12"/>
      <c r="AE21" s="12"/>
      <c r="AF21" s="12"/>
      <c r="AG21" s="12"/>
      <c r="AH21" s="12"/>
      <c r="AI21" s="12"/>
      <c r="AJ21" s="12"/>
      <c r="AK21" s="12"/>
      <c r="AL21" s="12"/>
    </row>
    <row r="22" spans="1:38" x14ac:dyDescent="0.3">
      <c r="A22" s="17"/>
      <c r="B22" s="17"/>
      <c r="C22" s="17"/>
      <c r="D22" s="17"/>
      <c r="E22" s="17"/>
      <c r="F22" s="17"/>
      <c r="G22" s="17"/>
      <c r="H22" s="17"/>
      <c r="I22" s="17"/>
      <c r="J22" s="17"/>
      <c r="K22" s="17"/>
      <c r="L22" s="17"/>
      <c r="M22" s="17"/>
      <c r="N22" s="17"/>
      <c r="O22" s="17"/>
      <c r="P22" s="17"/>
      <c r="Q22" s="17"/>
      <c r="R22" s="17"/>
      <c r="S22" s="17"/>
      <c r="T22" s="17"/>
      <c r="U22" s="12"/>
      <c r="V22" s="12"/>
      <c r="W22" s="12"/>
      <c r="X22" s="12"/>
      <c r="Y22" s="12"/>
      <c r="Z22" s="12"/>
      <c r="AA22" s="12"/>
      <c r="AB22" s="12"/>
      <c r="AC22" s="12"/>
      <c r="AD22" s="12"/>
      <c r="AE22" s="12"/>
      <c r="AF22" s="12"/>
      <c r="AG22" s="12"/>
      <c r="AH22" s="12"/>
      <c r="AI22" s="12"/>
      <c r="AJ22" s="12"/>
      <c r="AK22" s="12"/>
      <c r="AL22" s="12"/>
    </row>
    <row r="23" spans="1:38" x14ac:dyDescent="0.3">
      <c r="AH23" s="17"/>
      <c r="AI23" s="17"/>
      <c r="AJ23" s="17"/>
      <c r="AK23" s="17"/>
      <c r="AL23" s="17"/>
    </row>
    <row r="24" spans="1:38" x14ac:dyDescent="0.3">
      <c r="AH24" s="17"/>
      <c r="AI24" s="17"/>
      <c r="AJ24" s="17"/>
      <c r="AK24" s="17"/>
      <c r="AL24" s="17"/>
    </row>
    <row r="25" spans="1:38" x14ac:dyDescent="0.3">
      <c r="AH25" s="17"/>
      <c r="AI25" s="17"/>
      <c r="AJ25" s="17"/>
      <c r="AK25" s="17"/>
      <c r="AL25" s="17"/>
    </row>
    <row r="26" spans="1:38" x14ac:dyDescent="0.3">
      <c r="AH26" s="17"/>
      <c r="AI26" s="17"/>
      <c r="AJ26" s="17"/>
      <c r="AK26" s="17"/>
      <c r="AL26" s="17"/>
    </row>
    <row r="27" spans="1:38" x14ac:dyDescent="0.3">
      <c r="AH27" s="17"/>
      <c r="AI27" s="17"/>
      <c r="AJ27" s="17"/>
      <c r="AK27" s="17"/>
      <c r="AL27" s="17"/>
    </row>
    <row r="28" spans="1:38" x14ac:dyDescent="0.3">
      <c r="AH28" s="17"/>
      <c r="AI28" s="17"/>
      <c r="AJ28" s="17"/>
      <c r="AK28" s="17"/>
      <c r="AL28" s="17"/>
    </row>
    <row r="29" spans="1:38" x14ac:dyDescent="0.3">
      <c r="AH29" s="17"/>
      <c r="AI29" s="17"/>
      <c r="AJ29" s="17"/>
      <c r="AK29" s="17"/>
      <c r="AL29" s="17"/>
    </row>
    <row r="30" spans="1:38" x14ac:dyDescent="0.3">
      <c r="AH30" s="17"/>
      <c r="AI30" s="17"/>
      <c r="AJ30" s="17"/>
      <c r="AK30" s="17"/>
      <c r="AL30" s="17"/>
    </row>
    <row r="31" spans="1:38" x14ac:dyDescent="0.3">
      <c r="AH31" s="17"/>
      <c r="AI31" s="17"/>
      <c r="AJ31" s="17"/>
      <c r="AK31" s="17"/>
      <c r="AL31" s="17"/>
    </row>
    <row r="32" spans="1:38" x14ac:dyDescent="0.3">
      <c r="AH32" s="17"/>
      <c r="AI32" s="17"/>
      <c r="AJ32" s="17"/>
      <c r="AK32" s="17"/>
      <c r="AL32" s="17"/>
    </row>
    <row r="33" spans="29:38" x14ac:dyDescent="0.3">
      <c r="AH33" s="17"/>
      <c r="AI33" s="17"/>
      <c r="AJ33" s="17"/>
      <c r="AK33" s="17"/>
      <c r="AL33" s="17"/>
    </row>
    <row r="34" spans="29:38" x14ac:dyDescent="0.3">
      <c r="AH34" s="17"/>
      <c r="AI34" s="17"/>
      <c r="AJ34" s="17"/>
      <c r="AK34" s="17"/>
      <c r="AL34" s="17"/>
    </row>
    <row r="35" spans="29:38" x14ac:dyDescent="0.3">
      <c r="AH35" s="17"/>
      <c r="AI35" s="17"/>
      <c r="AJ35" s="17"/>
      <c r="AK35" s="17"/>
      <c r="AL35" s="17"/>
    </row>
    <row r="36" spans="29:38" x14ac:dyDescent="0.3">
      <c r="AH36" s="17"/>
      <c r="AI36" s="17"/>
      <c r="AJ36" s="17"/>
      <c r="AK36" s="17"/>
      <c r="AL36" s="17"/>
    </row>
    <row r="37" spans="29:38" x14ac:dyDescent="0.3">
      <c r="AH37" s="17"/>
      <c r="AI37" s="17"/>
      <c r="AJ37" s="17"/>
      <c r="AK37" s="17"/>
      <c r="AL37" s="17"/>
    </row>
    <row r="38" spans="29:38" x14ac:dyDescent="0.3">
      <c r="AC38" s="17"/>
      <c r="AD38" s="17"/>
      <c r="AE38" s="17"/>
      <c r="AF38" s="17"/>
      <c r="AG38" s="17"/>
      <c r="AH38" s="17"/>
      <c r="AI38" s="17"/>
      <c r="AJ38" s="17"/>
      <c r="AK38" s="17"/>
      <c r="AL38" s="17"/>
    </row>
    <row r="39" spans="29:38" x14ac:dyDescent="0.3">
      <c r="AC39" s="17"/>
      <c r="AD39" s="17"/>
      <c r="AE39" s="17"/>
      <c r="AF39" s="17"/>
      <c r="AG39" s="17"/>
      <c r="AH39" s="17"/>
      <c r="AI39" s="17"/>
      <c r="AJ39" s="17"/>
      <c r="AK39" s="17"/>
      <c r="AL39" s="17"/>
    </row>
    <row r="40" spans="29:38" x14ac:dyDescent="0.3">
      <c r="AC40" s="17"/>
      <c r="AD40" s="17"/>
      <c r="AE40" s="17"/>
      <c r="AF40" s="17"/>
      <c r="AG40" s="17"/>
      <c r="AH40" s="17"/>
      <c r="AI40" s="17"/>
      <c r="AJ40" s="17"/>
      <c r="AK40" s="17"/>
      <c r="AL40" s="17"/>
    </row>
    <row r="41" spans="29:38" x14ac:dyDescent="0.3">
      <c r="AC41" s="17"/>
      <c r="AD41" s="17"/>
      <c r="AE41" s="17"/>
      <c r="AF41" s="17"/>
      <c r="AG41" s="17"/>
      <c r="AH41" s="17"/>
      <c r="AI41" s="17"/>
      <c r="AJ41" s="17"/>
      <c r="AK41" s="17"/>
      <c r="AL41" s="17"/>
    </row>
    <row r="42" spans="29:38" x14ac:dyDescent="0.3">
      <c r="AC42" s="17"/>
      <c r="AD42" s="17"/>
      <c r="AE42" s="17"/>
      <c r="AF42" s="17"/>
      <c r="AG42" s="17"/>
      <c r="AH42" s="17"/>
      <c r="AI42" s="17"/>
      <c r="AJ42" s="17"/>
      <c r="AK42" s="17"/>
      <c r="AL42" s="17"/>
    </row>
    <row r="43" spans="29:38" x14ac:dyDescent="0.3">
      <c r="AC43" s="17"/>
      <c r="AD43" s="17"/>
      <c r="AE43" s="17"/>
      <c r="AF43" s="17"/>
      <c r="AG43" s="17"/>
      <c r="AH43" s="17"/>
      <c r="AI43" s="17"/>
      <c r="AJ43" s="17"/>
      <c r="AK43" s="17"/>
      <c r="AL43" s="17"/>
    </row>
    <row r="44" spans="29:38" x14ac:dyDescent="0.3">
      <c r="AC44" s="17"/>
      <c r="AD44" s="17"/>
      <c r="AE44" s="17"/>
      <c r="AF44" s="17"/>
      <c r="AG44" s="17"/>
      <c r="AH44" s="17"/>
      <c r="AI44" s="17"/>
      <c r="AJ44" s="17"/>
      <c r="AK44" s="17"/>
      <c r="AL44" s="17"/>
    </row>
    <row r="45" spans="29:38" x14ac:dyDescent="0.3">
      <c r="AC45" s="17"/>
      <c r="AD45" s="17"/>
      <c r="AE45" s="17"/>
      <c r="AF45" s="17"/>
      <c r="AG45" s="17"/>
      <c r="AH45" s="17"/>
      <c r="AI45" s="17"/>
      <c r="AJ45" s="17"/>
      <c r="AK45" s="17"/>
      <c r="AL45" s="17"/>
    </row>
    <row r="46" spans="29:38" x14ac:dyDescent="0.3">
      <c r="AH46" s="17"/>
      <c r="AI46" s="17"/>
      <c r="AJ46" s="17"/>
      <c r="AK46" s="17"/>
      <c r="AL46" s="17"/>
    </row>
    <row r="47" spans="29:38" x14ac:dyDescent="0.3">
      <c r="AH47" s="17"/>
      <c r="AI47" s="17"/>
      <c r="AJ47" s="17"/>
      <c r="AK47" s="17"/>
      <c r="AL47" s="17"/>
    </row>
    <row r="48" spans="29:38" x14ac:dyDescent="0.3">
      <c r="AH48" s="17"/>
      <c r="AI48" s="17"/>
      <c r="AJ48" s="17"/>
      <c r="AK48" s="17"/>
      <c r="AL48" s="17"/>
    </row>
    <row r="49" spans="34:38" x14ac:dyDescent="0.3">
      <c r="AH49" s="17"/>
      <c r="AI49" s="17"/>
      <c r="AJ49" s="17"/>
      <c r="AK49" s="17"/>
      <c r="AL49" s="17"/>
    </row>
    <row r="50" spans="34:38" x14ac:dyDescent="0.3">
      <c r="AH50" s="17"/>
      <c r="AI50" s="17"/>
      <c r="AJ50" s="17"/>
      <c r="AK50" s="17"/>
      <c r="AL50" s="17"/>
    </row>
    <row r="51" spans="34:38" x14ac:dyDescent="0.3">
      <c r="AH51" s="17"/>
      <c r="AI51" s="17"/>
      <c r="AJ51" s="17"/>
      <c r="AK51" s="17"/>
      <c r="AL51" s="17"/>
    </row>
    <row r="52" spans="34:38" x14ac:dyDescent="0.3">
      <c r="AH52" s="17"/>
      <c r="AI52" s="17"/>
      <c r="AJ52" s="17"/>
      <c r="AK52" s="17"/>
      <c r="AL52" s="17"/>
    </row>
    <row r="53" spans="34:38" x14ac:dyDescent="0.3">
      <c r="AH53" s="17"/>
      <c r="AI53" s="17"/>
      <c r="AJ53" s="17"/>
      <c r="AK53" s="17"/>
      <c r="AL53" s="17"/>
    </row>
    <row r="54" spans="34:38" x14ac:dyDescent="0.3">
      <c r="AH54" s="17"/>
      <c r="AI54" s="17"/>
      <c r="AJ54" s="17"/>
      <c r="AK54" s="17"/>
      <c r="AL54" s="17"/>
    </row>
    <row r="55" spans="34:38" x14ac:dyDescent="0.3">
      <c r="AH55" s="17"/>
      <c r="AI55" s="17"/>
      <c r="AJ55" s="17"/>
      <c r="AK55" s="17"/>
      <c r="AL55" s="17"/>
    </row>
    <row r="56" spans="34:38" x14ac:dyDescent="0.3">
      <c r="AH56" s="17"/>
      <c r="AI56" s="17"/>
      <c r="AJ56" s="17"/>
      <c r="AK56" s="17"/>
      <c r="AL56" s="17"/>
    </row>
    <row r="57" spans="34:38" x14ac:dyDescent="0.3">
      <c r="AH57" s="17"/>
      <c r="AI57" s="17"/>
      <c r="AJ57" s="17"/>
      <c r="AK57" s="17"/>
      <c r="AL57" s="17"/>
    </row>
    <row r="58" spans="34:38" x14ac:dyDescent="0.3">
      <c r="AH58" s="17"/>
      <c r="AI58" s="17"/>
      <c r="AJ58" s="17"/>
      <c r="AK58" s="17"/>
      <c r="AL58" s="17"/>
    </row>
    <row r="59" spans="34:38" x14ac:dyDescent="0.3">
      <c r="AH59" s="17"/>
      <c r="AI59" s="17"/>
      <c r="AJ59" s="17"/>
      <c r="AK59" s="17"/>
      <c r="AL59" s="17"/>
    </row>
    <row r="60" spans="34:38" x14ac:dyDescent="0.3">
      <c r="AH60" s="17"/>
      <c r="AI60" s="17"/>
      <c r="AJ60" s="17"/>
      <c r="AK60" s="17"/>
      <c r="AL60" s="17"/>
    </row>
    <row r="61" spans="34:38" x14ac:dyDescent="0.3">
      <c r="AH61" s="17"/>
      <c r="AI61" s="17"/>
      <c r="AJ61" s="17"/>
      <c r="AK61" s="17"/>
      <c r="AL61" s="17"/>
    </row>
    <row r="62" spans="34:38" x14ac:dyDescent="0.3">
      <c r="AH62" s="17"/>
      <c r="AI62" s="17"/>
      <c r="AJ62" s="17"/>
      <c r="AK62" s="17"/>
      <c r="AL62" s="17"/>
    </row>
    <row r="63" spans="34:38" x14ac:dyDescent="0.3">
      <c r="AH63" s="17"/>
      <c r="AI63" s="17"/>
      <c r="AJ63" s="17"/>
      <c r="AK63" s="17"/>
      <c r="AL63" s="17"/>
    </row>
    <row r="64" spans="34:38" x14ac:dyDescent="0.3">
      <c r="AH64" s="17"/>
      <c r="AI64" s="17"/>
      <c r="AJ64" s="17"/>
      <c r="AK64" s="17"/>
      <c r="AL64" s="17"/>
    </row>
    <row r="65" spans="34:38" x14ac:dyDescent="0.3">
      <c r="AH65" s="17"/>
      <c r="AI65" s="17"/>
      <c r="AJ65" s="17"/>
      <c r="AK65" s="17"/>
      <c r="AL65" s="17"/>
    </row>
    <row r="66" spans="34:38" x14ac:dyDescent="0.3">
      <c r="AH66" s="17"/>
      <c r="AI66" s="17"/>
      <c r="AJ66" s="17"/>
      <c r="AK66" s="17"/>
      <c r="AL66" s="17"/>
    </row>
    <row r="67" spans="34:38" x14ac:dyDescent="0.3">
      <c r="AH67" s="17"/>
      <c r="AI67" s="17"/>
      <c r="AJ67" s="17"/>
      <c r="AK67" s="17"/>
      <c r="AL67" s="17"/>
    </row>
    <row r="68" spans="34:38" x14ac:dyDescent="0.3">
      <c r="AH68" s="17"/>
      <c r="AI68" s="17"/>
      <c r="AJ68" s="17"/>
      <c r="AK68" s="17"/>
      <c r="AL68" s="17"/>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0ECE8D-DDB0-4892-9365-544A2CC70051}">
  <dimension ref="A3:T54"/>
  <sheetViews>
    <sheetView zoomScale="47" zoomScaleNormal="72" workbookViewId="0">
      <selection activeCell="O37" sqref="O37:S47"/>
    </sheetView>
  </sheetViews>
  <sheetFormatPr defaultRowHeight="14.4" x14ac:dyDescent="0.3"/>
  <cols>
    <col min="1" max="1" width="28.109375" bestFit="1" customWidth="1"/>
    <col min="2" max="3" width="17" bestFit="1" customWidth="1"/>
    <col min="4" max="4" width="16.5546875" bestFit="1" customWidth="1"/>
    <col min="5" max="5" width="21.21875" bestFit="1" customWidth="1"/>
    <col min="6" max="6" width="25.77734375" bestFit="1" customWidth="1"/>
    <col min="7" max="7" width="23.33203125" bestFit="1" customWidth="1"/>
    <col min="8" max="8" width="42" bestFit="1" customWidth="1"/>
    <col min="9" max="9" width="21.5546875" bestFit="1" customWidth="1"/>
    <col min="10" max="10" width="22.6640625" bestFit="1" customWidth="1"/>
    <col min="11" max="11" width="31.21875" bestFit="1" customWidth="1"/>
    <col min="12" max="12" width="26.6640625" bestFit="1" customWidth="1"/>
    <col min="13" max="13" width="17" bestFit="1" customWidth="1"/>
    <col min="14" max="14" width="16.5546875" bestFit="1" customWidth="1"/>
    <col min="15" max="15" width="21.21875" bestFit="1" customWidth="1"/>
    <col min="16" max="16" width="17.33203125" bestFit="1" customWidth="1"/>
    <col min="17" max="17" width="13.33203125" bestFit="1" customWidth="1"/>
    <col min="18" max="18" width="7.109375" bestFit="1" customWidth="1"/>
    <col min="19" max="19" width="23.77734375" bestFit="1" customWidth="1"/>
    <col min="20" max="20" width="26.21875" bestFit="1" customWidth="1"/>
    <col min="21" max="21" width="20.44140625" bestFit="1" customWidth="1"/>
    <col min="22" max="22" width="31.6640625" bestFit="1" customWidth="1"/>
    <col min="23" max="23" width="25" bestFit="1" customWidth="1"/>
    <col min="24" max="24" width="11.33203125" bestFit="1" customWidth="1"/>
  </cols>
  <sheetData>
    <row r="3" spans="1:16" x14ac:dyDescent="0.3">
      <c r="A3" s="2" t="s">
        <v>338</v>
      </c>
      <c r="B3" t="s">
        <v>341</v>
      </c>
      <c r="C3" t="s">
        <v>346</v>
      </c>
      <c r="D3" t="s">
        <v>344</v>
      </c>
      <c r="E3" t="s">
        <v>345</v>
      </c>
      <c r="K3" s="2" t="s">
        <v>338</v>
      </c>
      <c r="L3" t="s">
        <v>342</v>
      </c>
      <c r="O3" s="2" t="s">
        <v>338</v>
      </c>
      <c r="P3" t="s">
        <v>353</v>
      </c>
    </row>
    <row r="4" spans="1:16" ht="17.399999999999999" x14ac:dyDescent="0.45">
      <c r="A4" s="18" t="s">
        <v>57</v>
      </c>
      <c r="B4" s="19">
        <v>8</v>
      </c>
      <c r="C4" s="20">
        <v>5</v>
      </c>
      <c r="D4" s="19">
        <v>2756</v>
      </c>
      <c r="E4" s="20">
        <v>112</v>
      </c>
      <c r="K4" s="3" t="s">
        <v>57</v>
      </c>
      <c r="L4" s="5">
        <v>2756</v>
      </c>
      <c r="N4" s="5"/>
      <c r="O4" s="3" t="s">
        <v>152</v>
      </c>
      <c r="P4" s="5">
        <v>90</v>
      </c>
    </row>
    <row r="5" spans="1:16" x14ac:dyDescent="0.3">
      <c r="A5" s="3" t="s">
        <v>339</v>
      </c>
      <c r="C5" s="5">
        <v>0</v>
      </c>
      <c r="E5" s="5"/>
      <c r="K5" s="3" t="s">
        <v>340</v>
      </c>
      <c r="L5" s="5">
        <v>2756</v>
      </c>
      <c r="N5" s="5"/>
      <c r="O5" s="3" t="s">
        <v>97</v>
      </c>
      <c r="P5" s="5">
        <v>48</v>
      </c>
    </row>
    <row r="6" spans="1:16" x14ac:dyDescent="0.3">
      <c r="A6" s="3" t="s">
        <v>340</v>
      </c>
      <c r="B6">
        <v>8</v>
      </c>
      <c r="C6" s="5">
        <v>0</v>
      </c>
      <c r="D6">
        <v>2756</v>
      </c>
      <c r="E6" s="5">
        <v>112</v>
      </c>
      <c r="N6" s="5"/>
      <c r="O6" s="3" t="s">
        <v>122</v>
      </c>
      <c r="P6" s="5">
        <v>90</v>
      </c>
    </row>
    <row r="7" spans="1:16" ht="17.399999999999999" x14ac:dyDescent="0.45">
      <c r="N7" s="5"/>
      <c r="O7" s="3" t="s">
        <v>156</v>
      </c>
      <c r="P7" s="5">
        <v>110</v>
      </c>
    </row>
    <row r="8" spans="1:16" ht="17.399999999999999" x14ac:dyDescent="0.45">
      <c r="F8">
        <f>COUNTA(A4:A12)</f>
        <v>3</v>
      </c>
      <c r="N8" s="5"/>
      <c r="O8" s="3" t="s">
        <v>147</v>
      </c>
      <c r="P8" s="5">
        <v>70</v>
      </c>
    </row>
    <row r="9" spans="1:16" ht="17.399999999999999" x14ac:dyDescent="0.45">
      <c r="N9" s="5"/>
      <c r="O9" s="3" t="s">
        <v>158</v>
      </c>
      <c r="P9" s="5">
        <v>190</v>
      </c>
    </row>
    <row r="10" spans="1:16" ht="17.399999999999999" x14ac:dyDescent="0.45">
      <c r="N10" s="5"/>
      <c r="O10" s="3" t="s">
        <v>103</v>
      </c>
      <c r="P10" s="5">
        <v>40</v>
      </c>
    </row>
    <row r="11" spans="1:16" ht="17.399999999999999" x14ac:dyDescent="0.45">
      <c r="N11" s="5"/>
      <c r="O11" s="3" t="s">
        <v>340</v>
      </c>
      <c r="P11" s="5">
        <v>638</v>
      </c>
    </row>
    <row r="12" spans="1:16" x14ac:dyDescent="0.3">
      <c r="N12" s="5"/>
    </row>
    <row r="15" spans="1:16" ht="19.2" x14ac:dyDescent="0.35">
      <c r="D15" s="10"/>
    </row>
    <row r="17" spans="1:20" x14ac:dyDescent="0.3">
      <c r="A17" s="2" t="s">
        <v>338</v>
      </c>
      <c r="B17" t="s">
        <v>346</v>
      </c>
    </row>
    <row r="18" spans="1:20" x14ac:dyDescent="0.3">
      <c r="A18" s="3" t="s">
        <v>57</v>
      </c>
      <c r="B18" s="5">
        <v>5</v>
      </c>
    </row>
    <row r="19" spans="1:20" x14ac:dyDescent="0.3">
      <c r="A19" s="3" t="s">
        <v>339</v>
      </c>
      <c r="B19" s="5">
        <v>0</v>
      </c>
    </row>
    <row r="20" spans="1:20" x14ac:dyDescent="0.3">
      <c r="A20" s="3" t="s">
        <v>340</v>
      </c>
      <c r="B20" s="5">
        <v>0</v>
      </c>
    </row>
    <row r="27" spans="1:20" x14ac:dyDescent="0.3">
      <c r="K27" s="2" t="s">
        <v>338</v>
      </c>
      <c r="L27" t="s">
        <v>341</v>
      </c>
      <c r="M27" t="s">
        <v>346</v>
      </c>
      <c r="N27" t="s">
        <v>344</v>
      </c>
      <c r="O27" t="s">
        <v>345</v>
      </c>
    </row>
    <row r="28" spans="1:20" ht="17.399999999999999" x14ac:dyDescent="0.45">
      <c r="K28" s="18" t="s">
        <v>57</v>
      </c>
      <c r="L28" s="19">
        <v>8</v>
      </c>
      <c r="M28" s="20">
        <v>5</v>
      </c>
      <c r="N28" s="19">
        <v>2756</v>
      </c>
      <c r="O28" s="20">
        <v>112</v>
      </c>
      <c r="S28" s="2" t="s">
        <v>338</v>
      </c>
      <c r="T28" t="s">
        <v>343</v>
      </c>
    </row>
    <row r="29" spans="1:20" x14ac:dyDescent="0.3">
      <c r="K29" s="3" t="s">
        <v>339</v>
      </c>
      <c r="M29" s="5">
        <v>0</v>
      </c>
      <c r="O29" s="5"/>
      <c r="S29" s="3" t="s">
        <v>350</v>
      </c>
      <c r="T29">
        <v>2118</v>
      </c>
    </row>
    <row r="30" spans="1:20" x14ac:dyDescent="0.3">
      <c r="K30" s="3" t="s">
        <v>340</v>
      </c>
      <c r="L30">
        <v>8</v>
      </c>
      <c r="M30" s="5">
        <v>0</v>
      </c>
      <c r="N30">
        <v>2756</v>
      </c>
      <c r="O30" s="5">
        <v>112</v>
      </c>
      <c r="S30" s="3" t="s">
        <v>351</v>
      </c>
      <c r="T30">
        <v>638</v>
      </c>
    </row>
    <row r="31" spans="1:20" ht="17.399999999999999" x14ac:dyDescent="0.45">
      <c r="S31" s="3" t="s">
        <v>340</v>
      </c>
      <c r="T31">
        <v>2756</v>
      </c>
    </row>
    <row r="32" spans="1:20" ht="17.399999999999999" x14ac:dyDescent="0.45"/>
    <row r="33" spans="2:3" ht="17.399999999999999" x14ac:dyDescent="0.45"/>
    <row r="34" spans="2:3" ht="17.399999999999999" x14ac:dyDescent="0.45"/>
    <row r="35" spans="2:3" ht="17.399999999999999" x14ac:dyDescent="0.45"/>
    <row r="43" spans="2:3" x14ac:dyDescent="0.3">
      <c r="B43" s="2" t="s">
        <v>338</v>
      </c>
      <c r="C43" t="s">
        <v>354</v>
      </c>
    </row>
    <row r="44" spans="2:3" x14ac:dyDescent="0.3">
      <c r="B44" s="3" t="s">
        <v>39</v>
      </c>
      <c r="C44">
        <v>8</v>
      </c>
    </row>
    <row r="45" spans="2:3" x14ac:dyDescent="0.3">
      <c r="B45" s="3" t="s">
        <v>174</v>
      </c>
      <c r="C45">
        <v>8</v>
      </c>
    </row>
    <row r="46" spans="2:3" x14ac:dyDescent="0.3">
      <c r="B46" s="3" t="s">
        <v>32</v>
      </c>
      <c r="C46">
        <v>8</v>
      </c>
    </row>
    <row r="47" spans="2:3" x14ac:dyDescent="0.3">
      <c r="B47" s="3" t="s">
        <v>18</v>
      </c>
      <c r="C47">
        <v>8</v>
      </c>
    </row>
    <row r="48" spans="2:3" x14ac:dyDescent="0.3">
      <c r="B48" s="3" t="s">
        <v>25</v>
      </c>
      <c r="C48">
        <v>8</v>
      </c>
    </row>
    <row r="49" spans="2:3" x14ac:dyDescent="0.3">
      <c r="B49" s="3" t="s">
        <v>53</v>
      </c>
      <c r="C49">
        <v>8</v>
      </c>
    </row>
    <row r="50" spans="2:3" x14ac:dyDescent="0.3">
      <c r="B50" s="3" t="s">
        <v>171</v>
      </c>
      <c r="C50">
        <v>8</v>
      </c>
    </row>
    <row r="51" spans="2:3" x14ac:dyDescent="0.3">
      <c r="B51" s="3" t="s">
        <v>60</v>
      </c>
      <c r="C51">
        <v>8</v>
      </c>
    </row>
    <row r="52" spans="2:3" x14ac:dyDescent="0.3">
      <c r="B52" s="3" t="s">
        <v>46</v>
      </c>
      <c r="C52">
        <v>8</v>
      </c>
    </row>
    <row r="53" spans="2:3" x14ac:dyDescent="0.3">
      <c r="B53" s="3" t="s">
        <v>11</v>
      </c>
      <c r="C53">
        <v>8</v>
      </c>
    </row>
    <row r="54" spans="2:3" x14ac:dyDescent="0.3">
      <c r="B54" s="3" t="s">
        <v>340</v>
      </c>
      <c r="C54">
        <v>8</v>
      </c>
    </row>
  </sheetData>
  <pageMargins left="0.7" right="0.7" top="0.75" bottom="0.75" header="0.3" footer="0.3"/>
  <drawing r:id="rId8"/>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9DB5CE-265E-45FD-83EC-F9FD66790D7B}">
  <dimension ref="A1:AS56"/>
  <sheetViews>
    <sheetView zoomScale="50" zoomScaleNormal="57" workbookViewId="0">
      <selection activeCell="AA11" sqref="AA11"/>
    </sheetView>
  </sheetViews>
  <sheetFormatPr defaultRowHeight="14.4" x14ac:dyDescent="0.3"/>
  <sheetData>
    <row r="1" spans="1:45" x14ac:dyDescent="0.3">
      <c r="A1" s="11"/>
      <c r="B1" s="11"/>
      <c r="C1" s="11"/>
      <c r="D1" s="11"/>
      <c r="E1" s="11"/>
      <c r="F1" s="11"/>
      <c r="G1" s="11"/>
      <c r="H1" s="11"/>
      <c r="I1" s="11"/>
      <c r="J1" s="11"/>
      <c r="K1" s="11"/>
      <c r="L1" s="11"/>
      <c r="M1" s="11"/>
      <c r="N1" s="11"/>
      <c r="O1" s="11"/>
      <c r="P1" s="11"/>
      <c r="Q1" s="11"/>
      <c r="R1" s="11"/>
      <c r="S1" s="11"/>
      <c r="T1" s="11"/>
      <c r="U1" s="11"/>
      <c r="V1" s="11"/>
      <c r="W1" s="11"/>
      <c r="X1" s="11"/>
      <c r="Y1" s="11"/>
      <c r="Z1" s="11"/>
      <c r="AA1" s="11"/>
      <c r="AB1" s="11"/>
      <c r="AC1" s="11"/>
      <c r="AD1" s="11"/>
      <c r="AE1" s="11"/>
      <c r="AF1" s="11"/>
      <c r="AG1" s="11"/>
      <c r="AH1" s="11"/>
      <c r="AI1" s="11"/>
      <c r="AJ1" s="11"/>
      <c r="AK1" s="11"/>
      <c r="AL1" s="11"/>
      <c r="AM1" s="11"/>
      <c r="AN1" s="11"/>
      <c r="AO1" s="11"/>
      <c r="AP1" s="11"/>
      <c r="AQ1" s="11"/>
      <c r="AR1" s="11"/>
      <c r="AS1" s="11"/>
    </row>
    <row r="2" spans="1:45" x14ac:dyDescent="0.3">
      <c r="A2" s="11"/>
      <c r="B2" s="11"/>
      <c r="C2" s="11"/>
      <c r="D2" s="11"/>
      <c r="E2" s="11"/>
      <c r="F2" s="11"/>
      <c r="G2" s="11"/>
      <c r="H2" s="11"/>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c r="AP2" s="11"/>
      <c r="AQ2" s="11"/>
      <c r="AR2" s="11"/>
      <c r="AS2" s="11"/>
    </row>
    <row r="3" spans="1:45" x14ac:dyDescent="0.3">
      <c r="A3" s="11"/>
      <c r="B3" s="11"/>
      <c r="C3" s="11"/>
      <c r="D3" s="11"/>
      <c r="E3" s="11"/>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c r="AP3" s="11"/>
      <c r="AQ3" s="11"/>
      <c r="AR3" s="11"/>
      <c r="AS3" s="11"/>
    </row>
    <row r="4" spans="1:45" x14ac:dyDescent="0.3">
      <c r="A4" s="11"/>
      <c r="B4" s="11"/>
      <c r="C4" s="11"/>
      <c r="D4" s="11"/>
      <c r="E4" s="11"/>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row>
    <row r="5" spans="1:45" x14ac:dyDescent="0.3">
      <c r="A5" s="11"/>
      <c r="B5" s="11"/>
      <c r="C5" s="11"/>
      <c r="D5" s="11"/>
      <c r="E5" s="11"/>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row>
    <row r="6" spans="1:45" x14ac:dyDescent="0.3">
      <c r="A6" s="11"/>
      <c r="B6" s="11"/>
      <c r="C6" s="11"/>
      <c r="D6" s="11"/>
      <c r="E6" s="11"/>
      <c r="F6" s="11"/>
      <c r="G6" s="11"/>
      <c r="H6" s="11"/>
      <c r="I6" s="11"/>
      <c r="J6" s="11"/>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c r="AP6" s="11"/>
      <c r="AQ6" s="11"/>
      <c r="AR6" s="11"/>
      <c r="AS6" s="11"/>
    </row>
    <row r="7" spans="1:45" ht="14.4" customHeight="1" x14ac:dyDescent="0.3">
      <c r="A7" s="11"/>
      <c r="B7" s="11"/>
      <c r="C7" s="11"/>
      <c r="D7" s="11"/>
      <c r="E7" s="11"/>
      <c r="F7" s="11"/>
      <c r="G7" s="11"/>
      <c r="H7" s="11"/>
      <c r="I7" s="11"/>
      <c r="J7" s="11"/>
      <c r="K7" s="11"/>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c r="AP7" s="11"/>
      <c r="AQ7" s="11"/>
      <c r="AR7" s="11"/>
      <c r="AS7" s="11"/>
    </row>
    <row r="8" spans="1:45" ht="14.4" customHeight="1" x14ac:dyDescent="0.3">
      <c r="A8" s="11"/>
      <c r="B8" s="11"/>
      <c r="C8" s="11"/>
      <c r="D8" s="11"/>
      <c r="E8" s="11"/>
      <c r="F8" s="11"/>
      <c r="G8" s="11"/>
      <c r="H8" s="11"/>
      <c r="I8" s="11"/>
      <c r="J8" s="11"/>
      <c r="K8" s="11"/>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c r="AP8" s="11"/>
      <c r="AQ8" s="11"/>
      <c r="AR8" s="11"/>
      <c r="AS8" s="11"/>
    </row>
    <row r="9" spans="1:45" ht="14.4" customHeight="1" x14ac:dyDescent="0.3">
      <c r="A9" s="11"/>
      <c r="B9" s="11"/>
      <c r="C9" s="11"/>
      <c r="D9" s="11"/>
      <c r="E9" s="11"/>
      <c r="F9" s="11"/>
      <c r="G9" s="11"/>
      <c r="H9" s="11"/>
      <c r="I9" s="11"/>
      <c r="J9" s="11"/>
      <c r="K9" s="11"/>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c r="AP9" s="11"/>
      <c r="AQ9" s="11"/>
      <c r="AR9" s="11"/>
      <c r="AS9" s="11"/>
    </row>
    <row r="10" spans="1:45" ht="14.4" customHeight="1" x14ac:dyDescent="0.3">
      <c r="A10" s="11"/>
      <c r="B10" s="11"/>
      <c r="C10" s="11"/>
      <c r="D10" s="11"/>
      <c r="E10" s="11"/>
      <c r="F10" s="11"/>
      <c r="G10" s="11"/>
      <c r="H10" s="11"/>
      <c r="I10" s="11"/>
      <c r="J10" s="11"/>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c r="AP10" s="11"/>
      <c r="AQ10" s="11"/>
      <c r="AR10" s="11"/>
      <c r="AS10" s="11"/>
    </row>
    <row r="11" spans="1:45" x14ac:dyDescent="0.3">
      <c r="A11" s="11"/>
      <c r="B11" s="11"/>
      <c r="C11" s="11"/>
      <c r="D11" s="11"/>
      <c r="E11" s="11"/>
      <c r="F11" s="11"/>
      <c r="G11" s="11"/>
      <c r="H11" s="11"/>
      <c r="I11" s="11"/>
      <c r="J11" s="11"/>
      <c r="K11" s="11"/>
      <c r="L11" s="11"/>
      <c r="M11" s="11"/>
      <c r="N11" s="11"/>
      <c r="O11" s="11"/>
      <c r="P11" s="11"/>
      <c r="Q11" s="11"/>
      <c r="R11" s="11"/>
      <c r="S11" s="11"/>
      <c r="T11" s="11"/>
      <c r="U11" s="11"/>
      <c r="V11" s="11"/>
      <c r="W11" s="11"/>
      <c r="X11" s="11"/>
      <c r="Y11" s="11"/>
      <c r="Z11" s="11"/>
      <c r="AA11" s="11"/>
      <c r="AB11" s="11"/>
      <c r="AC11" s="11"/>
      <c r="AD11" s="11"/>
      <c r="AE11" s="11"/>
      <c r="AF11" s="11"/>
      <c r="AG11" s="11"/>
      <c r="AH11" s="11"/>
      <c r="AI11" s="11"/>
      <c r="AJ11" s="11"/>
      <c r="AK11" s="11"/>
      <c r="AL11" s="11"/>
      <c r="AM11" s="11"/>
      <c r="AN11" s="11"/>
      <c r="AO11" s="11"/>
      <c r="AP11" s="11"/>
      <c r="AQ11" s="11"/>
      <c r="AR11" s="11"/>
      <c r="AS11" s="11"/>
    </row>
    <row r="12" spans="1:45" x14ac:dyDescent="0.3">
      <c r="A12" s="11"/>
      <c r="B12" s="11"/>
      <c r="C12" s="11"/>
      <c r="D12" s="11"/>
      <c r="E12" s="11"/>
      <c r="F12" s="11"/>
      <c r="G12" s="11"/>
      <c r="H12" s="11"/>
      <c r="I12" s="11"/>
      <c r="J12" s="11"/>
      <c r="K12" s="11"/>
      <c r="L12" s="11"/>
      <c r="M12" s="11"/>
      <c r="N12" s="11"/>
      <c r="O12" s="11"/>
      <c r="P12" s="11"/>
      <c r="Q12" s="11"/>
      <c r="R12" s="11"/>
      <c r="S12" s="11"/>
      <c r="T12" s="11"/>
      <c r="U12" s="11"/>
      <c r="V12" s="11"/>
      <c r="W12" s="11"/>
      <c r="X12" s="11"/>
      <c r="Y12" s="11"/>
      <c r="Z12" s="11"/>
      <c r="AA12" s="11"/>
      <c r="AB12" s="11"/>
      <c r="AC12" s="11"/>
      <c r="AD12" s="11"/>
      <c r="AE12" s="11"/>
      <c r="AF12" s="11"/>
      <c r="AG12" s="11"/>
      <c r="AH12" s="11"/>
      <c r="AI12" s="11"/>
      <c r="AJ12" s="11"/>
      <c r="AK12" s="11"/>
      <c r="AL12" s="11"/>
      <c r="AM12" s="11"/>
      <c r="AN12" s="11"/>
      <c r="AO12" s="11"/>
      <c r="AP12" s="11"/>
      <c r="AQ12" s="11"/>
      <c r="AR12" s="11"/>
      <c r="AS12" s="11"/>
    </row>
    <row r="13" spans="1:45" x14ac:dyDescent="0.3">
      <c r="A13" s="11"/>
      <c r="B13" s="11"/>
      <c r="C13" s="11"/>
      <c r="D13" s="11"/>
      <c r="E13" s="11"/>
      <c r="F13" s="11"/>
      <c r="G13" s="11"/>
      <c r="H13" s="11"/>
      <c r="I13" s="11"/>
      <c r="J13" s="11"/>
      <c r="K13" s="11"/>
      <c r="L13" s="11"/>
      <c r="M13" s="11"/>
      <c r="N13" s="11"/>
      <c r="O13" s="11"/>
      <c r="P13" s="11"/>
      <c r="Q13" s="11"/>
      <c r="R13" s="11"/>
      <c r="S13" s="11"/>
      <c r="T13" s="11"/>
      <c r="U13" s="11"/>
      <c r="V13" s="11"/>
      <c r="W13" s="11"/>
      <c r="X13" s="11"/>
      <c r="Y13" s="11"/>
      <c r="Z13" s="11"/>
      <c r="AA13" s="11"/>
      <c r="AB13" s="11"/>
      <c r="AC13" s="11"/>
      <c r="AD13" s="11"/>
      <c r="AE13" s="11"/>
      <c r="AF13" s="11"/>
      <c r="AG13" s="11"/>
      <c r="AH13" s="11"/>
      <c r="AI13" s="11"/>
      <c r="AJ13" s="11"/>
      <c r="AK13" s="11"/>
      <c r="AL13" s="11"/>
      <c r="AM13" s="11"/>
      <c r="AN13" s="11"/>
      <c r="AO13" s="11"/>
      <c r="AP13" s="11"/>
      <c r="AQ13" s="11"/>
      <c r="AR13" s="11"/>
      <c r="AS13" s="11"/>
    </row>
    <row r="14" spans="1:45" x14ac:dyDescent="0.3">
      <c r="A14" s="11"/>
      <c r="B14" s="11"/>
      <c r="C14" s="11"/>
      <c r="D14" s="11"/>
      <c r="E14" s="11"/>
      <c r="F14" s="11"/>
      <c r="G14" s="11"/>
      <c r="H14" s="11"/>
      <c r="I14" s="11"/>
      <c r="J14" s="11"/>
      <c r="K14" s="11"/>
      <c r="L14" s="11"/>
      <c r="M14" s="11"/>
      <c r="N14" s="11"/>
      <c r="O14" s="11"/>
      <c r="P14" s="11"/>
      <c r="Q14" s="11"/>
      <c r="R14" s="11"/>
      <c r="S14" s="11"/>
      <c r="T14" s="11"/>
      <c r="U14" s="11"/>
      <c r="V14" s="11"/>
      <c r="W14" s="11"/>
      <c r="X14" s="11"/>
      <c r="Y14" s="11"/>
      <c r="Z14" s="11"/>
      <c r="AA14" s="11"/>
      <c r="AB14" s="11"/>
      <c r="AC14" s="11"/>
      <c r="AD14" s="11"/>
      <c r="AE14" s="11"/>
      <c r="AF14" s="11"/>
      <c r="AG14" s="11"/>
      <c r="AH14" s="11"/>
      <c r="AI14" s="11"/>
      <c r="AJ14" s="11"/>
      <c r="AK14" s="11"/>
      <c r="AL14" s="11"/>
      <c r="AM14" s="11"/>
      <c r="AN14" s="11"/>
      <c r="AO14" s="11"/>
      <c r="AP14" s="11"/>
      <c r="AQ14" s="11"/>
      <c r="AR14" s="11"/>
      <c r="AS14" s="11"/>
    </row>
    <row r="15" spans="1:45" x14ac:dyDescent="0.3">
      <c r="A15" s="12"/>
      <c r="B15" s="12"/>
      <c r="C15" s="12"/>
      <c r="D15" s="12"/>
      <c r="E15" s="12"/>
      <c r="F15" s="12"/>
      <c r="G15" s="12"/>
      <c r="H15" s="12"/>
      <c r="I15" s="12"/>
      <c r="J15" s="12"/>
      <c r="K15" s="12"/>
      <c r="L15" s="12"/>
      <c r="M15" s="12"/>
      <c r="N15" s="12"/>
      <c r="O15" s="12"/>
      <c r="P15" s="12"/>
      <c r="Q15" s="12"/>
      <c r="R15" s="12"/>
      <c r="S15" s="12"/>
      <c r="T15" s="12"/>
      <c r="U15" s="12"/>
      <c r="V15" s="12"/>
      <c r="W15" s="12"/>
      <c r="X15" s="12"/>
      <c r="Y15" s="12"/>
      <c r="Z15" s="12"/>
      <c r="AA15" s="12"/>
      <c r="AB15" s="12"/>
      <c r="AC15" s="12"/>
      <c r="AD15" s="12"/>
      <c r="AE15" s="12"/>
      <c r="AF15" s="12"/>
      <c r="AG15" s="12"/>
      <c r="AH15" s="12"/>
      <c r="AI15" s="12"/>
      <c r="AJ15" s="12"/>
      <c r="AK15" s="12"/>
      <c r="AL15" s="12"/>
      <c r="AM15" s="12"/>
      <c r="AN15" s="12"/>
      <c r="AO15" s="12"/>
      <c r="AP15" s="12"/>
      <c r="AQ15" s="12"/>
      <c r="AR15" s="12"/>
      <c r="AS15" s="12"/>
    </row>
    <row r="16" spans="1:45" x14ac:dyDescent="0.3">
      <c r="A16" s="12"/>
      <c r="B16" s="12"/>
      <c r="C16" s="12"/>
      <c r="D16" s="12"/>
      <c r="E16" s="12"/>
      <c r="F16" s="12"/>
      <c r="G16" s="12"/>
      <c r="H16" s="12"/>
      <c r="I16" s="12"/>
      <c r="J16" s="12"/>
      <c r="K16" s="12"/>
      <c r="L16" s="12"/>
      <c r="M16" s="12"/>
      <c r="N16" s="12"/>
      <c r="O16" s="12"/>
      <c r="P16" s="12"/>
      <c r="Q16" s="12"/>
      <c r="R16" s="12"/>
      <c r="S16" s="12"/>
      <c r="T16" s="12"/>
      <c r="U16" s="12"/>
      <c r="V16" s="12"/>
      <c r="W16" s="12"/>
      <c r="X16" s="12"/>
      <c r="Y16" s="12"/>
      <c r="Z16" s="12"/>
      <c r="AA16" s="12"/>
      <c r="AB16" s="12"/>
      <c r="AC16" s="12"/>
      <c r="AD16" s="12"/>
      <c r="AE16" s="12"/>
      <c r="AF16" s="12"/>
      <c r="AG16" s="12"/>
      <c r="AH16" s="12"/>
      <c r="AI16" s="12"/>
      <c r="AJ16" s="12"/>
      <c r="AK16" s="12"/>
      <c r="AL16" s="12"/>
      <c r="AM16" s="12"/>
      <c r="AN16" s="12"/>
      <c r="AO16" s="12"/>
      <c r="AP16" s="12"/>
      <c r="AQ16" s="12"/>
      <c r="AR16" s="12"/>
      <c r="AS16" s="12"/>
    </row>
    <row r="17" spans="1:45" x14ac:dyDescent="0.3">
      <c r="A17" s="12"/>
      <c r="B17" s="12"/>
      <c r="C17" s="12"/>
      <c r="D17" s="12"/>
      <c r="E17" s="12"/>
      <c r="F17" s="12"/>
      <c r="G17" s="12"/>
      <c r="H17" s="12"/>
      <c r="I17" s="12"/>
      <c r="J17" s="12"/>
      <c r="K17" s="12"/>
      <c r="L17" s="12"/>
      <c r="M17" s="12"/>
      <c r="N17" s="12"/>
      <c r="O17" s="12"/>
      <c r="P17" s="12"/>
      <c r="Q17" s="12"/>
      <c r="R17" s="12"/>
      <c r="S17" s="12"/>
      <c r="T17" s="12"/>
      <c r="U17" s="12"/>
      <c r="V17" s="12"/>
      <c r="W17" s="12"/>
      <c r="X17" s="12"/>
      <c r="Y17" s="12"/>
      <c r="Z17" s="12"/>
      <c r="AA17" s="12"/>
      <c r="AB17" s="12"/>
      <c r="AC17" s="12"/>
      <c r="AD17" s="12"/>
      <c r="AE17" s="12"/>
      <c r="AF17" s="12"/>
      <c r="AG17" s="12"/>
      <c r="AH17" s="12"/>
      <c r="AI17" s="12"/>
      <c r="AJ17" s="12"/>
      <c r="AK17" s="12"/>
      <c r="AL17" s="12"/>
      <c r="AM17" s="12"/>
      <c r="AN17" s="12"/>
      <c r="AO17" s="12"/>
      <c r="AP17" s="12"/>
      <c r="AQ17" s="12"/>
      <c r="AR17" s="12"/>
      <c r="AS17" s="12"/>
    </row>
    <row r="18" spans="1:45" x14ac:dyDescent="0.3">
      <c r="A18" s="12"/>
      <c r="B18" s="12"/>
      <c r="C18" s="12"/>
      <c r="D18" s="12"/>
      <c r="E18" s="12"/>
      <c r="F18" s="12"/>
      <c r="G18" s="12"/>
      <c r="H18" s="12"/>
      <c r="I18" s="12"/>
      <c r="J18" s="12"/>
      <c r="K18" s="12"/>
      <c r="L18" s="12"/>
      <c r="M18" s="12"/>
      <c r="N18" s="12"/>
      <c r="O18" s="12"/>
      <c r="P18" s="12"/>
      <c r="Q18" s="12"/>
      <c r="R18" s="12"/>
      <c r="S18" s="12"/>
      <c r="T18" s="12"/>
      <c r="U18" s="12"/>
      <c r="V18" s="12"/>
      <c r="W18" s="12"/>
      <c r="X18" s="12"/>
      <c r="Y18" s="12"/>
      <c r="Z18" s="12"/>
      <c r="AA18" s="12"/>
      <c r="AB18" s="12"/>
      <c r="AC18" s="12"/>
      <c r="AD18" s="12"/>
      <c r="AE18" s="12"/>
      <c r="AF18" s="12"/>
      <c r="AG18" s="12"/>
      <c r="AH18" s="12"/>
      <c r="AI18" s="12"/>
      <c r="AJ18" s="12"/>
      <c r="AK18" s="12"/>
      <c r="AL18" s="12"/>
      <c r="AM18" s="12"/>
      <c r="AN18" s="12"/>
      <c r="AO18" s="12"/>
      <c r="AP18" s="12"/>
      <c r="AQ18" s="12"/>
      <c r="AR18" s="12"/>
      <c r="AS18" s="12"/>
    </row>
    <row r="19" spans="1:45" x14ac:dyDescent="0.3">
      <c r="A19" s="12"/>
      <c r="B19" s="12"/>
      <c r="C19" s="12"/>
      <c r="D19" s="12"/>
      <c r="E19" s="12"/>
      <c r="F19" s="12"/>
      <c r="G19" s="12"/>
      <c r="H19" s="12"/>
      <c r="I19" s="12"/>
      <c r="J19" s="12"/>
      <c r="K19" s="12"/>
      <c r="L19" s="12"/>
      <c r="M19" s="12"/>
      <c r="N19" s="12"/>
      <c r="O19" s="12"/>
      <c r="P19" s="12"/>
      <c r="Q19" s="12"/>
      <c r="R19" s="12"/>
      <c r="S19" s="12"/>
      <c r="T19" s="12"/>
      <c r="U19" s="12"/>
      <c r="V19" s="12"/>
      <c r="W19" s="12"/>
      <c r="X19" s="12"/>
      <c r="Y19" s="12"/>
      <c r="Z19" s="12"/>
      <c r="AA19" s="12"/>
      <c r="AB19" s="12"/>
      <c r="AC19" s="12"/>
      <c r="AD19" s="12"/>
      <c r="AE19" s="12"/>
      <c r="AF19" s="12"/>
      <c r="AG19" s="12"/>
      <c r="AH19" s="12"/>
      <c r="AI19" s="12"/>
      <c r="AJ19" s="12"/>
      <c r="AK19" s="12"/>
      <c r="AL19" s="12"/>
      <c r="AM19" s="12"/>
      <c r="AN19" s="12"/>
      <c r="AO19" s="12"/>
      <c r="AP19" s="12"/>
      <c r="AQ19" s="12"/>
      <c r="AR19" s="12"/>
      <c r="AS19" s="12"/>
    </row>
    <row r="20" spans="1:45" x14ac:dyDescent="0.3">
      <c r="A20" s="12"/>
      <c r="B20" s="12"/>
      <c r="C20" s="12"/>
      <c r="D20" s="12"/>
      <c r="E20" s="12"/>
      <c r="F20" s="12"/>
      <c r="G20" s="12"/>
      <c r="H20" s="12"/>
      <c r="I20" s="12"/>
      <c r="J20" s="12"/>
      <c r="K20" s="12"/>
      <c r="L20" s="12"/>
      <c r="M20" s="12"/>
      <c r="N20" s="12"/>
      <c r="O20" s="12"/>
      <c r="P20" s="12"/>
      <c r="Q20" s="12"/>
      <c r="R20" s="12"/>
      <c r="S20" s="12"/>
      <c r="T20" s="12"/>
      <c r="U20" s="12"/>
      <c r="V20" s="12"/>
      <c r="W20" s="12"/>
      <c r="X20" s="12"/>
      <c r="Y20" s="12"/>
      <c r="Z20" s="12"/>
      <c r="AA20" s="12"/>
      <c r="AB20" s="12"/>
      <c r="AC20" s="12"/>
      <c r="AD20" s="12"/>
      <c r="AE20" s="12"/>
      <c r="AF20" s="12"/>
      <c r="AG20" s="12"/>
      <c r="AH20" s="12"/>
      <c r="AI20" s="12"/>
      <c r="AJ20" s="12"/>
      <c r="AK20" s="12"/>
      <c r="AL20" s="12"/>
      <c r="AM20" s="12"/>
      <c r="AN20" s="12"/>
      <c r="AO20" s="12"/>
      <c r="AP20" s="12"/>
      <c r="AQ20" s="12"/>
      <c r="AR20" s="12"/>
      <c r="AS20" s="12"/>
    </row>
    <row r="21" spans="1:45" x14ac:dyDescent="0.3">
      <c r="A21" s="12"/>
      <c r="B21" s="12"/>
      <c r="C21" s="12"/>
      <c r="D21" s="12"/>
      <c r="E21" s="12"/>
      <c r="F21" s="12"/>
      <c r="G21" s="12"/>
      <c r="H21" s="12"/>
      <c r="I21" s="12"/>
      <c r="J21" s="12"/>
      <c r="K21" s="12"/>
      <c r="L21" s="12"/>
      <c r="M21" s="12"/>
      <c r="N21" s="12"/>
      <c r="O21" s="12"/>
      <c r="P21" s="12"/>
      <c r="Q21" s="12"/>
      <c r="R21" s="12"/>
      <c r="S21" s="12"/>
      <c r="T21" s="12"/>
      <c r="U21" s="12"/>
      <c r="V21" s="12"/>
      <c r="W21" s="12"/>
      <c r="X21" s="12"/>
      <c r="Y21" s="12"/>
      <c r="Z21" s="12"/>
      <c r="AA21" s="12"/>
      <c r="AB21" s="12"/>
      <c r="AC21" s="12"/>
      <c r="AD21" s="12"/>
      <c r="AE21" s="12"/>
      <c r="AF21" s="12"/>
      <c r="AG21" s="12"/>
      <c r="AH21" s="12"/>
      <c r="AI21" s="12"/>
      <c r="AJ21" s="12"/>
      <c r="AK21" s="12"/>
      <c r="AL21" s="12"/>
      <c r="AM21" s="12"/>
      <c r="AN21" s="12"/>
      <c r="AO21" s="12"/>
      <c r="AP21" s="12"/>
      <c r="AQ21" s="12"/>
      <c r="AR21" s="12"/>
      <c r="AS21" s="12"/>
    </row>
    <row r="22" spans="1:45" x14ac:dyDescent="0.3">
      <c r="A22" s="12"/>
      <c r="B22" s="12"/>
      <c r="C22" s="12"/>
      <c r="D22" s="12"/>
      <c r="E22" s="12"/>
      <c r="F22" s="12"/>
      <c r="G22" s="12"/>
      <c r="H22" s="12"/>
      <c r="I22" s="12"/>
      <c r="J22" s="12"/>
      <c r="K22" s="12"/>
      <c r="L22" s="12"/>
      <c r="M22" s="12"/>
      <c r="N22" s="12"/>
      <c r="O22" s="12"/>
      <c r="P22" s="12"/>
      <c r="Q22" s="12"/>
      <c r="R22" s="12"/>
      <c r="S22" s="12"/>
      <c r="T22" s="12"/>
      <c r="U22" s="12"/>
      <c r="V22" s="12"/>
      <c r="W22" s="12"/>
      <c r="X22" s="12"/>
      <c r="Y22" s="12"/>
      <c r="Z22" s="12"/>
      <c r="AA22" s="12"/>
      <c r="AB22" s="12"/>
      <c r="AC22" s="12"/>
      <c r="AD22" s="12"/>
      <c r="AE22" s="12"/>
      <c r="AF22" s="12"/>
      <c r="AG22" s="12"/>
      <c r="AH22" s="12"/>
      <c r="AI22" s="12"/>
      <c r="AJ22" s="12"/>
      <c r="AK22" s="12"/>
      <c r="AL22" s="12"/>
      <c r="AM22" s="12"/>
      <c r="AN22" s="12"/>
      <c r="AO22" s="12"/>
      <c r="AP22" s="12"/>
      <c r="AQ22" s="12"/>
      <c r="AR22" s="12"/>
      <c r="AS22" s="12"/>
    </row>
    <row r="23" spans="1:45" x14ac:dyDescent="0.3">
      <c r="A23" s="12"/>
      <c r="B23" s="12"/>
      <c r="C23" s="12"/>
      <c r="D23" s="12"/>
      <c r="E23" s="12"/>
      <c r="F23" s="12"/>
      <c r="G23" s="12"/>
      <c r="H23" s="12"/>
      <c r="I23" s="12"/>
      <c r="J23" s="12"/>
      <c r="K23" s="12"/>
      <c r="L23" s="12"/>
      <c r="M23" s="12"/>
      <c r="N23" s="12"/>
      <c r="O23" s="12"/>
      <c r="P23" s="12"/>
      <c r="Q23" s="12"/>
      <c r="R23" s="12"/>
      <c r="S23" s="12"/>
      <c r="T23" s="12"/>
      <c r="U23" s="12"/>
      <c r="V23" s="12"/>
      <c r="W23" s="12"/>
      <c r="X23" s="12"/>
      <c r="Y23" s="12"/>
      <c r="Z23" s="12"/>
      <c r="AA23" s="12"/>
      <c r="AB23" s="12"/>
      <c r="AC23" s="12"/>
      <c r="AD23" s="12"/>
      <c r="AE23" s="12"/>
      <c r="AF23" s="12"/>
      <c r="AG23" s="12"/>
      <c r="AH23" s="12"/>
      <c r="AI23" s="12"/>
      <c r="AJ23" s="12"/>
      <c r="AK23" s="12"/>
      <c r="AL23" s="12"/>
      <c r="AM23" s="12"/>
      <c r="AN23" s="12"/>
      <c r="AO23" s="12"/>
      <c r="AP23" s="12"/>
      <c r="AQ23" s="12"/>
      <c r="AR23" s="12"/>
      <c r="AS23" s="12"/>
    </row>
    <row r="24" spans="1:45" x14ac:dyDescent="0.3">
      <c r="A24" s="12"/>
      <c r="B24" s="12"/>
      <c r="C24" s="12"/>
      <c r="D24" s="12"/>
      <c r="E24" s="12"/>
      <c r="F24" s="12"/>
      <c r="G24" s="12"/>
      <c r="H24" s="12"/>
      <c r="I24" s="12"/>
      <c r="J24" s="12"/>
      <c r="K24" s="12"/>
      <c r="L24" s="12"/>
      <c r="M24" s="12"/>
      <c r="N24" s="12"/>
      <c r="O24" s="12"/>
      <c r="P24" s="12"/>
      <c r="Q24" s="12"/>
      <c r="R24" s="12"/>
      <c r="S24" s="12"/>
      <c r="T24" s="12"/>
      <c r="U24" s="12"/>
      <c r="V24" s="12"/>
      <c r="W24" s="12"/>
      <c r="X24" s="12"/>
      <c r="Y24" s="12"/>
      <c r="Z24" s="12"/>
      <c r="AA24" s="12"/>
      <c r="AB24" s="12"/>
      <c r="AC24" s="12"/>
      <c r="AD24" s="12"/>
      <c r="AE24" s="12"/>
      <c r="AF24" s="12"/>
      <c r="AG24" s="12"/>
      <c r="AH24" s="12"/>
      <c r="AI24" s="12"/>
      <c r="AJ24" s="12"/>
      <c r="AK24" s="12"/>
      <c r="AL24" s="12"/>
      <c r="AM24" s="12"/>
      <c r="AN24" s="12"/>
      <c r="AO24" s="12"/>
      <c r="AP24" s="12"/>
      <c r="AQ24" s="12"/>
      <c r="AR24" s="12"/>
      <c r="AS24" s="12"/>
    </row>
    <row r="25" spans="1:45" x14ac:dyDescent="0.3">
      <c r="A25" s="12"/>
      <c r="B25" s="12"/>
      <c r="C25" s="12"/>
      <c r="D25" s="12"/>
      <c r="E25" s="12"/>
      <c r="F25" s="12"/>
      <c r="G25" s="12"/>
      <c r="H25" s="12"/>
      <c r="I25" s="12"/>
      <c r="J25" s="12"/>
      <c r="K25" s="12"/>
      <c r="L25" s="12"/>
      <c r="M25" s="12"/>
      <c r="N25" s="12"/>
      <c r="O25" s="12"/>
      <c r="P25" s="12"/>
      <c r="Q25" s="12"/>
      <c r="R25" s="12"/>
      <c r="S25" s="12"/>
      <c r="T25" s="12"/>
      <c r="U25" s="12"/>
      <c r="V25" s="12"/>
      <c r="W25" s="12"/>
      <c r="X25" s="12"/>
      <c r="Y25" s="12"/>
      <c r="Z25" s="12"/>
      <c r="AA25" s="12"/>
      <c r="AB25" s="12"/>
      <c r="AC25" s="12"/>
      <c r="AD25" s="12"/>
      <c r="AE25" s="12"/>
      <c r="AF25" s="12"/>
      <c r="AG25" s="12"/>
      <c r="AH25" s="12"/>
      <c r="AI25" s="12"/>
      <c r="AJ25" s="12"/>
      <c r="AK25" s="12"/>
      <c r="AL25" s="12"/>
      <c r="AM25" s="12"/>
      <c r="AN25" s="12"/>
      <c r="AO25" s="12"/>
      <c r="AP25" s="12"/>
      <c r="AQ25" s="12"/>
      <c r="AR25" s="12"/>
      <c r="AS25" s="12"/>
    </row>
    <row r="26" spans="1:45" x14ac:dyDescent="0.3">
      <c r="A26" s="12"/>
      <c r="B26" s="12"/>
      <c r="C26" s="12"/>
      <c r="D26" s="12"/>
      <c r="E26" s="12"/>
      <c r="F26" s="12"/>
      <c r="G26" s="12"/>
      <c r="H26" s="12"/>
      <c r="I26" s="12"/>
      <c r="J26" s="12"/>
      <c r="K26" s="12"/>
      <c r="L26" s="12"/>
      <c r="M26" s="12"/>
      <c r="N26" s="12"/>
      <c r="O26" s="12"/>
      <c r="P26" s="12"/>
      <c r="Q26" s="12"/>
      <c r="R26" s="12"/>
      <c r="S26" s="12"/>
      <c r="T26" s="12"/>
      <c r="U26" s="12"/>
      <c r="V26" s="12"/>
      <c r="W26" s="12"/>
      <c r="X26" s="12"/>
      <c r="Y26" s="12"/>
      <c r="Z26" s="12"/>
      <c r="AA26" s="12"/>
      <c r="AB26" s="12"/>
      <c r="AC26" s="12"/>
      <c r="AD26" s="12"/>
      <c r="AE26" s="12"/>
      <c r="AF26" s="12"/>
      <c r="AG26" s="12"/>
      <c r="AH26" s="12"/>
      <c r="AI26" s="12"/>
      <c r="AJ26" s="12"/>
      <c r="AK26" s="12"/>
      <c r="AL26" s="12"/>
      <c r="AM26" s="12"/>
      <c r="AN26" s="12"/>
      <c r="AO26" s="12"/>
      <c r="AP26" s="12"/>
      <c r="AQ26" s="12"/>
      <c r="AR26" s="12"/>
      <c r="AS26" s="12"/>
    </row>
    <row r="27" spans="1:45" x14ac:dyDescent="0.3">
      <c r="A27" s="12"/>
      <c r="B27" s="12"/>
      <c r="C27" s="12"/>
      <c r="D27" s="12"/>
      <c r="E27" s="12"/>
      <c r="F27" s="12"/>
      <c r="G27" s="12"/>
      <c r="H27" s="12"/>
      <c r="I27" s="12"/>
      <c r="J27" s="12"/>
      <c r="K27" s="12"/>
      <c r="L27" s="12"/>
      <c r="M27" s="12"/>
      <c r="N27" s="12"/>
      <c r="O27" s="12"/>
      <c r="P27" s="12"/>
      <c r="Q27" s="12"/>
      <c r="R27" s="12"/>
      <c r="S27" s="12"/>
      <c r="T27" s="12"/>
      <c r="U27" s="12"/>
      <c r="V27" s="12"/>
      <c r="W27" s="12"/>
      <c r="X27" s="12"/>
      <c r="Y27" s="12"/>
      <c r="Z27" s="12"/>
      <c r="AA27" s="12"/>
      <c r="AB27" s="12"/>
      <c r="AC27" s="12"/>
      <c r="AD27" s="12"/>
      <c r="AE27" s="12"/>
      <c r="AF27" s="12"/>
      <c r="AG27" s="12"/>
      <c r="AH27" s="12"/>
      <c r="AI27" s="12"/>
      <c r="AJ27" s="12"/>
      <c r="AK27" s="12"/>
      <c r="AL27" s="12"/>
      <c r="AM27" s="12"/>
      <c r="AN27" s="12"/>
      <c r="AO27" s="12"/>
      <c r="AP27" s="12"/>
      <c r="AQ27" s="12"/>
      <c r="AR27" s="12"/>
      <c r="AS27" s="12"/>
    </row>
    <row r="28" spans="1:45" x14ac:dyDescent="0.3">
      <c r="A28" s="12"/>
      <c r="B28" s="12"/>
      <c r="C28" s="12"/>
      <c r="D28" s="12"/>
      <c r="E28" s="12"/>
      <c r="F28" s="12"/>
      <c r="G28" s="12"/>
      <c r="H28" s="12"/>
      <c r="I28" s="12"/>
      <c r="J28" s="12"/>
      <c r="K28" s="12"/>
      <c r="L28" s="12"/>
      <c r="M28" s="12"/>
      <c r="N28" s="12"/>
      <c r="O28" s="12"/>
      <c r="P28" s="12"/>
      <c r="Q28" s="12"/>
      <c r="R28" s="12"/>
      <c r="S28" s="12"/>
      <c r="T28" s="12"/>
      <c r="U28" s="12"/>
      <c r="V28" s="12"/>
      <c r="W28" s="12"/>
      <c r="X28" s="12"/>
      <c r="Y28" s="12"/>
      <c r="Z28" s="12"/>
      <c r="AA28" s="12"/>
      <c r="AB28" s="12"/>
      <c r="AC28" s="12"/>
      <c r="AD28" s="12"/>
      <c r="AE28" s="12"/>
      <c r="AF28" s="12"/>
      <c r="AG28" s="12"/>
      <c r="AH28" s="12"/>
      <c r="AI28" s="12"/>
      <c r="AJ28" s="12"/>
      <c r="AK28" s="12"/>
      <c r="AL28" s="12"/>
      <c r="AM28" s="12"/>
      <c r="AN28" s="12"/>
      <c r="AO28" s="12"/>
      <c r="AP28" s="12"/>
      <c r="AQ28" s="12"/>
      <c r="AR28" s="12"/>
      <c r="AS28" s="12"/>
    </row>
    <row r="29" spans="1:45" x14ac:dyDescent="0.3">
      <c r="A29" s="12"/>
      <c r="B29" s="12"/>
      <c r="C29" s="12"/>
      <c r="D29" s="12"/>
      <c r="E29" s="12"/>
      <c r="F29" s="12"/>
      <c r="G29" s="12"/>
      <c r="H29" s="12"/>
      <c r="I29" s="12"/>
      <c r="J29" s="12"/>
      <c r="K29" s="12"/>
      <c r="L29" s="12"/>
      <c r="M29" s="12"/>
      <c r="N29" s="12"/>
      <c r="O29" s="12"/>
      <c r="P29" s="12"/>
      <c r="Q29" s="12"/>
      <c r="R29" s="12"/>
      <c r="S29" s="12"/>
      <c r="T29" s="12"/>
      <c r="U29" s="12"/>
      <c r="V29" s="12"/>
      <c r="W29" s="12"/>
      <c r="X29" s="12"/>
      <c r="Y29" s="12"/>
      <c r="Z29" s="12"/>
      <c r="AA29" s="12"/>
      <c r="AB29" s="12"/>
      <c r="AC29" s="12"/>
      <c r="AD29" s="12"/>
      <c r="AE29" s="12"/>
      <c r="AF29" s="12"/>
      <c r="AG29" s="12"/>
      <c r="AH29" s="12"/>
      <c r="AI29" s="12"/>
      <c r="AJ29" s="12"/>
      <c r="AK29" s="12"/>
      <c r="AL29" s="12"/>
      <c r="AM29" s="12"/>
      <c r="AN29" s="12"/>
      <c r="AO29" s="12"/>
      <c r="AP29" s="12"/>
      <c r="AQ29" s="12"/>
      <c r="AR29" s="12"/>
      <c r="AS29" s="12"/>
    </row>
    <row r="30" spans="1:45" x14ac:dyDescent="0.3">
      <c r="A30" s="12"/>
      <c r="B30" s="12"/>
      <c r="C30" s="12"/>
      <c r="D30" s="12"/>
      <c r="E30" s="12"/>
      <c r="F30" s="12"/>
      <c r="G30" s="12"/>
      <c r="H30" s="12"/>
      <c r="I30" s="12"/>
      <c r="J30" s="12"/>
      <c r="K30" s="12"/>
      <c r="L30" s="12"/>
      <c r="M30" s="12"/>
      <c r="N30" s="12"/>
      <c r="O30" s="12"/>
      <c r="P30" s="12"/>
      <c r="Q30" s="12"/>
      <c r="R30" s="12"/>
      <c r="S30" s="12"/>
      <c r="T30" s="12"/>
      <c r="U30" s="12"/>
      <c r="V30" s="12"/>
      <c r="W30" s="12"/>
      <c r="X30" s="12"/>
      <c r="Y30" s="12"/>
      <c r="Z30" s="12"/>
      <c r="AA30" s="12"/>
      <c r="AB30" s="12"/>
      <c r="AC30" s="12"/>
      <c r="AD30" s="12"/>
      <c r="AE30" s="12"/>
      <c r="AF30" s="12"/>
      <c r="AG30" s="12"/>
      <c r="AH30" s="12"/>
      <c r="AI30" s="12"/>
      <c r="AJ30" s="12"/>
      <c r="AK30" s="12"/>
      <c r="AL30" s="12"/>
      <c r="AM30" s="12"/>
      <c r="AN30" s="12"/>
      <c r="AO30" s="12"/>
      <c r="AP30" s="12"/>
      <c r="AQ30" s="12"/>
      <c r="AR30" s="12"/>
      <c r="AS30" s="12"/>
    </row>
    <row r="31" spans="1:45" x14ac:dyDescent="0.3">
      <c r="A31" s="12"/>
      <c r="B31" s="12"/>
      <c r="C31" s="12"/>
      <c r="D31" s="12"/>
      <c r="E31" s="12"/>
      <c r="F31" s="12"/>
      <c r="G31" s="12"/>
      <c r="H31" s="12"/>
      <c r="I31" s="12"/>
      <c r="J31" s="12"/>
      <c r="K31" s="12"/>
      <c r="L31" s="12"/>
      <c r="M31" s="12"/>
      <c r="N31" s="12"/>
      <c r="O31" s="12"/>
      <c r="P31" s="12"/>
      <c r="Q31" s="12"/>
      <c r="R31" s="12"/>
      <c r="S31" s="12"/>
      <c r="T31" s="12"/>
      <c r="U31" s="12"/>
      <c r="V31" s="12"/>
      <c r="W31" s="12"/>
      <c r="X31" s="12"/>
      <c r="Y31" s="12"/>
      <c r="Z31" s="12"/>
      <c r="AA31" s="12"/>
      <c r="AB31" s="12"/>
      <c r="AC31" s="12"/>
      <c r="AD31" s="12"/>
      <c r="AE31" s="12"/>
      <c r="AF31" s="12"/>
      <c r="AG31" s="12"/>
      <c r="AH31" s="12"/>
      <c r="AI31" s="12"/>
      <c r="AJ31" s="12"/>
      <c r="AK31" s="12"/>
      <c r="AL31" s="12"/>
      <c r="AM31" s="12"/>
      <c r="AN31" s="12"/>
      <c r="AO31" s="12"/>
      <c r="AP31" s="12"/>
      <c r="AQ31" s="12"/>
      <c r="AR31" s="12"/>
      <c r="AS31" s="12"/>
    </row>
    <row r="32" spans="1:45" x14ac:dyDescent="0.3">
      <c r="A32" s="12"/>
      <c r="B32" s="12"/>
      <c r="C32" s="12"/>
      <c r="D32" s="12"/>
      <c r="E32" s="12"/>
      <c r="F32" s="12"/>
      <c r="G32" s="12"/>
      <c r="H32" s="12"/>
      <c r="I32" s="12"/>
      <c r="J32" s="12"/>
      <c r="K32" s="12"/>
      <c r="L32" s="12"/>
      <c r="M32" s="12"/>
      <c r="N32" s="12"/>
      <c r="O32" s="12"/>
      <c r="P32" s="12"/>
      <c r="Q32" s="12"/>
      <c r="R32" s="12"/>
      <c r="S32" s="12"/>
      <c r="T32" s="12"/>
      <c r="U32" s="12"/>
      <c r="V32" s="12"/>
      <c r="W32" s="12"/>
      <c r="X32" s="12"/>
      <c r="Y32" s="12"/>
      <c r="Z32" s="12"/>
      <c r="AA32" s="12"/>
      <c r="AB32" s="12"/>
      <c r="AC32" s="12"/>
      <c r="AD32" s="12"/>
      <c r="AE32" s="12"/>
      <c r="AF32" s="12"/>
      <c r="AG32" s="12"/>
      <c r="AH32" s="12"/>
      <c r="AI32" s="12"/>
      <c r="AJ32" s="12"/>
      <c r="AK32" s="12"/>
      <c r="AL32" s="12"/>
      <c r="AM32" s="12"/>
      <c r="AN32" s="12"/>
      <c r="AO32" s="12"/>
      <c r="AP32" s="12"/>
      <c r="AQ32" s="12"/>
      <c r="AR32" s="12"/>
      <c r="AS32" s="12"/>
    </row>
    <row r="33" spans="1:45" x14ac:dyDescent="0.3">
      <c r="A33" s="12"/>
      <c r="B33" s="12"/>
      <c r="C33" s="12"/>
      <c r="D33" s="12"/>
      <c r="E33" s="12"/>
      <c r="F33" s="12"/>
      <c r="G33" s="12"/>
      <c r="H33" s="12"/>
      <c r="I33" s="12"/>
      <c r="J33" s="12"/>
      <c r="K33" s="12"/>
      <c r="L33" s="12"/>
      <c r="M33" s="12"/>
      <c r="N33" s="12"/>
      <c r="O33" s="12"/>
      <c r="P33" s="12"/>
      <c r="Q33" s="12"/>
      <c r="R33" s="12"/>
      <c r="S33" s="12"/>
      <c r="T33" s="12"/>
      <c r="U33" s="12"/>
      <c r="V33" s="12"/>
      <c r="W33" s="12"/>
      <c r="X33" s="12"/>
      <c r="Y33" s="12"/>
      <c r="Z33" s="12"/>
      <c r="AA33" s="12"/>
      <c r="AB33" s="12"/>
      <c r="AC33" s="12"/>
      <c r="AD33" s="12"/>
      <c r="AE33" s="12"/>
      <c r="AF33" s="12"/>
      <c r="AG33" s="12"/>
      <c r="AH33" s="12"/>
      <c r="AI33" s="12"/>
      <c r="AJ33" s="12"/>
      <c r="AK33" s="12"/>
      <c r="AL33" s="12"/>
      <c r="AM33" s="12"/>
      <c r="AN33" s="12"/>
      <c r="AO33" s="12"/>
      <c r="AP33" s="12"/>
      <c r="AQ33" s="12"/>
      <c r="AR33" s="12"/>
      <c r="AS33" s="12"/>
    </row>
    <row r="34" spans="1:45" x14ac:dyDescent="0.3">
      <c r="A34" s="12"/>
      <c r="B34" s="12"/>
      <c r="C34" s="12"/>
      <c r="D34" s="12"/>
      <c r="E34" s="12"/>
      <c r="F34" s="12"/>
      <c r="G34" s="12"/>
      <c r="H34" s="12"/>
      <c r="I34" s="12"/>
      <c r="J34" s="12"/>
      <c r="K34" s="12"/>
      <c r="L34" s="12"/>
      <c r="M34" s="12"/>
      <c r="N34" s="12"/>
      <c r="O34" s="12"/>
      <c r="P34" s="12"/>
      <c r="Q34" s="12"/>
      <c r="R34" s="12"/>
      <c r="S34" s="12"/>
      <c r="T34" s="12"/>
      <c r="U34" s="12"/>
      <c r="V34" s="12"/>
      <c r="W34" s="12"/>
      <c r="X34" s="12"/>
      <c r="Y34" s="12"/>
      <c r="Z34" s="12"/>
      <c r="AA34" s="12"/>
      <c r="AB34" s="12"/>
      <c r="AC34" s="12"/>
      <c r="AD34" s="12"/>
      <c r="AE34" s="12"/>
      <c r="AF34" s="12"/>
      <c r="AG34" s="12"/>
      <c r="AH34" s="12"/>
      <c r="AI34" s="12"/>
      <c r="AJ34" s="12"/>
      <c r="AK34" s="12"/>
      <c r="AL34" s="12"/>
      <c r="AM34" s="12"/>
      <c r="AN34" s="12"/>
      <c r="AO34" s="12"/>
      <c r="AP34" s="12"/>
      <c r="AQ34" s="12"/>
      <c r="AR34" s="12"/>
      <c r="AS34" s="12"/>
    </row>
    <row r="35" spans="1:45" x14ac:dyDescent="0.3">
      <c r="A35" s="12"/>
      <c r="B35" s="12"/>
      <c r="C35" s="12"/>
      <c r="D35" s="12"/>
      <c r="E35" s="12"/>
      <c r="F35" s="12"/>
      <c r="G35" s="12"/>
      <c r="H35" s="12"/>
      <c r="I35" s="12"/>
      <c r="J35" s="12"/>
      <c r="K35" s="12"/>
      <c r="L35" s="12"/>
      <c r="M35" s="12"/>
      <c r="N35" s="12"/>
      <c r="O35" s="12"/>
      <c r="P35" s="12"/>
      <c r="Q35" s="12"/>
      <c r="R35" s="12"/>
      <c r="S35" s="12"/>
      <c r="T35" s="12"/>
      <c r="U35" s="12"/>
      <c r="V35" s="12"/>
      <c r="W35" s="12"/>
      <c r="X35" s="12"/>
      <c r="Y35" s="12"/>
      <c r="Z35" s="12"/>
      <c r="AA35" s="12"/>
      <c r="AB35" s="12"/>
      <c r="AC35" s="12"/>
      <c r="AD35" s="12"/>
      <c r="AE35" s="12"/>
      <c r="AF35" s="12"/>
      <c r="AG35" s="12"/>
      <c r="AH35" s="12"/>
      <c r="AI35" s="12"/>
      <c r="AJ35" s="12"/>
      <c r="AK35" s="12"/>
      <c r="AL35" s="12"/>
      <c r="AM35" s="12"/>
      <c r="AN35" s="12"/>
      <c r="AO35" s="12"/>
      <c r="AP35" s="12"/>
      <c r="AQ35" s="12"/>
      <c r="AR35" s="12"/>
      <c r="AS35" s="12"/>
    </row>
    <row r="36" spans="1:45" x14ac:dyDescent="0.3">
      <c r="A36" s="12"/>
      <c r="B36" s="12"/>
      <c r="C36" s="12"/>
      <c r="D36" s="12"/>
      <c r="E36" s="12"/>
      <c r="F36" s="12"/>
      <c r="G36" s="12"/>
      <c r="H36" s="12"/>
      <c r="I36" s="12"/>
      <c r="J36" s="12"/>
      <c r="K36" s="12"/>
      <c r="L36" s="12"/>
      <c r="M36" s="12"/>
      <c r="N36" s="12"/>
      <c r="O36" s="12"/>
      <c r="P36" s="12"/>
      <c r="Q36" s="12"/>
      <c r="R36" s="12"/>
      <c r="S36" s="12"/>
      <c r="T36" s="12"/>
      <c r="U36" s="12"/>
      <c r="V36" s="12"/>
      <c r="W36" s="12"/>
      <c r="X36" s="12"/>
      <c r="Y36" s="12"/>
      <c r="Z36" s="12"/>
      <c r="AA36" s="12"/>
      <c r="AB36" s="12"/>
      <c r="AC36" s="12"/>
      <c r="AD36" s="12"/>
      <c r="AE36" s="12"/>
      <c r="AF36" s="12"/>
      <c r="AG36" s="12"/>
      <c r="AH36" s="12"/>
      <c r="AI36" s="12"/>
      <c r="AJ36" s="12"/>
      <c r="AK36" s="12"/>
      <c r="AL36" s="12"/>
      <c r="AM36" s="12"/>
      <c r="AN36" s="12"/>
      <c r="AO36" s="12"/>
      <c r="AP36" s="12"/>
      <c r="AQ36" s="12"/>
      <c r="AR36" s="12"/>
      <c r="AS36" s="12"/>
    </row>
    <row r="37" spans="1:45" x14ac:dyDescent="0.3">
      <c r="A37" s="12"/>
      <c r="B37" s="12"/>
      <c r="C37" s="12"/>
      <c r="D37" s="12"/>
      <c r="E37" s="12"/>
      <c r="F37" s="12"/>
      <c r="G37" s="12"/>
      <c r="H37" s="12"/>
      <c r="I37" s="12"/>
      <c r="J37" s="12"/>
      <c r="K37" s="12"/>
      <c r="L37" s="12"/>
      <c r="M37" s="12"/>
      <c r="N37" s="12"/>
      <c r="O37" s="12"/>
      <c r="P37" s="12"/>
      <c r="Q37" s="12"/>
      <c r="R37" s="12"/>
      <c r="S37" s="12"/>
      <c r="T37" s="12"/>
      <c r="U37" s="12"/>
      <c r="V37" s="12"/>
      <c r="W37" s="12"/>
      <c r="X37" s="12"/>
      <c r="Y37" s="12"/>
      <c r="Z37" s="12"/>
      <c r="AA37" s="12"/>
      <c r="AB37" s="12"/>
      <c r="AC37" s="12"/>
      <c r="AD37" s="12"/>
      <c r="AE37" s="12"/>
      <c r="AF37" s="12"/>
      <c r="AG37" s="12"/>
      <c r="AH37" s="12"/>
      <c r="AI37" s="12"/>
      <c r="AJ37" s="12"/>
      <c r="AK37" s="12"/>
      <c r="AL37" s="12"/>
      <c r="AM37" s="12"/>
      <c r="AN37" s="12"/>
      <c r="AO37" s="12"/>
      <c r="AP37" s="12"/>
      <c r="AQ37" s="12"/>
      <c r="AR37" s="12"/>
      <c r="AS37" s="12"/>
    </row>
    <row r="38" spans="1:45" x14ac:dyDescent="0.3">
      <c r="A38" s="12"/>
      <c r="B38" s="12"/>
      <c r="C38" s="12"/>
      <c r="D38" s="12"/>
      <c r="E38" s="12"/>
      <c r="F38" s="12"/>
      <c r="G38" s="12"/>
      <c r="H38" s="12"/>
      <c r="I38" s="12"/>
      <c r="J38" s="12"/>
      <c r="K38" s="12"/>
      <c r="L38" s="12"/>
      <c r="M38" s="12"/>
      <c r="N38" s="12"/>
      <c r="O38" s="12"/>
      <c r="P38" s="12"/>
      <c r="Q38" s="12"/>
      <c r="R38" s="12"/>
      <c r="S38" s="12"/>
      <c r="T38" s="12"/>
      <c r="U38" s="12"/>
      <c r="V38" s="12"/>
      <c r="W38" s="12"/>
      <c r="X38" s="12"/>
      <c r="Y38" s="12"/>
      <c r="Z38" s="12"/>
      <c r="AA38" s="12"/>
      <c r="AB38" s="12"/>
      <c r="AC38" s="12"/>
      <c r="AD38" s="12"/>
      <c r="AE38" s="12"/>
      <c r="AF38" s="12"/>
      <c r="AG38" s="12"/>
      <c r="AH38" s="12"/>
      <c r="AI38" s="12"/>
      <c r="AJ38" s="12"/>
      <c r="AK38" s="12"/>
      <c r="AL38" s="12"/>
      <c r="AM38" s="12"/>
      <c r="AN38" s="12"/>
      <c r="AO38" s="12"/>
      <c r="AP38" s="12"/>
      <c r="AQ38" s="12"/>
      <c r="AR38" s="12"/>
      <c r="AS38" s="12"/>
    </row>
    <row r="39" spans="1:45" x14ac:dyDescent="0.3">
      <c r="A39" s="12"/>
      <c r="B39" s="12"/>
      <c r="C39" s="12"/>
      <c r="D39" s="12"/>
      <c r="E39" s="12"/>
      <c r="F39" s="12"/>
      <c r="G39" s="12"/>
      <c r="H39" s="12"/>
      <c r="I39" s="12"/>
      <c r="J39" s="12"/>
      <c r="K39" s="12"/>
      <c r="L39" s="12"/>
      <c r="M39" s="12"/>
      <c r="N39" s="12"/>
      <c r="O39" s="12"/>
      <c r="P39" s="12"/>
      <c r="Q39" s="12"/>
      <c r="R39" s="12"/>
      <c r="S39" s="12"/>
      <c r="T39" s="12"/>
      <c r="U39" s="12"/>
      <c r="V39" s="12"/>
      <c r="W39" s="12"/>
      <c r="X39" s="12"/>
      <c r="Y39" s="12"/>
      <c r="Z39" s="12"/>
      <c r="AA39" s="12"/>
      <c r="AB39" s="12"/>
      <c r="AC39" s="12"/>
      <c r="AD39" s="12"/>
      <c r="AE39" s="12"/>
      <c r="AF39" s="12"/>
      <c r="AG39" s="12"/>
      <c r="AH39" s="12"/>
      <c r="AI39" s="12"/>
      <c r="AJ39" s="12"/>
      <c r="AK39" s="12"/>
      <c r="AL39" s="12"/>
      <c r="AM39" s="12"/>
      <c r="AN39" s="12"/>
      <c r="AO39" s="12"/>
      <c r="AP39" s="12"/>
      <c r="AQ39" s="12"/>
      <c r="AR39" s="12"/>
      <c r="AS39" s="12"/>
    </row>
    <row r="40" spans="1:45" x14ac:dyDescent="0.3">
      <c r="A40" s="12"/>
      <c r="B40" s="12"/>
      <c r="C40" s="12"/>
      <c r="D40" s="12"/>
      <c r="E40" s="12"/>
      <c r="F40" s="12"/>
      <c r="G40" s="12"/>
      <c r="H40" s="12"/>
      <c r="I40" s="12"/>
      <c r="J40" s="12"/>
      <c r="K40" s="12"/>
      <c r="L40" s="12"/>
      <c r="M40" s="12"/>
      <c r="N40" s="12"/>
      <c r="O40" s="12"/>
      <c r="P40" s="12"/>
      <c r="Q40" s="12"/>
      <c r="R40" s="12"/>
      <c r="S40" s="12"/>
      <c r="T40" s="12"/>
      <c r="U40" s="12"/>
      <c r="V40" s="12"/>
      <c r="W40" s="12"/>
      <c r="X40" s="12"/>
      <c r="Y40" s="12"/>
      <c r="Z40" s="12"/>
      <c r="AA40" s="12"/>
      <c r="AB40" s="12"/>
      <c r="AC40" s="12"/>
      <c r="AD40" s="12"/>
      <c r="AE40" s="12"/>
      <c r="AF40" s="12"/>
      <c r="AG40" s="12"/>
      <c r="AH40" s="12"/>
      <c r="AI40" s="12"/>
      <c r="AJ40" s="12"/>
      <c r="AK40" s="12"/>
      <c r="AL40" s="12"/>
      <c r="AM40" s="12"/>
      <c r="AN40" s="12"/>
      <c r="AO40" s="12"/>
      <c r="AP40" s="12"/>
      <c r="AQ40" s="12"/>
      <c r="AR40" s="12"/>
      <c r="AS40" s="12"/>
    </row>
    <row r="41" spans="1:45" x14ac:dyDescent="0.3">
      <c r="A41" s="12"/>
      <c r="B41" s="12"/>
      <c r="C41" s="12"/>
      <c r="D41" s="12"/>
      <c r="E41" s="12"/>
      <c r="F41" s="12"/>
      <c r="G41" s="12"/>
      <c r="H41" s="12"/>
      <c r="I41" s="12"/>
      <c r="J41" s="12"/>
      <c r="K41" s="12"/>
      <c r="L41" s="12"/>
      <c r="M41" s="12"/>
      <c r="N41" s="12"/>
      <c r="O41" s="12"/>
      <c r="P41" s="12"/>
      <c r="Q41" s="12"/>
      <c r="R41" s="12"/>
      <c r="S41" s="12"/>
      <c r="T41" s="12"/>
      <c r="U41" s="12"/>
      <c r="V41" s="12"/>
      <c r="W41" s="12"/>
      <c r="X41" s="12"/>
      <c r="Y41" s="12"/>
      <c r="Z41" s="12"/>
      <c r="AA41" s="12"/>
      <c r="AB41" s="12"/>
      <c r="AC41" s="12"/>
      <c r="AD41" s="12"/>
      <c r="AE41" s="12"/>
      <c r="AF41" s="12"/>
      <c r="AG41" s="12"/>
      <c r="AH41" s="12"/>
      <c r="AI41" s="12"/>
      <c r="AJ41" s="12"/>
      <c r="AK41" s="12"/>
      <c r="AL41" s="12"/>
      <c r="AM41" s="12"/>
      <c r="AN41" s="12"/>
      <c r="AO41" s="12"/>
      <c r="AP41" s="12"/>
      <c r="AQ41" s="12"/>
      <c r="AR41" s="12"/>
      <c r="AS41" s="12"/>
    </row>
    <row r="42" spans="1:45" x14ac:dyDescent="0.3">
      <c r="A42" s="12"/>
      <c r="B42" s="12"/>
      <c r="C42" s="12"/>
      <c r="D42" s="12"/>
      <c r="E42" s="12"/>
      <c r="F42" s="12"/>
      <c r="G42" s="12"/>
      <c r="H42" s="12"/>
      <c r="I42" s="12"/>
      <c r="J42" s="12"/>
      <c r="K42" s="12"/>
      <c r="L42" s="12"/>
      <c r="M42" s="12"/>
      <c r="N42" s="12"/>
      <c r="O42" s="12"/>
      <c r="P42" s="12"/>
      <c r="Q42" s="12"/>
      <c r="R42" s="12"/>
      <c r="S42" s="12"/>
      <c r="T42" s="12"/>
      <c r="U42" s="12"/>
      <c r="V42" s="12"/>
      <c r="W42" s="12"/>
      <c r="X42" s="12"/>
      <c r="Y42" s="12"/>
      <c r="Z42" s="12"/>
      <c r="AA42" s="12"/>
      <c r="AB42" s="12"/>
      <c r="AC42" s="12"/>
      <c r="AD42" s="12"/>
      <c r="AE42" s="12"/>
      <c r="AF42" s="12"/>
      <c r="AG42" s="12"/>
      <c r="AH42" s="12"/>
      <c r="AI42" s="12"/>
      <c r="AJ42" s="12"/>
      <c r="AK42" s="12"/>
      <c r="AL42" s="12"/>
      <c r="AM42" s="12"/>
      <c r="AN42" s="12"/>
      <c r="AO42" s="12"/>
      <c r="AP42" s="12"/>
      <c r="AQ42" s="12"/>
      <c r="AR42" s="12"/>
      <c r="AS42" s="12"/>
    </row>
    <row r="43" spans="1:45" x14ac:dyDescent="0.3">
      <c r="A43" s="12"/>
      <c r="B43" s="12"/>
      <c r="C43" s="12"/>
      <c r="D43" s="12"/>
      <c r="E43" s="12"/>
      <c r="F43" s="12"/>
      <c r="G43" s="12"/>
      <c r="H43" s="12"/>
      <c r="I43" s="12"/>
      <c r="J43" s="12"/>
      <c r="K43" s="12"/>
      <c r="L43" s="12"/>
      <c r="M43" s="12"/>
      <c r="N43" s="12"/>
      <c r="O43" s="12"/>
      <c r="P43" s="12"/>
      <c r="Q43" s="12"/>
      <c r="R43" s="12"/>
      <c r="S43" s="12"/>
      <c r="T43" s="12"/>
      <c r="U43" s="12"/>
      <c r="V43" s="12"/>
      <c r="W43" s="12"/>
      <c r="X43" s="12"/>
      <c r="Y43" s="12"/>
      <c r="Z43" s="12"/>
      <c r="AA43" s="12"/>
      <c r="AB43" s="12"/>
      <c r="AC43" s="12"/>
      <c r="AD43" s="12"/>
      <c r="AE43" s="12"/>
      <c r="AF43" s="12"/>
      <c r="AG43" s="12"/>
      <c r="AH43" s="12"/>
      <c r="AI43" s="12"/>
      <c r="AJ43" s="12"/>
      <c r="AK43" s="12"/>
      <c r="AL43" s="12"/>
      <c r="AM43" s="12"/>
      <c r="AN43" s="12"/>
      <c r="AO43" s="12"/>
      <c r="AP43" s="12"/>
      <c r="AQ43" s="12"/>
      <c r="AR43" s="12"/>
      <c r="AS43" s="12"/>
    </row>
    <row r="44" spans="1:45" x14ac:dyDescent="0.3">
      <c r="A44" s="12"/>
      <c r="B44" s="12"/>
      <c r="C44" s="12"/>
      <c r="D44" s="12"/>
      <c r="E44" s="12"/>
      <c r="F44" s="12"/>
      <c r="G44" s="12"/>
      <c r="H44" s="12"/>
      <c r="I44" s="12"/>
      <c r="J44" s="12"/>
      <c r="K44" s="12"/>
      <c r="L44" s="12"/>
      <c r="M44" s="12"/>
      <c r="N44" s="12"/>
      <c r="O44" s="12"/>
      <c r="P44" s="12"/>
      <c r="Q44" s="12"/>
      <c r="R44" s="12"/>
      <c r="S44" s="12"/>
      <c r="T44" s="12"/>
      <c r="U44" s="12"/>
      <c r="V44" s="12"/>
      <c r="W44" s="12"/>
      <c r="X44" s="12"/>
      <c r="Y44" s="12"/>
      <c r="Z44" s="12"/>
      <c r="AA44" s="12"/>
      <c r="AB44" s="12"/>
      <c r="AC44" s="12"/>
      <c r="AD44" s="12"/>
      <c r="AE44" s="12"/>
      <c r="AF44" s="12"/>
      <c r="AG44" s="12"/>
      <c r="AH44" s="12"/>
      <c r="AI44" s="12"/>
      <c r="AJ44" s="12"/>
      <c r="AK44" s="12"/>
      <c r="AL44" s="12"/>
      <c r="AM44" s="12"/>
      <c r="AN44" s="12"/>
      <c r="AO44" s="12"/>
      <c r="AP44" s="12"/>
      <c r="AQ44" s="12"/>
      <c r="AR44" s="12"/>
      <c r="AS44" s="12"/>
    </row>
    <row r="45" spans="1:45" x14ac:dyDescent="0.3">
      <c r="A45" s="12"/>
      <c r="B45" s="12"/>
      <c r="C45" s="12"/>
      <c r="D45" s="12"/>
      <c r="E45" s="12"/>
      <c r="F45" s="12"/>
      <c r="G45" s="12"/>
      <c r="H45" s="12"/>
      <c r="I45" s="12"/>
      <c r="J45" s="12"/>
      <c r="K45" s="12"/>
      <c r="L45" s="12"/>
      <c r="M45" s="12"/>
      <c r="N45" s="12"/>
      <c r="O45" s="12"/>
      <c r="P45" s="12"/>
      <c r="Q45" s="12"/>
      <c r="R45" s="12"/>
      <c r="S45" s="12"/>
      <c r="T45" s="12"/>
      <c r="U45" s="12"/>
      <c r="V45" s="12"/>
      <c r="W45" s="12"/>
      <c r="X45" s="12"/>
      <c r="Y45" s="12"/>
      <c r="Z45" s="12"/>
      <c r="AA45" s="12"/>
      <c r="AB45" s="12"/>
      <c r="AC45" s="12"/>
      <c r="AD45" s="12"/>
      <c r="AE45" s="12"/>
      <c r="AF45" s="12"/>
      <c r="AG45" s="12"/>
      <c r="AH45" s="12"/>
      <c r="AI45" s="12"/>
      <c r="AJ45" s="12"/>
      <c r="AK45" s="12"/>
      <c r="AL45" s="12"/>
      <c r="AM45" s="12"/>
      <c r="AN45" s="12"/>
      <c r="AO45" s="12"/>
      <c r="AP45" s="12"/>
      <c r="AQ45" s="12"/>
      <c r="AR45" s="12"/>
      <c r="AS45" s="12"/>
    </row>
    <row r="46" spans="1:45" x14ac:dyDescent="0.3">
      <c r="A46" s="12"/>
      <c r="B46" s="12"/>
      <c r="C46" s="12"/>
      <c r="D46" s="12"/>
      <c r="E46" s="12"/>
      <c r="F46" s="12"/>
      <c r="G46" s="12"/>
      <c r="H46" s="12"/>
      <c r="I46" s="12"/>
      <c r="J46" s="12"/>
      <c r="K46" s="12"/>
      <c r="L46" s="12"/>
      <c r="M46" s="12"/>
      <c r="N46" s="12"/>
      <c r="O46" s="12"/>
      <c r="P46" s="12"/>
      <c r="Q46" s="12"/>
      <c r="R46" s="12"/>
      <c r="S46" s="12"/>
      <c r="T46" s="12"/>
      <c r="U46" s="12"/>
      <c r="V46" s="12"/>
      <c r="W46" s="12"/>
      <c r="X46" s="12"/>
      <c r="Y46" s="12"/>
      <c r="Z46" s="12"/>
      <c r="AA46" s="12"/>
      <c r="AB46" s="12"/>
      <c r="AC46" s="12"/>
      <c r="AD46" s="12"/>
      <c r="AE46" s="12"/>
      <c r="AF46" s="12"/>
      <c r="AG46" s="12"/>
      <c r="AH46" s="12"/>
      <c r="AI46" s="12"/>
      <c r="AJ46" s="12"/>
      <c r="AK46" s="12"/>
      <c r="AL46" s="12"/>
      <c r="AM46" s="12"/>
      <c r="AN46" s="12"/>
      <c r="AO46" s="12"/>
      <c r="AP46" s="12"/>
      <c r="AQ46" s="12"/>
      <c r="AR46" s="12"/>
      <c r="AS46" s="12"/>
    </row>
    <row r="47" spans="1:45" x14ac:dyDescent="0.3">
      <c r="A47" s="12"/>
      <c r="B47" s="12"/>
      <c r="C47" s="12"/>
      <c r="D47" s="12"/>
      <c r="E47" s="12"/>
      <c r="F47" s="12"/>
      <c r="G47" s="12"/>
      <c r="H47" s="12"/>
      <c r="I47" s="12"/>
      <c r="J47" s="12"/>
      <c r="K47" s="12"/>
      <c r="L47" s="12"/>
      <c r="M47" s="12"/>
      <c r="N47" s="12"/>
      <c r="O47" s="12"/>
      <c r="P47" s="12"/>
      <c r="Q47" s="12"/>
      <c r="R47" s="12"/>
      <c r="S47" s="12"/>
      <c r="T47" s="12"/>
      <c r="U47" s="12"/>
      <c r="V47" s="12"/>
      <c r="W47" s="12"/>
      <c r="X47" s="12"/>
      <c r="Y47" s="12"/>
      <c r="Z47" s="12"/>
      <c r="AA47" s="12"/>
      <c r="AB47" s="12"/>
      <c r="AC47" s="12"/>
      <c r="AD47" s="12"/>
      <c r="AE47" s="12"/>
      <c r="AF47" s="12"/>
      <c r="AG47" s="12"/>
      <c r="AH47" s="12"/>
      <c r="AI47" s="12"/>
      <c r="AJ47" s="12"/>
      <c r="AK47" s="12"/>
      <c r="AL47" s="12"/>
      <c r="AM47" s="12"/>
      <c r="AN47" s="12"/>
      <c r="AO47" s="12"/>
      <c r="AP47" s="12"/>
      <c r="AQ47" s="12"/>
      <c r="AR47" s="12"/>
      <c r="AS47" s="12"/>
    </row>
    <row r="48" spans="1:45" x14ac:dyDescent="0.3">
      <c r="A48" s="12"/>
      <c r="B48" s="12"/>
      <c r="C48" s="12"/>
      <c r="D48" s="12"/>
      <c r="E48" s="12"/>
      <c r="F48" s="12"/>
      <c r="G48" s="12"/>
      <c r="H48" s="12"/>
      <c r="I48" s="12"/>
      <c r="J48" s="12"/>
      <c r="K48" s="12"/>
      <c r="L48" s="12"/>
      <c r="M48" s="12"/>
      <c r="N48" s="12"/>
      <c r="O48" s="12"/>
      <c r="P48" s="12"/>
      <c r="Q48" s="12"/>
      <c r="R48" s="12"/>
      <c r="S48" s="12"/>
      <c r="T48" s="12"/>
      <c r="U48" s="12"/>
      <c r="V48" s="12"/>
      <c r="W48" s="12"/>
      <c r="X48" s="12"/>
      <c r="Y48" s="12"/>
      <c r="Z48" s="12"/>
      <c r="AA48" s="12"/>
      <c r="AB48" s="12"/>
      <c r="AC48" s="12"/>
      <c r="AD48" s="12"/>
      <c r="AE48" s="12"/>
      <c r="AF48" s="12"/>
      <c r="AG48" s="12"/>
      <c r="AH48" s="12"/>
      <c r="AI48" s="12"/>
      <c r="AJ48" s="12"/>
      <c r="AK48" s="12"/>
      <c r="AL48" s="12"/>
      <c r="AM48" s="12"/>
      <c r="AN48" s="12"/>
      <c r="AO48" s="12"/>
      <c r="AP48" s="12"/>
      <c r="AQ48" s="12"/>
      <c r="AR48" s="12"/>
      <c r="AS48" s="12"/>
    </row>
    <row r="49" spans="1:45" x14ac:dyDescent="0.3">
      <c r="A49" s="12"/>
      <c r="B49" s="12"/>
      <c r="C49" s="12"/>
      <c r="D49" s="12"/>
      <c r="E49" s="12"/>
      <c r="F49" s="12"/>
      <c r="G49" s="12"/>
      <c r="H49" s="12"/>
      <c r="I49" s="12"/>
      <c r="J49" s="12"/>
      <c r="K49" s="12"/>
      <c r="L49" s="12"/>
      <c r="M49" s="12"/>
      <c r="N49" s="12"/>
      <c r="O49" s="12"/>
      <c r="P49" s="12"/>
      <c r="Q49" s="12"/>
      <c r="R49" s="12"/>
      <c r="S49" s="12"/>
      <c r="T49" s="12"/>
      <c r="U49" s="12"/>
      <c r="V49" s="12"/>
      <c r="W49" s="12"/>
      <c r="X49" s="12"/>
      <c r="Y49" s="12"/>
      <c r="Z49" s="12"/>
      <c r="AA49" s="12"/>
      <c r="AB49" s="12"/>
      <c r="AC49" s="12"/>
      <c r="AD49" s="12"/>
      <c r="AE49" s="12"/>
      <c r="AF49" s="12"/>
      <c r="AG49" s="12"/>
      <c r="AH49" s="12"/>
      <c r="AI49" s="12"/>
      <c r="AJ49" s="12"/>
      <c r="AK49" s="12"/>
      <c r="AL49" s="12"/>
      <c r="AM49" s="12"/>
      <c r="AN49" s="12"/>
      <c r="AO49" s="12"/>
      <c r="AP49" s="12"/>
      <c r="AQ49" s="12"/>
      <c r="AR49" s="12"/>
      <c r="AS49" s="12"/>
    </row>
    <row r="50" spans="1:45" x14ac:dyDescent="0.3">
      <c r="A50" s="12"/>
      <c r="B50" s="12"/>
      <c r="C50" s="12"/>
      <c r="D50" s="12"/>
      <c r="E50" s="12"/>
      <c r="F50" s="12"/>
      <c r="G50" s="12"/>
      <c r="H50" s="12"/>
      <c r="I50" s="12"/>
      <c r="J50" s="12"/>
      <c r="K50" s="12"/>
      <c r="L50" s="12"/>
      <c r="M50" s="12"/>
      <c r="N50" s="12"/>
      <c r="O50" s="12"/>
      <c r="P50" s="12"/>
      <c r="Q50" s="12"/>
      <c r="R50" s="12"/>
      <c r="S50" s="12"/>
      <c r="T50" s="12"/>
      <c r="U50" s="12"/>
      <c r="V50" s="12"/>
      <c r="W50" s="12"/>
      <c r="X50" s="12"/>
      <c r="Y50" s="12"/>
      <c r="Z50" s="12"/>
      <c r="AA50" s="12"/>
      <c r="AB50" s="12"/>
      <c r="AC50" s="12"/>
      <c r="AD50" s="12"/>
      <c r="AE50" s="12"/>
      <c r="AF50" s="12"/>
      <c r="AG50" s="12"/>
      <c r="AH50" s="12"/>
      <c r="AI50" s="12"/>
      <c r="AJ50" s="12"/>
      <c r="AK50" s="12"/>
      <c r="AL50" s="12"/>
      <c r="AM50" s="12"/>
      <c r="AN50" s="12"/>
      <c r="AO50" s="12"/>
      <c r="AP50" s="12"/>
      <c r="AQ50" s="12"/>
      <c r="AR50" s="12"/>
      <c r="AS50" s="12"/>
    </row>
    <row r="51" spans="1:45" x14ac:dyDescent="0.3">
      <c r="A51" s="12"/>
      <c r="B51" s="12"/>
      <c r="C51" s="12"/>
      <c r="D51" s="12"/>
      <c r="E51" s="12"/>
      <c r="F51" s="12"/>
      <c r="G51" s="12"/>
      <c r="H51" s="12"/>
      <c r="I51" s="12"/>
      <c r="J51" s="12"/>
      <c r="K51" s="12"/>
      <c r="L51" s="12"/>
      <c r="M51" s="12"/>
      <c r="N51" s="12"/>
      <c r="O51" s="12"/>
      <c r="P51" s="12"/>
      <c r="Q51" s="12"/>
      <c r="R51" s="12"/>
      <c r="S51" s="12"/>
      <c r="T51" s="12"/>
      <c r="U51" s="12"/>
      <c r="V51" s="12"/>
      <c r="W51" s="12"/>
      <c r="X51" s="12"/>
      <c r="Y51" s="12"/>
      <c r="Z51" s="12"/>
      <c r="AA51" s="12"/>
      <c r="AB51" s="12"/>
      <c r="AC51" s="12"/>
      <c r="AD51" s="12"/>
      <c r="AE51" s="12"/>
      <c r="AF51" s="12"/>
      <c r="AG51" s="12"/>
      <c r="AH51" s="12"/>
      <c r="AI51" s="12"/>
      <c r="AJ51" s="12"/>
      <c r="AK51" s="12"/>
      <c r="AL51" s="12"/>
      <c r="AM51" s="12"/>
      <c r="AN51" s="12"/>
      <c r="AO51" s="12"/>
      <c r="AP51" s="12"/>
      <c r="AQ51" s="12"/>
      <c r="AR51" s="12"/>
      <c r="AS51" s="12"/>
    </row>
    <row r="52" spans="1:45" x14ac:dyDescent="0.3">
      <c r="A52" s="12"/>
      <c r="B52" s="12"/>
      <c r="C52" s="12"/>
      <c r="D52" s="12"/>
      <c r="E52" s="12"/>
      <c r="F52" s="12"/>
      <c r="G52" s="12"/>
      <c r="H52" s="12"/>
      <c r="I52" s="12"/>
      <c r="J52" s="12"/>
      <c r="K52" s="12"/>
      <c r="L52" s="12"/>
      <c r="M52" s="12"/>
      <c r="N52" s="12"/>
      <c r="O52" s="12"/>
      <c r="P52" s="12"/>
      <c r="Q52" s="12"/>
      <c r="R52" s="12"/>
      <c r="S52" s="12"/>
      <c r="T52" s="12"/>
      <c r="U52" s="12"/>
      <c r="V52" s="12"/>
      <c r="W52" s="12"/>
      <c r="X52" s="12"/>
      <c r="Y52" s="12"/>
      <c r="Z52" s="12"/>
      <c r="AA52" s="12"/>
      <c r="AB52" s="12"/>
      <c r="AC52" s="12"/>
      <c r="AD52" s="12"/>
      <c r="AE52" s="12"/>
      <c r="AF52" s="12"/>
      <c r="AG52" s="12"/>
      <c r="AH52" s="12"/>
      <c r="AI52" s="12"/>
      <c r="AJ52" s="12"/>
      <c r="AK52" s="12"/>
      <c r="AL52" s="12"/>
      <c r="AM52" s="12"/>
      <c r="AN52" s="12"/>
      <c r="AO52" s="12"/>
      <c r="AP52" s="12"/>
      <c r="AQ52" s="12"/>
      <c r="AR52" s="12"/>
      <c r="AS52" s="12"/>
    </row>
    <row r="53" spans="1:45" x14ac:dyDescent="0.3">
      <c r="A53" s="12"/>
      <c r="B53" s="12"/>
      <c r="C53" s="12"/>
      <c r="D53" s="12"/>
      <c r="E53" s="12"/>
      <c r="F53" s="12"/>
      <c r="G53" s="12"/>
      <c r="H53" s="12"/>
      <c r="I53" s="12"/>
      <c r="J53" s="12"/>
      <c r="K53" s="12"/>
      <c r="L53" s="12"/>
      <c r="M53" s="12"/>
      <c r="N53" s="12"/>
      <c r="O53" s="12"/>
      <c r="P53" s="12"/>
      <c r="Q53" s="12"/>
      <c r="R53" s="12"/>
      <c r="S53" s="12"/>
      <c r="T53" s="12"/>
      <c r="U53" s="12"/>
      <c r="V53" s="12"/>
      <c r="W53" s="12"/>
      <c r="X53" s="12"/>
      <c r="Y53" s="12"/>
      <c r="Z53" s="12"/>
      <c r="AA53" s="12"/>
      <c r="AB53" s="12"/>
      <c r="AC53" s="12"/>
      <c r="AD53" s="12"/>
      <c r="AE53" s="12"/>
      <c r="AF53" s="12"/>
      <c r="AG53" s="12"/>
      <c r="AH53" s="12"/>
      <c r="AI53" s="12"/>
      <c r="AJ53" s="12"/>
      <c r="AK53" s="12"/>
      <c r="AL53" s="12"/>
      <c r="AM53" s="12"/>
      <c r="AN53" s="12"/>
      <c r="AO53" s="12"/>
      <c r="AP53" s="12"/>
      <c r="AQ53" s="12"/>
      <c r="AR53" s="12"/>
      <c r="AS53" s="12"/>
    </row>
    <row r="54" spans="1:45" x14ac:dyDescent="0.3">
      <c r="A54" s="12"/>
      <c r="B54" s="12"/>
      <c r="C54" s="12"/>
      <c r="D54" s="12"/>
      <c r="E54" s="12"/>
      <c r="F54" s="12"/>
      <c r="G54" s="12"/>
      <c r="H54" s="12"/>
      <c r="I54" s="12"/>
      <c r="J54" s="12"/>
      <c r="K54" s="12"/>
      <c r="L54" s="12"/>
      <c r="M54" s="12"/>
      <c r="N54" s="12"/>
      <c r="O54" s="12"/>
      <c r="P54" s="12"/>
      <c r="Q54" s="12"/>
      <c r="R54" s="12"/>
      <c r="S54" s="12"/>
      <c r="T54" s="12"/>
      <c r="U54" s="12"/>
      <c r="V54" s="12"/>
      <c r="W54" s="12"/>
      <c r="X54" s="12"/>
      <c r="Y54" s="12"/>
      <c r="Z54" s="12"/>
      <c r="AA54" s="12"/>
      <c r="AB54" s="12"/>
      <c r="AC54" s="12"/>
      <c r="AD54" s="12"/>
      <c r="AE54" s="12"/>
      <c r="AF54" s="12"/>
      <c r="AG54" s="12"/>
      <c r="AH54" s="12"/>
      <c r="AI54" s="12"/>
      <c r="AJ54" s="12"/>
      <c r="AK54" s="12"/>
      <c r="AL54" s="12"/>
      <c r="AM54" s="12"/>
      <c r="AN54" s="12"/>
      <c r="AO54" s="12"/>
      <c r="AP54" s="12"/>
      <c r="AQ54" s="12"/>
      <c r="AR54" s="12"/>
      <c r="AS54" s="12"/>
    </row>
    <row r="55" spans="1:45" x14ac:dyDescent="0.3">
      <c r="A55" s="12"/>
      <c r="B55" s="12"/>
      <c r="C55" s="12"/>
      <c r="D55" s="12"/>
      <c r="E55" s="12"/>
      <c r="F55" s="12"/>
      <c r="G55" s="12"/>
      <c r="H55" s="12"/>
      <c r="I55" s="12"/>
      <c r="J55" s="12"/>
      <c r="K55" s="12"/>
      <c r="L55" s="12"/>
      <c r="M55" s="12"/>
      <c r="N55" s="12"/>
      <c r="O55" s="12"/>
      <c r="P55" s="12"/>
      <c r="Q55" s="12"/>
      <c r="R55" s="12"/>
      <c r="S55" s="12"/>
      <c r="T55" s="12"/>
      <c r="U55" s="12"/>
      <c r="V55" s="12"/>
      <c r="W55" s="12"/>
      <c r="X55" s="12"/>
      <c r="Y55" s="12"/>
      <c r="Z55" s="12"/>
      <c r="AA55" s="12"/>
      <c r="AB55" s="12"/>
      <c r="AC55" s="12"/>
      <c r="AD55" s="12"/>
      <c r="AE55" s="12"/>
      <c r="AF55" s="12"/>
      <c r="AG55" s="12"/>
      <c r="AH55" s="12"/>
      <c r="AI55" s="12"/>
      <c r="AJ55" s="12"/>
      <c r="AK55" s="12"/>
      <c r="AL55" s="12"/>
      <c r="AM55" s="12"/>
      <c r="AN55" s="12"/>
      <c r="AO55" s="12"/>
      <c r="AP55" s="12"/>
      <c r="AQ55" s="12"/>
      <c r="AR55" s="12"/>
      <c r="AS55" s="12"/>
    </row>
    <row r="56" spans="1:45" x14ac:dyDescent="0.3">
      <c r="A56" s="12"/>
      <c r="B56" s="12"/>
      <c r="C56" s="12"/>
      <c r="D56" s="12"/>
      <c r="E56" s="12"/>
      <c r="F56" s="12"/>
      <c r="G56" s="12"/>
      <c r="H56" s="12"/>
      <c r="I56" s="12"/>
      <c r="J56" s="12"/>
      <c r="K56" s="12"/>
      <c r="L56" s="12"/>
      <c r="M56" s="12"/>
      <c r="N56" s="12"/>
      <c r="O56" s="12"/>
      <c r="P56" s="12"/>
      <c r="Q56" s="12"/>
      <c r="R56" s="12"/>
      <c r="S56" s="12"/>
      <c r="T56" s="12"/>
      <c r="U56" s="12"/>
      <c r="V56" s="12"/>
      <c r="W56" s="12"/>
      <c r="X56" s="12"/>
      <c r="Y56" s="12"/>
      <c r="Z56" s="12"/>
      <c r="AA56" s="12"/>
      <c r="AB56" s="12"/>
      <c r="AC56" s="12"/>
      <c r="AD56" s="12"/>
      <c r="AE56" s="12"/>
      <c r="AF56" s="12"/>
      <c r="AG56" s="12"/>
      <c r="AH56" s="12"/>
      <c r="AI56" s="12"/>
      <c r="AJ56" s="12"/>
      <c r="AK56" s="12"/>
      <c r="AL56" s="12"/>
      <c r="AM56" s="12"/>
      <c r="AN56" s="12"/>
      <c r="AO56" s="12"/>
      <c r="AP56" s="12"/>
      <c r="AQ56" s="12"/>
      <c r="AR56" s="12"/>
      <c r="AS56" s="12"/>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DAC2EA-C4AF-4182-BA0E-39CB1B4779E1}">
  <dimension ref="A1:K202"/>
  <sheetViews>
    <sheetView zoomScale="88" workbookViewId="0">
      <selection activeCell="M21" sqref="M21"/>
    </sheetView>
  </sheetViews>
  <sheetFormatPr defaultRowHeight="14.4" x14ac:dyDescent="0.3"/>
  <cols>
    <col min="1" max="1" width="14" customWidth="1"/>
    <col min="2" max="2" width="13.21875" customWidth="1"/>
    <col min="3" max="3" width="9.77734375" customWidth="1"/>
    <col min="4" max="4" width="13.5546875" customWidth="1"/>
    <col min="5" max="5" width="9.77734375" customWidth="1"/>
    <col min="6" max="6" width="9.21875" customWidth="1"/>
    <col min="7" max="7" width="14.44140625" customWidth="1"/>
    <col min="8" max="8" width="15.33203125" bestFit="1" customWidth="1"/>
    <col min="9" max="9" width="16.88671875" bestFit="1" customWidth="1"/>
    <col min="10" max="10" width="9.77734375" bestFit="1" customWidth="1"/>
    <col min="11" max="11" width="11.109375" bestFit="1" customWidth="1"/>
  </cols>
  <sheetData>
    <row r="1" spans="1:11" x14ac:dyDescent="0.3">
      <c r="A1" t="s">
        <v>176</v>
      </c>
      <c r="B1" t="s">
        <v>63</v>
      </c>
      <c r="C1" t="s">
        <v>249</v>
      </c>
      <c r="D1" t="s">
        <v>250</v>
      </c>
      <c r="E1" t="s">
        <v>251</v>
      </c>
      <c r="F1" t="s">
        <v>252</v>
      </c>
      <c r="G1" t="s">
        <v>253</v>
      </c>
      <c r="H1" t="s">
        <v>254</v>
      </c>
      <c r="I1" t="s">
        <v>255</v>
      </c>
      <c r="J1" t="s">
        <v>256</v>
      </c>
      <c r="K1" t="s">
        <v>257</v>
      </c>
    </row>
    <row r="2" spans="1:11" x14ac:dyDescent="0.3">
      <c r="A2" t="s">
        <v>189</v>
      </c>
      <c r="B2" t="s">
        <v>91</v>
      </c>
      <c r="C2">
        <v>58</v>
      </c>
      <c r="D2">
        <v>32</v>
      </c>
      <c r="E2">
        <v>6</v>
      </c>
      <c r="F2">
        <v>3</v>
      </c>
      <c r="G2">
        <v>181.25</v>
      </c>
      <c r="H2">
        <v>0</v>
      </c>
      <c r="I2">
        <v>0</v>
      </c>
      <c r="J2">
        <v>0</v>
      </c>
      <c r="K2">
        <v>0</v>
      </c>
    </row>
    <row r="3" spans="1:11" x14ac:dyDescent="0.3">
      <c r="A3" t="s">
        <v>189</v>
      </c>
      <c r="B3" t="s">
        <v>102</v>
      </c>
      <c r="C3">
        <v>72</v>
      </c>
      <c r="D3">
        <v>50</v>
      </c>
      <c r="E3">
        <v>5</v>
      </c>
      <c r="F3">
        <v>2</v>
      </c>
      <c r="G3">
        <v>144</v>
      </c>
      <c r="H3">
        <v>0</v>
      </c>
      <c r="I3">
        <v>0</v>
      </c>
      <c r="J3">
        <v>0</v>
      </c>
      <c r="K3">
        <v>0</v>
      </c>
    </row>
    <row r="4" spans="1:11" x14ac:dyDescent="0.3">
      <c r="A4" t="s">
        <v>189</v>
      </c>
      <c r="B4" t="s">
        <v>106</v>
      </c>
      <c r="C4">
        <v>0</v>
      </c>
      <c r="D4">
        <v>0</v>
      </c>
      <c r="E4">
        <v>0</v>
      </c>
      <c r="F4">
        <v>0</v>
      </c>
      <c r="G4">
        <v>0</v>
      </c>
      <c r="H4">
        <v>4</v>
      </c>
      <c r="I4">
        <v>28</v>
      </c>
      <c r="J4">
        <v>2</v>
      </c>
      <c r="K4">
        <v>7</v>
      </c>
    </row>
    <row r="5" spans="1:11" x14ac:dyDescent="0.3">
      <c r="A5" t="s">
        <v>190</v>
      </c>
      <c r="B5" t="s">
        <v>157</v>
      </c>
      <c r="C5">
        <v>95</v>
      </c>
      <c r="D5">
        <v>58</v>
      </c>
      <c r="E5">
        <v>10</v>
      </c>
      <c r="F5">
        <v>4</v>
      </c>
      <c r="G5">
        <v>163.79</v>
      </c>
      <c r="H5">
        <v>0</v>
      </c>
      <c r="I5">
        <v>0</v>
      </c>
      <c r="J5">
        <v>0</v>
      </c>
      <c r="K5">
        <v>0</v>
      </c>
    </row>
    <row r="6" spans="1:11" x14ac:dyDescent="0.3">
      <c r="A6" t="s">
        <v>190</v>
      </c>
      <c r="B6" t="s">
        <v>121</v>
      </c>
      <c r="C6">
        <v>45</v>
      </c>
      <c r="D6">
        <v>35</v>
      </c>
      <c r="E6">
        <v>4</v>
      </c>
      <c r="F6">
        <v>1</v>
      </c>
      <c r="G6">
        <v>128.57</v>
      </c>
      <c r="H6">
        <v>0</v>
      </c>
      <c r="I6">
        <v>0</v>
      </c>
      <c r="J6">
        <v>0</v>
      </c>
      <c r="K6">
        <v>0</v>
      </c>
    </row>
    <row r="7" spans="1:11" x14ac:dyDescent="0.3">
      <c r="A7" t="s">
        <v>191</v>
      </c>
      <c r="B7" t="s">
        <v>113</v>
      </c>
      <c r="C7">
        <v>34</v>
      </c>
      <c r="D7">
        <v>18</v>
      </c>
      <c r="E7">
        <v>2</v>
      </c>
      <c r="F7">
        <v>3</v>
      </c>
      <c r="G7">
        <v>188.89</v>
      </c>
      <c r="H7">
        <v>4</v>
      </c>
      <c r="I7">
        <v>38</v>
      </c>
      <c r="J7">
        <v>3</v>
      </c>
      <c r="K7">
        <v>9.5</v>
      </c>
    </row>
    <row r="8" spans="1:11" x14ac:dyDescent="0.3">
      <c r="A8" t="s">
        <v>191</v>
      </c>
      <c r="B8" t="s">
        <v>143</v>
      </c>
      <c r="C8">
        <v>0</v>
      </c>
      <c r="D8">
        <v>0</v>
      </c>
      <c r="E8">
        <v>0</v>
      </c>
      <c r="F8">
        <v>0</v>
      </c>
      <c r="G8">
        <v>0</v>
      </c>
      <c r="H8">
        <v>4</v>
      </c>
      <c r="I8">
        <v>30</v>
      </c>
      <c r="J8">
        <v>2</v>
      </c>
      <c r="K8">
        <v>7.5</v>
      </c>
    </row>
    <row r="9" spans="1:11" x14ac:dyDescent="0.3">
      <c r="A9" t="s">
        <v>192</v>
      </c>
      <c r="B9" t="s">
        <v>131</v>
      </c>
      <c r="C9">
        <v>65</v>
      </c>
      <c r="D9">
        <v>40</v>
      </c>
      <c r="E9">
        <v>7</v>
      </c>
      <c r="F9">
        <v>2</v>
      </c>
      <c r="G9">
        <v>162.5</v>
      </c>
      <c r="H9">
        <v>0</v>
      </c>
      <c r="I9">
        <v>0</v>
      </c>
      <c r="J9">
        <v>0</v>
      </c>
      <c r="K9">
        <v>0</v>
      </c>
    </row>
    <row r="10" spans="1:11" x14ac:dyDescent="0.3">
      <c r="A10" t="s">
        <v>192</v>
      </c>
      <c r="B10" t="s">
        <v>76</v>
      </c>
      <c r="C10">
        <v>0</v>
      </c>
      <c r="D10">
        <v>0</v>
      </c>
      <c r="E10">
        <v>0</v>
      </c>
      <c r="F10">
        <v>0</v>
      </c>
      <c r="G10">
        <v>0</v>
      </c>
      <c r="H10">
        <v>3.2</v>
      </c>
      <c r="I10">
        <v>25</v>
      </c>
      <c r="J10">
        <v>3</v>
      </c>
      <c r="K10">
        <v>7.5</v>
      </c>
    </row>
    <row r="11" spans="1:11" x14ac:dyDescent="0.3">
      <c r="A11" t="s">
        <v>193</v>
      </c>
      <c r="B11" t="s">
        <v>139</v>
      </c>
      <c r="C11">
        <v>88</v>
      </c>
      <c r="D11">
        <v>52</v>
      </c>
      <c r="E11">
        <v>8</v>
      </c>
      <c r="F11">
        <v>3</v>
      </c>
      <c r="G11">
        <v>169.23</v>
      </c>
      <c r="H11">
        <v>0</v>
      </c>
      <c r="I11">
        <v>0</v>
      </c>
      <c r="J11">
        <v>0</v>
      </c>
      <c r="K11">
        <v>0</v>
      </c>
    </row>
    <row r="12" spans="1:11" x14ac:dyDescent="0.3">
      <c r="A12" t="s">
        <v>193</v>
      </c>
      <c r="B12" t="s">
        <v>102</v>
      </c>
      <c r="C12">
        <v>5</v>
      </c>
      <c r="D12">
        <v>7</v>
      </c>
      <c r="E12">
        <v>0</v>
      </c>
      <c r="F12">
        <v>0</v>
      </c>
      <c r="G12">
        <v>71.430000000000007</v>
      </c>
      <c r="H12">
        <v>0</v>
      </c>
      <c r="I12">
        <v>0</v>
      </c>
      <c r="J12">
        <v>0</v>
      </c>
      <c r="K12">
        <v>0</v>
      </c>
    </row>
    <row r="13" spans="1:11" x14ac:dyDescent="0.3">
      <c r="A13" t="s">
        <v>194</v>
      </c>
      <c r="B13" t="s">
        <v>116</v>
      </c>
      <c r="C13">
        <v>18</v>
      </c>
      <c r="D13">
        <v>10</v>
      </c>
      <c r="E13">
        <v>1</v>
      </c>
      <c r="F13">
        <v>1</v>
      </c>
      <c r="G13">
        <v>180</v>
      </c>
      <c r="H13">
        <v>4</v>
      </c>
      <c r="I13">
        <v>22</v>
      </c>
      <c r="J13">
        <v>2</v>
      </c>
      <c r="K13">
        <v>5.5</v>
      </c>
    </row>
    <row r="14" spans="1:11" x14ac:dyDescent="0.3">
      <c r="A14" t="s">
        <v>194</v>
      </c>
      <c r="B14" t="s">
        <v>123</v>
      </c>
      <c r="C14">
        <v>0</v>
      </c>
      <c r="D14">
        <v>0</v>
      </c>
      <c r="E14">
        <v>0</v>
      </c>
      <c r="F14">
        <v>0</v>
      </c>
      <c r="G14">
        <v>0</v>
      </c>
      <c r="H14">
        <v>4</v>
      </c>
      <c r="I14">
        <v>25</v>
      </c>
      <c r="J14">
        <v>1</v>
      </c>
      <c r="K14">
        <v>6.25</v>
      </c>
    </row>
    <row r="15" spans="1:11" x14ac:dyDescent="0.3">
      <c r="A15" t="s">
        <v>195</v>
      </c>
      <c r="B15" t="s">
        <v>93</v>
      </c>
      <c r="C15">
        <v>0</v>
      </c>
      <c r="D15">
        <v>0</v>
      </c>
      <c r="E15">
        <v>0</v>
      </c>
      <c r="F15">
        <v>0</v>
      </c>
      <c r="G15">
        <v>0</v>
      </c>
      <c r="H15">
        <v>4</v>
      </c>
      <c r="I15">
        <v>24</v>
      </c>
      <c r="J15">
        <v>3</v>
      </c>
      <c r="K15">
        <v>6</v>
      </c>
    </row>
    <row r="16" spans="1:11" x14ac:dyDescent="0.3">
      <c r="A16" t="s">
        <v>195</v>
      </c>
      <c r="B16" t="s">
        <v>141</v>
      </c>
      <c r="C16">
        <v>35</v>
      </c>
      <c r="D16">
        <v>25</v>
      </c>
      <c r="E16">
        <v>2</v>
      </c>
      <c r="F16">
        <v>2</v>
      </c>
      <c r="G16">
        <v>140</v>
      </c>
      <c r="H16">
        <v>0</v>
      </c>
      <c r="I16">
        <v>0</v>
      </c>
      <c r="J16">
        <v>0</v>
      </c>
      <c r="K16">
        <v>0</v>
      </c>
    </row>
    <row r="17" spans="1:11" x14ac:dyDescent="0.3">
      <c r="A17" t="s">
        <v>196</v>
      </c>
      <c r="B17" t="s">
        <v>155</v>
      </c>
      <c r="C17">
        <v>56</v>
      </c>
      <c r="D17">
        <v>28</v>
      </c>
      <c r="E17">
        <v>3</v>
      </c>
      <c r="F17">
        <v>5</v>
      </c>
      <c r="G17">
        <v>200</v>
      </c>
      <c r="H17">
        <v>0</v>
      </c>
      <c r="I17">
        <v>0</v>
      </c>
      <c r="J17">
        <v>0</v>
      </c>
      <c r="K17">
        <v>0</v>
      </c>
    </row>
    <row r="18" spans="1:11" x14ac:dyDescent="0.3">
      <c r="A18" t="s">
        <v>196</v>
      </c>
      <c r="B18" t="s">
        <v>85</v>
      </c>
      <c r="C18">
        <v>22</v>
      </c>
      <c r="D18">
        <v>19</v>
      </c>
      <c r="E18">
        <v>1</v>
      </c>
      <c r="F18">
        <v>0</v>
      </c>
      <c r="G18">
        <v>115.79</v>
      </c>
      <c r="H18">
        <v>0</v>
      </c>
      <c r="I18">
        <v>0</v>
      </c>
      <c r="J18">
        <v>0</v>
      </c>
      <c r="K18">
        <v>0</v>
      </c>
    </row>
    <row r="19" spans="1:11" x14ac:dyDescent="0.3">
      <c r="A19" t="s">
        <v>197</v>
      </c>
      <c r="B19" t="s">
        <v>118</v>
      </c>
      <c r="C19">
        <v>0</v>
      </c>
      <c r="D19">
        <v>0</v>
      </c>
      <c r="E19">
        <v>0</v>
      </c>
      <c r="F19">
        <v>0</v>
      </c>
      <c r="G19">
        <v>0</v>
      </c>
      <c r="H19">
        <v>3.3</v>
      </c>
      <c r="I19">
        <v>19</v>
      </c>
      <c r="J19">
        <v>4</v>
      </c>
      <c r="K19">
        <v>5.43</v>
      </c>
    </row>
    <row r="20" spans="1:11" x14ac:dyDescent="0.3">
      <c r="A20" t="s">
        <v>197</v>
      </c>
      <c r="B20" t="s">
        <v>102</v>
      </c>
      <c r="C20">
        <v>40</v>
      </c>
      <c r="D20">
        <v>30</v>
      </c>
      <c r="E20">
        <v>3</v>
      </c>
      <c r="F20">
        <v>1</v>
      </c>
      <c r="G20">
        <v>133.33000000000001</v>
      </c>
      <c r="H20">
        <v>0</v>
      </c>
      <c r="I20">
        <v>0</v>
      </c>
      <c r="J20">
        <v>0</v>
      </c>
      <c r="K20">
        <v>0</v>
      </c>
    </row>
    <row r="21" spans="1:11" x14ac:dyDescent="0.3">
      <c r="A21" t="s">
        <v>198</v>
      </c>
      <c r="B21" t="s">
        <v>123</v>
      </c>
      <c r="C21">
        <v>0</v>
      </c>
      <c r="D21">
        <v>0</v>
      </c>
      <c r="E21">
        <v>0</v>
      </c>
      <c r="F21">
        <v>0</v>
      </c>
      <c r="G21">
        <v>0</v>
      </c>
      <c r="H21">
        <v>4</v>
      </c>
      <c r="I21">
        <v>17</v>
      </c>
      <c r="J21">
        <v>2</v>
      </c>
      <c r="K21">
        <v>4.25</v>
      </c>
    </row>
    <row r="22" spans="1:11" x14ac:dyDescent="0.3">
      <c r="A22" t="s">
        <v>198</v>
      </c>
      <c r="B22" t="s">
        <v>139</v>
      </c>
      <c r="C22">
        <v>12</v>
      </c>
      <c r="D22">
        <v>14</v>
      </c>
      <c r="E22">
        <v>1</v>
      </c>
      <c r="F22">
        <v>0</v>
      </c>
      <c r="G22">
        <v>85.71</v>
      </c>
      <c r="H22">
        <v>0</v>
      </c>
      <c r="I22">
        <v>0</v>
      </c>
      <c r="J22">
        <v>0</v>
      </c>
      <c r="K22">
        <v>0</v>
      </c>
    </row>
    <row r="23" spans="1:11" x14ac:dyDescent="0.3">
      <c r="A23" t="s">
        <v>199</v>
      </c>
      <c r="B23" t="s">
        <v>141</v>
      </c>
      <c r="C23">
        <v>75</v>
      </c>
      <c r="D23">
        <v>45</v>
      </c>
      <c r="E23">
        <v>5</v>
      </c>
      <c r="F23">
        <v>4</v>
      </c>
      <c r="G23">
        <v>166.67</v>
      </c>
      <c r="H23">
        <v>0</v>
      </c>
      <c r="I23">
        <v>0</v>
      </c>
      <c r="J23">
        <v>0</v>
      </c>
      <c r="K23">
        <v>0</v>
      </c>
    </row>
    <row r="24" spans="1:11" x14ac:dyDescent="0.3">
      <c r="A24" t="s">
        <v>199</v>
      </c>
      <c r="B24" t="s">
        <v>88</v>
      </c>
      <c r="C24">
        <v>25</v>
      </c>
      <c r="D24">
        <v>18</v>
      </c>
      <c r="E24">
        <v>1</v>
      </c>
      <c r="F24">
        <v>1</v>
      </c>
      <c r="G24">
        <v>138.88999999999999</v>
      </c>
      <c r="H24">
        <v>4</v>
      </c>
      <c r="I24">
        <v>35</v>
      </c>
      <c r="J24">
        <v>1</v>
      </c>
      <c r="K24">
        <v>8.75</v>
      </c>
    </row>
    <row r="25" spans="1:11" x14ac:dyDescent="0.3">
      <c r="A25" t="s">
        <v>200</v>
      </c>
      <c r="B25" t="s">
        <v>96</v>
      </c>
      <c r="C25">
        <v>48</v>
      </c>
      <c r="D25">
        <v>32</v>
      </c>
      <c r="E25">
        <v>4</v>
      </c>
      <c r="F25">
        <v>1</v>
      </c>
      <c r="G25">
        <v>150</v>
      </c>
      <c r="H25">
        <v>0</v>
      </c>
      <c r="I25">
        <v>0</v>
      </c>
      <c r="J25">
        <v>0</v>
      </c>
      <c r="K25">
        <v>0</v>
      </c>
    </row>
    <row r="26" spans="1:11" x14ac:dyDescent="0.3">
      <c r="A26" t="s">
        <v>200</v>
      </c>
      <c r="B26" t="s">
        <v>153</v>
      </c>
      <c r="C26">
        <v>0</v>
      </c>
      <c r="D26">
        <v>0</v>
      </c>
      <c r="E26">
        <v>0</v>
      </c>
      <c r="F26">
        <v>0</v>
      </c>
      <c r="G26">
        <v>0</v>
      </c>
      <c r="H26">
        <v>4</v>
      </c>
      <c r="I26">
        <v>30</v>
      </c>
      <c r="J26">
        <v>2</v>
      </c>
      <c r="K26">
        <v>7.5</v>
      </c>
    </row>
    <row r="27" spans="1:11" x14ac:dyDescent="0.3">
      <c r="A27" t="s">
        <v>201</v>
      </c>
      <c r="B27" t="s">
        <v>102</v>
      </c>
      <c r="C27">
        <v>105</v>
      </c>
      <c r="D27">
        <v>60</v>
      </c>
      <c r="E27">
        <v>12</v>
      </c>
      <c r="F27">
        <v>3</v>
      </c>
      <c r="G27">
        <v>175</v>
      </c>
      <c r="H27">
        <v>0</v>
      </c>
      <c r="I27">
        <v>0</v>
      </c>
      <c r="J27">
        <v>0</v>
      </c>
      <c r="K27">
        <v>0</v>
      </c>
    </row>
    <row r="28" spans="1:11" x14ac:dyDescent="0.3">
      <c r="A28" t="s">
        <v>201</v>
      </c>
      <c r="B28" t="s">
        <v>126</v>
      </c>
      <c r="C28">
        <v>0</v>
      </c>
      <c r="D28">
        <v>0</v>
      </c>
      <c r="E28">
        <v>0</v>
      </c>
      <c r="F28">
        <v>0</v>
      </c>
      <c r="G28">
        <v>0</v>
      </c>
      <c r="H28">
        <v>4</v>
      </c>
      <c r="I28">
        <v>40</v>
      </c>
      <c r="J28">
        <v>1</v>
      </c>
      <c r="K28">
        <v>10</v>
      </c>
    </row>
    <row r="29" spans="1:11" x14ac:dyDescent="0.3">
      <c r="A29" t="s">
        <v>202</v>
      </c>
      <c r="B29" t="s">
        <v>70</v>
      </c>
      <c r="C29">
        <v>88</v>
      </c>
      <c r="D29">
        <v>48</v>
      </c>
      <c r="E29">
        <v>9</v>
      </c>
      <c r="F29">
        <v>4</v>
      </c>
      <c r="G29">
        <v>183.33</v>
      </c>
      <c r="H29">
        <v>0</v>
      </c>
      <c r="I29">
        <v>0</v>
      </c>
      <c r="J29">
        <v>0</v>
      </c>
      <c r="K29">
        <v>0</v>
      </c>
    </row>
    <row r="30" spans="1:11" x14ac:dyDescent="0.3">
      <c r="A30" t="s">
        <v>202</v>
      </c>
      <c r="B30" t="s">
        <v>134</v>
      </c>
      <c r="C30">
        <v>0</v>
      </c>
      <c r="D30">
        <v>0</v>
      </c>
      <c r="E30">
        <v>0</v>
      </c>
      <c r="F30">
        <v>0</v>
      </c>
      <c r="G30">
        <v>0</v>
      </c>
      <c r="H30">
        <v>4</v>
      </c>
      <c r="I30">
        <v>30</v>
      </c>
      <c r="J30">
        <v>1</v>
      </c>
      <c r="K30">
        <v>7.5</v>
      </c>
    </row>
    <row r="31" spans="1:11" x14ac:dyDescent="0.3">
      <c r="A31" t="s">
        <v>203</v>
      </c>
      <c r="B31" t="s">
        <v>151</v>
      </c>
      <c r="C31">
        <v>65</v>
      </c>
      <c r="D31">
        <v>40</v>
      </c>
      <c r="E31">
        <v>6</v>
      </c>
      <c r="F31">
        <v>2</v>
      </c>
      <c r="G31">
        <v>162.5</v>
      </c>
      <c r="H31">
        <v>0</v>
      </c>
      <c r="I31">
        <v>0</v>
      </c>
      <c r="J31">
        <v>0</v>
      </c>
      <c r="K31">
        <v>0</v>
      </c>
    </row>
    <row r="32" spans="1:11" x14ac:dyDescent="0.3">
      <c r="A32" t="s">
        <v>203</v>
      </c>
      <c r="B32" t="s">
        <v>111</v>
      </c>
      <c r="C32">
        <v>10</v>
      </c>
      <c r="D32">
        <v>8</v>
      </c>
      <c r="E32">
        <v>0</v>
      </c>
      <c r="F32">
        <v>1</v>
      </c>
      <c r="G32">
        <v>125</v>
      </c>
      <c r="H32">
        <v>0</v>
      </c>
      <c r="I32">
        <v>0</v>
      </c>
      <c r="J32">
        <v>0</v>
      </c>
      <c r="K32">
        <v>0</v>
      </c>
    </row>
    <row r="33" spans="1:11" x14ac:dyDescent="0.3">
      <c r="A33" t="s">
        <v>204</v>
      </c>
      <c r="B33" t="s">
        <v>143</v>
      </c>
      <c r="C33">
        <v>0</v>
      </c>
      <c r="D33">
        <v>0</v>
      </c>
      <c r="E33">
        <v>0</v>
      </c>
      <c r="F33">
        <v>0</v>
      </c>
      <c r="G33">
        <v>0</v>
      </c>
      <c r="H33">
        <v>4</v>
      </c>
      <c r="I33">
        <v>22</v>
      </c>
      <c r="J33">
        <v>3</v>
      </c>
      <c r="K33">
        <v>5.5</v>
      </c>
    </row>
    <row r="34" spans="1:11" x14ac:dyDescent="0.3">
      <c r="A34" t="s">
        <v>204</v>
      </c>
      <c r="B34" t="s">
        <v>121</v>
      </c>
      <c r="C34">
        <v>40</v>
      </c>
      <c r="D34">
        <v>30</v>
      </c>
      <c r="E34">
        <v>4</v>
      </c>
      <c r="F34">
        <v>1</v>
      </c>
      <c r="G34">
        <v>133.33000000000001</v>
      </c>
      <c r="H34">
        <v>0</v>
      </c>
      <c r="I34">
        <v>0</v>
      </c>
      <c r="J34">
        <v>0</v>
      </c>
      <c r="K34">
        <v>0</v>
      </c>
    </row>
    <row r="35" spans="1:11" x14ac:dyDescent="0.3">
      <c r="A35" t="s">
        <v>205</v>
      </c>
      <c r="B35" t="s">
        <v>91</v>
      </c>
      <c r="C35">
        <v>55</v>
      </c>
      <c r="D35">
        <v>30</v>
      </c>
      <c r="E35">
        <v>5</v>
      </c>
      <c r="F35">
        <v>3</v>
      </c>
      <c r="G35">
        <v>183.33</v>
      </c>
      <c r="H35">
        <v>0</v>
      </c>
      <c r="I35">
        <v>0</v>
      </c>
      <c r="J35">
        <v>0</v>
      </c>
      <c r="K35">
        <v>0</v>
      </c>
    </row>
    <row r="36" spans="1:11" x14ac:dyDescent="0.3">
      <c r="A36" t="s">
        <v>205</v>
      </c>
      <c r="B36" t="s">
        <v>76</v>
      </c>
      <c r="C36">
        <v>0</v>
      </c>
      <c r="D36">
        <v>0</v>
      </c>
      <c r="E36">
        <v>0</v>
      </c>
      <c r="F36">
        <v>0</v>
      </c>
      <c r="G36">
        <v>0</v>
      </c>
      <c r="H36">
        <v>4</v>
      </c>
      <c r="I36">
        <v>32</v>
      </c>
      <c r="J36">
        <v>1</v>
      </c>
      <c r="K36">
        <v>8</v>
      </c>
    </row>
    <row r="37" spans="1:11" x14ac:dyDescent="0.3">
      <c r="A37" t="s">
        <v>206</v>
      </c>
      <c r="B37" t="s">
        <v>106</v>
      </c>
      <c r="C37">
        <v>68</v>
      </c>
      <c r="D37">
        <v>40</v>
      </c>
      <c r="E37">
        <v>6</v>
      </c>
      <c r="F37">
        <v>3</v>
      </c>
      <c r="G37">
        <v>170</v>
      </c>
      <c r="H37">
        <v>0</v>
      </c>
      <c r="I37">
        <v>0</v>
      </c>
      <c r="J37">
        <v>0</v>
      </c>
      <c r="K37">
        <v>0</v>
      </c>
    </row>
    <row r="38" spans="1:11" x14ac:dyDescent="0.3">
      <c r="A38" t="s">
        <v>206</v>
      </c>
      <c r="B38" t="s">
        <v>153</v>
      </c>
      <c r="C38">
        <v>0</v>
      </c>
      <c r="D38">
        <v>0</v>
      </c>
      <c r="E38">
        <v>0</v>
      </c>
      <c r="F38">
        <v>0</v>
      </c>
      <c r="G38">
        <v>0</v>
      </c>
      <c r="H38">
        <v>4</v>
      </c>
      <c r="I38">
        <v>42</v>
      </c>
      <c r="J38">
        <v>1</v>
      </c>
      <c r="K38">
        <v>10.5</v>
      </c>
    </row>
    <row r="39" spans="1:11" x14ac:dyDescent="0.3">
      <c r="A39" t="s">
        <v>207</v>
      </c>
      <c r="B39" t="s">
        <v>134</v>
      </c>
      <c r="C39">
        <v>0</v>
      </c>
      <c r="D39">
        <v>0</v>
      </c>
      <c r="E39">
        <v>0</v>
      </c>
      <c r="F39">
        <v>0</v>
      </c>
      <c r="G39">
        <v>0</v>
      </c>
      <c r="H39">
        <v>4</v>
      </c>
      <c r="I39">
        <v>20</v>
      </c>
      <c r="J39">
        <v>3</v>
      </c>
      <c r="K39">
        <v>5</v>
      </c>
    </row>
    <row r="40" spans="1:11" x14ac:dyDescent="0.3">
      <c r="A40" t="s">
        <v>207</v>
      </c>
      <c r="B40" t="s">
        <v>113</v>
      </c>
      <c r="C40">
        <v>25</v>
      </c>
      <c r="D40">
        <v>15</v>
      </c>
      <c r="E40">
        <v>2</v>
      </c>
      <c r="F40">
        <v>2</v>
      </c>
      <c r="G40">
        <v>166.67</v>
      </c>
      <c r="H40">
        <v>0</v>
      </c>
      <c r="I40">
        <v>0</v>
      </c>
      <c r="J40">
        <v>0</v>
      </c>
      <c r="K40">
        <v>0</v>
      </c>
    </row>
    <row r="41" spans="1:11" x14ac:dyDescent="0.3">
      <c r="A41" t="s">
        <v>208</v>
      </c>
      <c r="B41" t="s">
        <v>126</v>
      </c>
      <c r="C41">
        <v>50</v>
      </c>
      <c r="D41">
        <v>30</v>
      </c>
      <c r="E41">
        <v>4</v>
      </c>
      <c r="F41">
        <v>3</v>
      </c>
      <c r="G41">
        <v>166.67</v>
      </c>
      <c r="H41">
        <v>0</v>
      </c>
      <c r="I41">
        <v>0</v>
      </c>
      <c r="J41">
        <v>0</v>
      </c>
      <c r="K41">
        <v>0</v>
      </c>
    </row>
    <row r="42" spans="1:11" x14ac:dyDescent="0.3">
      <c r="A42" t="s">
        <v>208</v>
      </c>
      <c r="B42" t="s">
        <v>148</v>
      </c>
      <c r="C42">
        <v>0</v>
      </c>
      <c r="D42">
        <v>0</v>
      </c>
      <c r="E42">
        <v>0</v>
      </c>
      <c r="F42">
        <v>0</v>
      </c>
      <c r="G42">
        <v>0</v>
      </c>
      <c r="H42">
        <v>4</v>
      </c>
      <c r="I42">
        <v>40</v>
      </c>
      <c r="J42">
        <v>0</v>
      </c>
      <c r="K42">
        <v>10</v>
      </c>
    </row>
    <row r="43" spans="1:11" x14ac:dyDescent="0.3">
      <c r="A43" t="s">
        <v>209</v>
      </c>
      <c r="B43" t="s">
        <v>76</v>
      </c>
      <c r="C43">
        <v>0</v>
      </c>
      <c r="D43">
        <v>0</v>
      </c>
      <c r="E43">
        <v>0</v>
      </c>
      <c r="F43">
        <v>0</v>
      </c>
      <c r="G43">
        <v>0</v>
      </c>
      <c r="H43">
        <v>4</v>
      </c>
      <c r="I43">
        <v>26</v>
      </c>
      <c r="J43">
        <v>3</v>
      </c>
      <c r="K43">
        <v>6.5</v>
      </c>
    </row>
    <row r="44" spans="1:11" x14ac:dyDescent="0.3">
      <c r="A44" t="s">
        <v>209</v>
      </c>
      <c r="B44" t="s">
        <v>111</v>
      </c>
      <c r="C44">
        <v>35</v>
      </c>
      <c r="D44">
        <v>28</v>
      </c>
      <c r="E44">
        <v>3</v>
      </c>
      <c r="F44">
        <v>1</v>
      </c>
      <c r="G44">
        <v>125</v>
      </c>
      <c r="H44">
        <v>0</v>
      </c>
      <c r="I44">
        <v>0</v>
      </c>
      <c r="J44">
        <v>0</v>
      </c>
      <c r="K44">
        <v>0</v>
      </c>
    </row>
    <row r="45" spans="1:11" x14ac:dyDescent="0.3">
      <c r="A45" t="s">
        <v>210</v>
      </c>
      <c r="B45" t="s">
        <v>153</v>
      </c>
      <c r="C45">
        <v>0</v>
      </c>
      <c r="D45">
        <v>0</v>
      </c>
      <c r="E45">
        <v>0</v>
      </c>
      <c r="F45">
        <v>0</v>
      </c>
      <c r="G45">
        <v>0</v>
      </c>
      <c r="H45">
        <v>4</v>
      </c>
      <c r="I45">
        <v>23</v>
      </c>
      <c r="J45">
        <v>2</v>
      </c>
      <c r="K45">
        <v>5.75</v>
      </c>
    </row>
    <row r="46" spans="1:11" x14ac:dyDescent="0.3">
      <c r="A46" t="s">
        <v>210</v>
      </c>
      <c r="B46" t="s">
        <v>136</v>
      </c>
      <c r="C46">
        <v>0</v>
      </c>
      <c r="D46">
        <v>0</v>
      </c>
      <c r="E46">
        <v>0</v>
      </c>
      <c r="F46">
        <v>0</v>
      </c>
      <c r="G46">
        <v>0</v>
      </c>
      <c r="H46">
        <v>4</v>
      </c>
      <c r="I46">
        <v>34</v>
      </c>
      <c r="J46">
        <v>1</v>
      </c>
      <c r="K46">
        <v>8.5</v>
      </c>
    </row>
    <row r="47" spans="1:11" x14ac:dyDescent="0.3">
      <c r="A47" t="s">
        <v>211</v>
      </c>
      <c r="B47" t="s">
        <v>102</v>
      </c>
      <c r="C47">
        <v>80</v>
      </c>
      <c r="D47">
        <v>55</v>
      </c>
      <c r="E47">
        <v>7</v>
      </c>
      <c r="F47">
        <v>2</v>
      </c>
      <c r="G47">
        <v>145.44999999999999</v>
      </c>
      <c r="H47">
        <v>0</v>
      </c>
      <c r="I47">
        <v>0</v>
      </c>
      <c r="J47">
        <v>0</v>
      </c>
      <c r="K47">
        <v>0</v>
      </c>
    </row>
    <row r="48" spans="1:11" x14ac:dyDescent="0.3">
      <c r="A48" t="s">
        <v>211</v>
      </c>
      <c r="B48" t="s">
        <v>96</v>
      </c>
      <c r="C48">
        <v>30</v>
      </c>
      <c r="D48">
        <v>22</v>
      </c>
      <c r="E48">
        <v>3</v>
      </c>
      <c r="F48">
        <v>0</v>
      </c>
      <c r="G48">
        <v>136.36000000000001</v>
      </c>
      <c r="H48">
        <v>0</v>
      </c>
      <c r="I48">
        <v>0</v>
      </c>
      <c r="J48">
        <v>0</v>
      </c>
      <c r="K48">
        <v>0</v>
      </c>
    </row>
    <row r="49" spans="1:11" x14ac:dyDescent="0.3">
      <c r="A49" t="s">
        <v>212</v>
      </c>
      <c r="B49" t="s">
        <v>80</v>
      </c>
      <c r="C49">
        <v>78</v>
      </c>
      <c r="D49">
        <v>45</v>
      </c>
      <c r="E49">
        <v>8</v>
      </c>
      <c r="F49">
        <v>3</v>
      </c>
      <c r="G49">
        <v>173.33</v>
      </c>
      <c r="H49">
        <v>0</v>
      </c>
      <c r="I49">
        <v>0</v>
      </c>
      <c r="J49">
        <v>0</v>
      </c>
      <c r="K49">
        <v>0</v>
      </c>
    </row>
    <row r="50" spans="1:11" x14ac:dyDescent="0.3">
      <c r="A50" t="s">
        <v>212</v>
      </c>
      <c r="B50" t="s">
        <v>128</v>
      </c>
      <c r="C50">
        <v>0</v>
      </c>
      <c r="D50">
        <v>0</v>
      </c>
      <c r="E50">
        <v>0</v>
      </c>
      <c r="F50">
        <v>0</v>
      </c>
      <c r="G50">
        <v>0</v>
      </c>
      <c r="H50">
        <v>4</v>
      </c>
      <c r="I50">
        <v>28</v>
      </c>
      <c r="J50">
        <v>1</v>
      </c>
      <c r="K50">
        <v>7</v>
      </c>
    </row>
    <row r="51" spans="1:11" x14ac:dyDescent="0.3">
      <c r="A51" t="s">
        <v>213</v>
      </c>
      <c r="B51" t="s">
        <v>157</v>
      </c>
      <c r="C51">
        <v>90</v>
      </c>
      <c r="D51">
        <v>50</v>
      </c>
      <c r="E51">
        <v>11</v>
      </c>
      <c r="F51">
        <v>3</v>
      </c>
      <c r="G51">
        <v>180</v>
      </c>
      <c r="H51">
        <v>0</v>
      </c>
      <c r="I51">
        <v>0</v>
      </c>
      <c r="J51">
        <v>0</v>
      </c>
      <c r="K51">
        <v>0</v>
      </c>
    </row>
    <row r="52" spans="1:11" x14ac:dyDescent="0.3">
      <c r="A52" t="s">
        <v>213</v>
      </c>
      <c r="B52" t="s">
        <v>141</v>
      </c>
      <c r="C52">
        <v>50</v>
      </c>
      <c r="D52">
        <v>35</v>
      </c>
      <c r="E52">
        <v>4</v>
      </c>
      <c r="F52">
        <v>2</v>
      </c>
      <c r="G52">
        <v>142.86000000000001</v>
      </c>
      <c r="H52">
        <v>0</v>
      </c>
      <c r="I52">
        <v>0</v>
      </c>
      <c r="J52">
        <v>0</v>
      </c>
      <c r="K52">
        <v>0</v>
      </c>
    </row>
    <row r="53" spans="1:11" x14ac:dyDescent="0.3">
      <c r="A53" t="s">
        <v>214</v>
      </c>
      <c r="B53" t="s">
        <v>99</v>
      </c>
      <c r="C53">
        <v>0</v>
      </c>
      <c r="D53">
        <v>0</v>
      </c>
      <c r="E53">
        <v>0</v>
      </c>
      <c r="F53">
        <v>0</v>
      </c>
      <c r="G53">
        <v>0</v>
      </c>
      <c r="H53">
        <v>4</v>
      </c>
      <c r="I53">
        <v>21</v>
      </c>
      <c r="J53">
        <v>3</v>
      </c>
      <c r="K53">
        <v>5.25</v>
      </c>
    </row>
    <row r="54" spans="1:11" x14ac:dyDescent="0.3">
      <c r="A54" t="s">
        <v>214</v>
      </c>
      <c r="B54" t="s">
        <v>116</v>
      </c>
      <c r="C54">
        <v>15</v>
      </c>
      <c r="D54">
        <v>10</v>
      </c>
      <c r="E54">
        <v>1</v>
      </c>
      <c r="F54">
        <v>1</v>
      </c>
      <c r="G54">
        <v>150</v>
      </c>
      <c r="H54">
        <v>4</v>
      </c>
      <c r="I54">
        <v>25</v>
      </c>
      <c r="J54">
        <v>1</v>
      </c>
      <c r="K54">
        <v>6.25</v>
      </c>
    </row>
    <row r="55" spans="1:11" x14ac:dyDescent="0.3">
      <c r="A55" t="s">
        <v>215</v>
      </c>
      <c r="B55" t="s">
        <v>131</v>
      </c>
      <c r="C55">
        <v>102</v>
      </c>
      <c r="D55">
        <v>59</v>
      </c>
      <c r="E55">
        <v>10</v>
      </c>
      <c r="F55">
        <v>4</v>
      </c>
      <c r="G55">
        <v>172.88</v>
      </c>
      <c r="H55">
        <v>0</v>
      </c>
      <c r="I55">
        <v>0</v>
      </c>
      <c r="J55">
        <v>0</v>
      </c>
      <c r="K55">
        <v>0</v>
      </c>
    </row>
    <row r="56" spans="1:11" x14ac:dyDescent="0.3">
      <c r="A56" t="s">
        <v>215</v>
      </c>
      <c r="B56" t="s">
        <v>106</v>
      </c>
      <c r="C56">
        <v>33</v>
      </c>
      <c r="D56">
        <v>20</v>
      </c>
      <c r="E56">
        <v>3</v>
      </c>
      <c r="F56">
        <v>2</v>
      </c>
      <c r="G56">
        <v>165</v>
      </c>
      <c r="H56">
        <v>0</v>
      </c>
      <c r="I56">
        <v>0</v>
      </c>
      <c r="J56">
        <v>0</v>
      </c>
      <c r="K56">
        <v>0</v>
      </c>
    </row>
    <row r="57" spans="1:11" x14ac:dyDescent="0.3">
      <c r="A57" t="s">
        <v>216</v>
      </c>
      <c r="B57" t="s">
        <v>85</v>
      </c>
      <c r="C57">
        <v>60</v>
      </c>
      <c r="D57">
        <v>35</v>
      </c>
      <c r="E57">
        <v>5</v>
      </c>
      <c r="F57">
        <v>3</v>
      </c>
      <c r="G57">
        <v>171.43</v>
      </c>
      <c r="H57">
        <v>0</v>
      </c>
      <c r="I57">
        <v>0</v>
      </c>
      <c r="J57">
        <v>0</v>
      </c>
      <c r="K57">
        <v>0</v>
      </c>
    </row>
    <row r="58" spans="1:11" x14ac:dyDescent="0.3">
      <c r="A58" t="s">
        <v>216</v>
      </c>
      <c r="B58" t="s">
        <v>121</v>
      </c>
      <c r="C58">
        <v>25</v>
      </c>
      <c r="D58">
        <v>20</v>
      </c>
      <c r="E58">
        <v>2</v>
      </c>
      <c r="F58">
        <v>0</v>
      </c>
      <c r="G58">
        <v>125</v>
      </c>
      <c r="H58">
        <v>0</v>
      </c>
      <c r="I58">
        <v>0</v>
      </c>
      <c r="J58">
        <v>0</v>
      </c>
      <c r="K58">
        <v>0</v>
      </c>
    </row>
    <row r="59" spans="1:11" x14ac:dyDescent="0.3">
      <c r="A59" t="s">
        <v>217</v>
      </c>
      <c r="B59" t="s">
        <v>146</v>
      </c>
      <c r="C59">
        <v>70</v>
      </c>
      <c r="D59">
        <v>42</v>
      </c>
      <c r="E59">
        <v>8</v>
      </c>
      <c r="F59">
        <v>2</v>
      </c>
      <c r="G59">
        <v>166.67</v>
      </c>
      <c r="H59">
        <v>0</v>
      </c>
      <c r="I59">
        <v>0</v>
      </c>
      <c r="J59">
        <v>0</v>
      </c>
      <c r="K59">
        <v>0</v>
      </c>
    </row>
    <row r="60" spans="1:11" x14ac:dyDescent="0.3">
      <c r="A60" t="s">
        <v>217</v>
      </c>
      <c r="B60" t="s">
        <v>151</v>
      </c>
      <c r="C60">
        <v>20</v>
      </c>
      <c r="D60">
        <v>15</v>
      </c>
      <c r="E60">
        <v>1</v>
      </c>
      <c r="F60">
        <v>1</v>
      </c>
      <c r="G60">
        <v>133.33000000000001</v>
      </c>
      <c r="H60">
        <v>0</v>
      </c>
      <c r="I60">
        <v>0</v>
      </c>
      <c r="J60">
        <v>0</v>
      </c>
      <c r="K60">
        <v>0</v>
      </c>
    </row>
    <row r="61" spans="1:11" x14ac:dyDescent="0.3">
      <c r="A61" t="s">
        <v>218</v>
      </c>
      <c r="B61" t="s">
        <v>111</v>
      </c>
      <c r="C61">
        <v>85</v>
      </c>
      <c r="D61">
        <v>45</v>
      </c>
      <c r="E61">
        <v>7</v>
      </c>
      <c r="F61">
        <v>4</v>
      </c>
      <c r="G61">
        <v>188.89</v>
      </c>
      <c r="H61">
        <v>0</v>
      </c>
      <c r="I61">
        <v>0</v>
      </c>
      <c r="J61">
        <v>0</v>
      </c>
      <c r="K61">
        <v>0</v>
      </c>
    </row>
    <row r="62" spans="1:11" x14ac:dyDescent="0.3">
      <c r="A62" t="s">
        <v>218</v>
      </c>
      <c r="B62" t="s">
        <v>93</v>
      </c>
      <c r="C62">
        <v>0</v>
      </c>
      <c r="D62">
        <v>0</v>
      </c>
      <c r="E62">
        <v>0</v>
      </c>
      <c r="F62">
        <v>0</v>
      </c>
      <c r="G62">
        <v>0</v>
      </c>
      <c r="H62">
        <v>4</v>
      </c>
      <c r="I62">
        <v>35</v>
      </c>
      <c r="J62">
        <v>2</v>
      </c>
      <c r="K62">
        <v>8.75</v>
      </c>
    </row>
    <row r="63" spans="1:11" x14ac:dyDescent="0.3">
      <c r="A63" t="s">
        <v>219</v>
      </c>
      <c r="B63" t="s">
        <v>109</v>
      </c>
      <c r="C63">
        <v>42</v>
      </c>
      <c r="D63">
        <v>21</v>
      </c>
      <c r="E63">
        <v>3</v>
      </c>
      <c r="F63">
        <v>3</v>
      </c>
      <c r="G63">
        <v>200</v>
      </c>
      <c r="H63">
        <v>0</v>
      </c>
      <c r="I63">
        <v>0</v>
      </c>
      <c r="J63">
        <v>0</v>
      </c>
      <c r="K63">
        <v>0</v>
      </c>
    </row>
    <row r="64" spans="1:11" x14ac:dyDescent="0.3">
      <c r="A64" t="s">
        <v>219</v>
      </c>
      <c r="B64" t="s">
        <v>70</v>
      </c>
      <c r="C64">
        <v>65</v>
      </c>
      <c r="D64">
        <v>40</v>
      </c>
      <c r="E64">
        <v>6</v>
      </c>
      <c r="F64">
        <v>2</v>
      </c>
      <c r="G64">
        <v>162.5</v>
      </c>
      <c r="H64">
        <v>0</v>
      </c>
      <c r="I64">
        <v>0</v>
      </c>
      <c r="J64">
        <v>0</v>
      </c>
      <c r="K64">
        <v>0</v>
      </c>
    </row>
    <row r="65" spans="1:11" x14ac:dyDescent="0.3">
      <c r="A65" t="s">
        <v>220</v>
      </c>
      <c r="B65" t="s">
        <v>128</v>
      </c>
      <c r="C65">
        <v>0</v>
      </c>
      <c r="D65">
        <v>0</v>
      </c>
      <c r="E65">
        <v>0</v>
      </c>
      <c r="F65">
        <v>0</v>
      </c>
      <c r="G65">
        <v>0</v>
      </c>
      <c r="H65">
        <v>4</v>
      </c>
      <c r="I65">
        <v>25</v>
      </c>
      <c r="J65">
        <v>2</v>
      </c>
      <c r="K65">
        <v>6.25</v>
      </c>
    </row>
    <row r="66" spans="1:11" x14ac:dyDescent="0.3">
      <c r="A66" t="s">
        <v>220</v>
      </c>
      <c r="B66" t="s">
        <v>134</v>
      </c>
      <c r="C66">
        <v>0</v>
      </c>
      <c r="D66">
        <v>0</v>
      </c>
      <c r="E66">
        <v>0</v>
      </c>
      <c r="F66">
        <v>0</v>
      </c>
      <c r="G66">
        <v>0</v>
      </c>
      <c r="H66">
        <v>4</v>
      </c>
      <c r="I66">
        <v>30</v>
      </c>
      <c r="J66">
        <v>1</v>
      </c>
      <c r="K66">
        <v>7.5</v>
      </c>
    </row>
    <row r="67" spans="1:11" x14ac:dyDescent="0.3">
      <c r="A67" t="s">
        <v>221</v>
      </c>
      <c r="B67" t="s">
        <v>148</v>
      </c>
      <c r="C67">
        <v>0</v>
      </c>
      <c r="D67">
        <v>0</v>
      </c>
      <c r="E67">
        <v>0</v>
      </c>
      <c r="F67">
        <v>0</v>
      </c>
      <c r="G67">
        <v>0</v>
      </c>
      <c r="H67">
        <v>4</v>
      </c>
      <c r="I67">
        <v>20</v>
      </c>
      <c r="J67">
        <v>3</v>
      </c>
      <c r="K67">
        <v>5</v>
      </c>
    </row>
    <row r="68" spans="1:11" x14ac:dyDescent="0.3">
      <c r="A68" t="s">
        <v>221</v>
      </c>
      <c r="B68" t="s">
        <v>91</v>
      </c>
      <c r="C68">
        <v>20</v>
      </c>
      <c r="D68">
        <v>15</v>
      </c>
      <c r="E68">
        <v>1</v>
      </c>
      <c r="F68">
        <v>1</v>
      </c>
      <c r="G68">
        <v>133.33000000000001</v>
      </c>
      <c r="H68">
        <v>0</v>
      </c>
      <c r="I68">
        <v>0</v>
      </c>
      <c r="J68">
        <v>0</v>
      </c>
      <c r="K68">
        <v>0</v>
      </c>
    </row>
    <row r="69" spans="1:11" x14ac:dyDescent="0.3">
      <c r="A69" t="s">
        <v>222</v>
      </c>
      <c r="B69" t="s">
        <v>113</v>
      </c>
      <c r="C69">
        <v>90</v>
      </c>
      <c r="D69">
        <v>48</v>
      </c>
      <c r="E69">
        <v>8</v>
      </c>
      <c r="F69">
        <v>5</v>
      </c>
      <c r="G69">
        <v>187.5</v>
      </c>
      <c r="H69">
        <v>4</v>
      </c>
      <c r="I69">
        <v>35</v>
      </c>
      <c r="J69">
        <v>1</v>
      </c>
      <c r="K69">
        <v>8.75</v>
      </c>
    </row>
    <row r="70" spans="1:11" x14ac:dyDescent="0.3">
      <c r="A70" t="s">
        <v>222</v>
      </c>
      <c r="B70" t="s">
        <v>121</v>
      </c>
      <c r="C70">
        <v>55</v>
      </c>
      <c r="D70">
        <v>35</v>
      </c>
      <c r="E70">
        <v>5</v>
      </c>
      <c r="F70">
        <v>2</v>
      </c>
      <c r="G70">
        <v>157.13999999999999</v>
      </c>
      <c r="H70">
        <v>0</v>
      </c>
      <c r="I70">
        <v>0</v>
      </c>
      <c r="J70">
        <v>0</v>
      </c>
      <c r="K70">
        <v>0</v>
      </c>
    </row>
    <row r="71" spans="1:11" x14ac:dyDescent="0.3">
      <c r="A71" t="s">
        <v>223</v>
      </c>
      <c r="B71" t="s">
        <v>155</v>
      </c>
      <c r="C71">
        <v>110</v>
      </c>
      <c r="D71">
        <v>60</v>
      </c>
      <c r="E71">
        <v>10</v>
      </c>
      <c r="F71">
        <v>6</v>
      </c>
      <c r="G71">
        <v>183.33</v>
      </c>
      <c r="H71">
        <v>0</v>
      </c>
      <c r="I71">
        <v>0</v>
      </c>
      <c r="J71">
        <v>0</v>
      </c>
      <c r="K71">
        <v>0</v>
      </c>
    </row>
    <row r="72" spans="1:11" x14ac:dyDescent="0.3">
      <c r="A72" t="s">
        <v>223</v>
      </c>
      <c r="B72" t="s">
        <v>104</v>
      </c>
      <c r="C72">
        <v>0</v>
      </c>
      <c r="D72">
        <v>0</v>
      </c>
      <c r="E72">
        <v>0</v>
      </c>
      <c r="F72">
        <v>0</v>
      </c>
      <c r="G72">
        <v>0</v>
      </c>
      <c r="H72">
        <v>4</v>
      </c>
      <c r="I72">
        <v>45</v>
      </c>
      <c r="J72">
        <v>1</v>
      </c>
      <c r="K72">
        <v>11.25</v>
      </c>
    </row>
    <row r="73" spans="1:11" x14ac:dyDescent="0.3">
      <c r="A73" t="s">
        <v>224</v>
      </c>
      <c r="B73" t="s">
        <v>88</v>
      </c>
      <c r="C73">
        <v>30</v>
      </c>
      <c r="D73">
        <v>20</v>
      </c>
      <c r="E73">
        <v>2</v>
      </c>
      <c r="F73">
        <v>2</v>
      </c>
      <c r="G73">
        <v>150</v>
      </c>
      <c r="H73">
        <v>4</v>
      </c>
      <c r="I73">
        <v>25</v>
      </c>
      <c r="J73">
        <v>2</v>
      </c>
      <c r="K73">
        <v>6.25</v>
      </c>
    </row>
    <row r="74" spans="1:11" x14ac:dyDescent="0.3">
      <c r="A74" t="s">
        <v>224</v>
      </c>
      <c r="B74" t="s">
        <v>143</v>
      </c>
      <c r="C74">
        <v>0</v>
      </c>
      <c r="D74">
        <v>0</v>
      </c>
      <c r="E74">
        <v>0</v>
      </c>
      <c r="F74">
        <v>0</v>
      </c>
      <c r="G74">
        <v>0</v>
      </c>
      <c r="H74">
        <v>4</v>
      </c>
      <c r="I74">
        <v>38</v>
      </c>
      <c r="J74">
        <v>1</v>
      </c>
      <c r="K74">
        <v>9.5</v>
      </c>
    </row>
    <row r="75" spans="1:11" x14ac:dyDescent="0.3">
      <c r="A75" t="s">
        <v>225</v>
      </c>
      <c r="B75" t="s">
        <v>136</v>
      </c>
      <c r="C75">
        <v>0</v>
      </c>
      <c r="D75">
        <v>0</v>
      </c>
      <c r="E75">
        <v>0</v>
      </c>
      <c r="F75">
        <v>0</v>
      </c>
      <c r="G75">
        <v>0</v>
      </c>
      <c r="H75">
        <v>3.3</v>
      </c>
      <c r="I75">
        <v>18</v>
      </c>
      <c r="J75">
        <v>4</v>
      </c>
      <c r="K75">
        <v>5.14</v>
      </c>
    </row>
    <row r="76" spans="1:11" x14ac:dyDescent="0.3">
      <c r="A76" t="s">
        <v>225</v>
      </c>
      <c r="B76" t="s">
        <v>157</v>
      </c>
      <c r="C76">
        <v>35</v>
      </c>
      <c r="D76">
        <v>28</v>
      </c>
      <c r="E76">
        <v>3</v>
      </c>
      <c r="F76">
        <v>1</v>
      </c>
      <c r="G76">
        <v>125</v>
      </c>
      <c r="H76">
        <v>0</v>
      </c>
      <c r="I76">
        <v>0</v>
      </c>
      <c r="J76">
        <v>0</v>
      </c>
      <c r="K76">
        <v>0</v>
      </c>
    </row>
    <row r="77" spans="1:11" x14ac:dyDescent="0.3">
      <c r="A77" t="s">
        <v>226</v>
      </c>
      <c r="B77" t="s">
        <v>93</v>
      </c>
      <c r="C77">
        <v>0</v>
      </c>
      <c r="D77">
        <v>0</v>
      </c>
      <c r="E77">
        <v>0</v>
      </c>
      <c r="F77">
        <v>0</v>
      </c>
      <c r="G77">
        <v>0</v>
      </c>
      <c r="H77">
        <v>4</v>
      </c>
      <c r="I77">
        <v>22</v>
      </c>
      <c r="J77">
        <v>2</v>
      </c>
      <c r="K77">
        <v>5.5</v>
      </c>
    </row>
    <row r="78" spans="1:11" x14ac:dyDescent="0.3">
      <c r="A78" t="s">
        <v>226</v>
      </c>
      <c r="B78" t="s">
        <v>126</v>
      </c>
      <c r="C78">
        <v>45</v>
      </c>
      <c r="D78">
        <v>30</v>
      </c>
      <c r="E78">
        <v>4</v>
      </c>
      <c r="F78">
        <v>2</v>
      </c>
      <c r="G78">
        <v>150</v>
      </c>
      <c r="H78">
        <v>0</v>
      </c>
      <c r="I78">
        <v>0</v>
      </c>
      <c r="J78">
        <v>0</v>
      </c>
      <c r="K78">
        <v>0</v>
      </c>
    </row>
    <row r="79" spans="1:11" x14ac:dyDescent="0.3">
      <c r="A79" t="s">
        <v>227</v>
      </c>
      <c r="B79" t="s">
        <v>102</v>
      </c>
      <c r="C79">
        <v>120</v>
      </c>
      <c r="D79">
        <v>60</v>
      </c>
      <c r="E79">
        <v>12</v>
      </c>
      <c r="F79">
        <v>7</v>
      </c>
      <c r="G79">
        <v>200</v>
      </c>
      <c r="H79">
        <v>0</v>
      </c>
      <c r="I79">
        <v>0</v>
      </c>
      <c r="J79">
        <v>0</v>
      </c>
      <c r="K79">
        <v>0</v>
      </c>
    </row>
    <row r="80" spans="1:11" x14ac:dyDescent="0.3">
      <c r="A80" t="s">
        <v>227</v>
      </c>
      <c r="B80" t="s">
        <v>116</v>
      </c>
      <c r="C80">
        <v>10</v>
      </c>
      <c r="D80">
        <v>8</v>
      </c>
      <c r="E80">
        <v>0</v>
      </c>
      <c r="F80">
        <v>1</v>
      </c>
      <c r="G80">
        <v>125</v>
      </c>
      <c r="H80">
        <v>4</v>
      </c>
      <c r="I80">
        <v>30</v>
      </c>
      <c r="J80">
        <v>1</v>
      </c>
      <c r="K80">
        <v>7.5</v>
      </c>
    </row>
    <row r="81" spans="1:11" x14ac:dyDescent="0.3">
      <c r="A81" t="s">
        <v>228</v>
      </c>
      <c r="B81" t="s">
        <v>139</v>
      </c>
      <c r="C81">
        <v>85</v>
      </c>
      <c r="D81">
        <v>55</v>
      </c>
      <c r="E81">
        <v>9</v>
      </c>
      <c r="F81">
        <v>2</v>
      </c>
      <c r="G81">
        <v>154.55000000000001</v>
      </c>
      <c r="H81">
        <v>0</v>
      </c>
      <c r="I81">
        <v>0</v>
      </c>
      <c r="J81">
        <v>0</v>
      </c>
      <c r="K81">
        <v>0</v>
      </c>
    </row>
    <row r="82" spans="1:11" x14ac:dyDescent="0.3">
      <c r="A82" t="s">
        <v>228</v>
      </c>
      <c r="B82" t="s">
        <v>148</v>
      </c>
      <c r="C82">
        <v>0</v>
      </c>
      <c r="D82">
        <v>0</v>
      </c>
      <c r="E82">
        <v>0</v>
      </c>
      <c r="F82">
        <v>0</v>
      </c>
      <c r="G82">
        <v>0</v>
      </c>
      <c r="H82">
        <v>4</v>
      </c>
      <c r="I82">
        <v>45</v>
      </c>
      <c r="J82">
        <v>0</v>
      </c>
      <c r="K82">
        <v>11.25</v>
      </c>
    </row>
    <row r="83" spans="1:11" x14ac:dyDescent="0.3">
      <c r="A83" t="s">
        <v>229</v>
      </c>
      <c r="B83" t="s">
        <v>151</v>
      </c>
      <c r="C83">
        <v>70</v>
      </c>
      <c r="D83">
        <v>40</v>
      </c>
      <c r="E83">
        <v>7</v>
      </c>
      <c r="F83">
        <v>3</v>
      </c>
      <c r="G83">
        <v>175</v>
      </c>
      <c r="H83">
        <v>0</v>
      </c>
      <c r="I83">
        <v>0</v>
      </c>
      <c r="J83">
        <v>0</v>
      </c>
      <c r="K83">
        <v>0</v>
      </c>
    </row>
    <row r="84" spans="1:11" x14ac:dyDescent="0.3">
      <c r="A84" t="s">
        <v>229</v>
      </c>
      <c r="B84" t="s">
        <v>76</v>
      </c>
      <c r="C84">
        <v>0</v>
      </c>
      <c r="D84">
        <v>0</v>
      </c>
      <c r="E84">
        <v>0</v>
      </c>
      <c r="F84">
        <v>0</v>
      </c>
      <c r="G84">
        <v>0</v>
      </c>
      <c r="H84">
        <v>4</v>
      </c>
      <c r="I84">
        <v>29</v>
      </c>
      <c r="J84">
        <v>2</v>
      </c>
      <c r="K84">
        <v>7.25</v>
      </c>
    </row>
    <row r="85" spans="1:11" x14ac:dyDescent="0.3">
      <c r="A85" t="s">
        <v>230</v>
      </c>
      <c r="B85" t="s">
        <v>121</v>
      </c>
      <c r="C85">
        <v>90</v>
      </c>
      <c r="D85">
        <v>50</v>
      </c>
      <c r="E85">
        <v>9</v>
      </c>
      <c r="F85">
        <v>4</v>
      </c>
      <c r="G85">
        <v>180</v>
      </c>
      <c r="H85">
        <v>0</v>
      </c>
      <c r="I85">
        <v>0</v>
      </c>
      <c r="J85">
        <v>0</v>
      </c>
      <c r="K85">
        <v>0</v>
      </c>
    </row>
    <row r="86" spans="1:11" x14ac:dyDescent="0.3">
      <c r="A86" t="s">
        <v>230</v>
      </c>
      <c r="B86" t="s">
        <v>96</v>
      </c>
      <c r="C86">
        <v>30</v>
      </c>
      <c r="D86">
        <v>20</v>
      </c>
      <c r="E86">
        <v>2</v>
      </c>
      <c r="F86">
        <v>2</v>
      </c>
      <c r="G86">
        <v>150</v>
      </c>
      <c r="H86">
        <v>0</v>
      </c>
      <c r="I86">
        <v>0</v>
      </c>
      <c r="J86">
        <v>0</v>
      </c>
      <c r="K86">
        <v>0</v>
      </c>
    </row>
    <row r="87" spans="1:11" x14ac:dyDescent="0.3">
      <c r="A87" t="s">
        <v>231</v>
      </c>
      <c r="B87" t="s">
        <v>104</v>
      </c>
      <c r="C87">
        <v>0</v>
      </c>
      <c r="D87">
        <v>0</v>
      </c>
      <c r="E87">
        <v>0</v>
      </c>
      <c r="F87">
        <v>0</v>
      </c>
      <c r="G87">
        <v>0</v>
      </c>
      <c r="H87">
        <v>4</v>
      </c>
      <c r="I87">
        <v>25</v>
      </c>
      <c r="J87">
        <v>3</v>
      </c>
      <c r="K87">
        <v>6.25</v>
      </c>
    </row>
    <row r="88" spans="1:11" x14ac:dyDescent="0.3">
      <c r="A88" t="s">
        <v>231</v>
      </c>
      <c r="B88" t="s">
        <v>80</v>
      </c>
      <c r="C88">
        <v>5</v>
      </c>
      <c r="D88">
        <v>10</v>
      </c>
      <c r="E88">
        <v>0</v>
      </c>
      <c r="F88">
        <v>0</v>
      </c>
      <c r="G88">
        <v>50</v>
      </c>
      <c r="H88">
        <v>0</v>
      </c>
      <c r="I88">
        <v>0</v>
      </c>
      <c r="J88">
        <v>0</v>
      </c>
      <c r="K88">
        <v>0</v>
      </c>
    </row>
    <row r="89" spans="1:11" x14ac:dyDescent="0.3">
      <c r="A89" t="s">
        <v>232</v>
      </c>
      <c r="B89" t="s">
        <v>111</v>
      </c>
      <c r="C89">
        <v>105</v>
      </c>
      <c r="D89">
        <v>55</v>
      </c>
      <c r="E89">
        <v>10</v>
      </c>
      <c r="F89">
        <v>5</v>
      </c>
      <c r="G89">
        <v>190.91</v>
      </c>
      <c r="H89">
        <v>0</v>
      </c>
      <c r="I89">
        <v>0</v>
      </c>
      <c r="J89">
        <v>0</v>
      </c>
      <c r="K89">
        <v>0</v>
      </c>
    </row>
    <row r="90" spans="1:11" x14ac:dyDescent="0.3">
      <c r="A90" t="s">
        <v>232</v>
      </c>
      <c r="B90" t="s">
        <v>134</v>
      </c>
      <c r="C90">
        <v>0</v>
      </c>
      <c r="D90">
        <v>0</v>
      </c>
      <c r="E90">
        <v>0</v>
      </c>
      <c r="F90">
        <v>0</v>
      </c>
      <c r="G90">
        <v>0</v>
      </c>
      <c r="H90">
        <v>4</v>
      </c>
      <c r="I90">
        <v>40</v>
      </c>
      <c r="J90">
        <v>1</v>
      </c>
      <c r="K90">
        <v>10</v>
      </c>
    </row>
    <row r="91" spans="1:11" x14ac:dyDescent="0.3">
      <c r="A91" t="s">
        <v>233</v>
      </c>
      <c r="B91" t="s">
        <v>157</v>
      </c>
      <c r="C91">
        <v>95</v>
      </c>
      <c r="D91">
        <v>58</v>
      </c>
      <c r="E91">
        <v>10</v>
      </c>
      <c r="F91">
        <v>4</v>
      </c>
      <c r="G91">
        <v>163.79</v>
      </c>
      <c r="H91">
        <v>0</v>
      </c>
      <c r="I91">
        <v>0</v>
      </c>
      <c r="J91">
        <v>0</v>
      </c>
      <c r="K91">
        <v>0</v>
      </c>
    </row>
    <row r="92" spans="1:11" x14ac:dyDescent="0.3">
      <c r="A92" t="s">
        <v>233</v>
      </c>
      <c r="B92" t="s">
        <v>121</v>
      </c>
      <c r="C92">
        <v>45</v>
      </c>
      <c r="D92">
        <v>35</v>
      </c>
      <c r="E92">
        <v>4</v>
      </c>
      <c r="F92">
        <v>1</v>
      </c>
      <c r="G92">
        <v>128.57</v>
      </c>
      <c r="H92">
        <v>0</v>
      </c>
      <c r="I92">
        <v>0</v>
      </c>
      <c r="J92">
        <v>0</v>
      </c>
      <c r="K92">
        <v>0</v>
      </c>
    </row>
    <row r="93" spans="1:11" x14ac:dyDescent="0.3">
      <c r="A93" t="s">
        <v>234</v>
      </c>
      <c r="B93" t="s">
        <v>91</v>
      </c>
      <c r="C93">
        <v>58</v>
      </c>
      <c r="D93">
        <v>32</v>
      </c>
      <c r="E93">
        <v>6</v>
      </c>
      <c r="F93">
        <v>3</v>
      </c>
      <c r="G93">
        <v>181.25</v>
      </c>
      <c r="H93">
        <v>0</v>
      </c>
      <c r="I93">
        <v>0</v>
      </c>
      <c r="J93">
        <v>0</v>
      </c>
      <c r="K93">
        <v>0</v>
      </c>
    </row>
    <row r="94" spans="1:11" x14ac:dyDescent="0.3">
      <c r="A94" t="s">
        <v>234</v>
      </c>
      <c r="B94" t="s">
        <v>131</v>
      </c>
      <c r="C94">
        <v>40</v>
      </c>
      <c r="D94">
        <v>28</v>
      </c>
      <c r="E94">
        <v>3</v>
      </c>
      <c r="F94">
        <v>1</v>
      </c>
      <c r="G94">
        <v>142.86000000000001</v>
      </c>
      <c r="H94">
        <v>0</v>
      </c>
      <c r="I94">
        <v>0</v>
      </c>
      <c r="J94">
        <v>0</v>
      </c>
      <c r="K94">
        <v>0</v>
      </c>
    </row>
    <row r="95" spans="1:11" x14ac:dyDescent="0.3">
      <c r="A95" t="s">
        <v>235</v>
      </c>
      <c r="B95" t="s">
        <v>113</v>
      </c>
      <c r="C95">
        <v>34</v>
      </c>
      <c r="D95">
        <v>18</v>
      </c>
      <c r="E95">
        <v>2</v>
      </c>
      <c r="F95">
        <v>3</v>
      </c>
      <c r="G95">
        <v>188.89</v>
      </c>
      <c r="H95">
        <v>4</v>
      </c>
      <c r="I95">
        <v>38</v>
      </c>
      <c r="J95">
        <v>3</v>
      </c>
      <c r="K95">
        <v>9.5</v>
      </c>
    </row>
    <row r="96" spans="1:11" x14ac:dyDescent="0.3">
      <c r="A96" t="s">
        <v>235</v>
      </c>
      <c r="B96" t="s">
        <v>143</v>
      </c>
      <c r="C96">
        <v>0</v>
      </c>
      <c r="D96">
        <v>0</v>
      </c>
      <c r="E96">
        <v>0</v>
      </c>
      <c r="F96">
        <v>0</v>
      </c>
      <c r="G96">
        <v>0</v>
      </c>
      <c r="H96">
        <v>4</v>
      </c>
      <c r="I96">
        <v>30</v>
      </c>
      <c r="J96">
        <v>2</v>
      </c>
      <c r="K96">
        <v>7.5</v>
      </c>
    </row>
    <row r="97" spans="1:11" x14ac:dyDescent="0.3">
      <c r="A97" t="s">
        <v>236</v>
      </c>
      <c r="B97" t="s">
        <v>131</v>
      </c>
      <c r="C97">
        <v>65</v>
      </c>
      <c r="D97">
        <v>40</v>
      </c>
      <c r="E97">
        <v>7</v>
      </c>
      <c r="F97">
        <v>2</v>
      </c>
      <c r="G97">
        <v>162.5</v>
      </c>
      <c r="H97">
        <v>0</v>
      </c>
      <c r="I97">
        <v>0</v>
      </c>
      <c r="J97">
        <v>0</v>
      </c>
      <c r="K97">
        <v>0</v>
      </c>
    </row>
    <row r="98" spans="1:11" x14ac:dyDescent="0.3">
      <c r="A98" t="s">
        <v>236</v>
      </c>
      <c r="B98" t="s">
        <v>76</v>
      </c>
      <c r="C98">
        <v>0</v>
      </c>
      <c r="D98">
        <v>0</v>
      </c>
      <c r="E98">
        <v>0</v>
      </c>
      <c r="F98">
        <v>0</v>
      </c>
      <c r="G98">
        <v>0</v>
      </c>
      <c r="H98">
        <v>3.2</v>
      </c>
      <c r="I98">
        <v>25</v>
      </c>
      <c r="J98">
        <v>3</v>
      </c>
      <c r="K98">
        <v>7.5</v>
      </c>
    </row>
    <row r="99" spans="1:11" x14ac:dyDescent="0.3">
      <c r="A99" t="s">
        <v>237</v>
      </c>
      <c r="B99" t="s">
        <v>139</v>
      </c>
      <c r="C99">
        <v>88</v>
      </c>
      <c r="D99">
        <v>52</v>
      </c>
      <c r="E99">
        <v>8</v>
      </c>
      <c r="F99">
        <v>3</v>
      </c>
      <c r="G99">
        <v>169.23</v>
      </c>
      <c r="H99">
        <v>0</v>
      </c>
      <c r="I99">
        <v>0</v>
      </c>
      <c r="J99">
        <v>0</v>
      </c>
      <c r="K99">
        <v>0</v>
      </c>
    </row>
    <row r="100" spans="1:11" x14ac:dyDescent="0.3">
      <c r="A100" t="s">
        <v>237</v>
      </c>
      <c r="B100" t="s">
        <v>102</v>
      </c>
      <c r="C100">
        <v>5</v>
      </c>
      <c r="D100">
        <v>7</v>
      </c>
      <c r="E100">
        <v>0</v>
      </c>
      <c r="F100">
        <v>0</v>
      </c>
      <c r="G100">
        <v>71.430000000000007</v>
      </c>
      <c r="H100">
        <v>0</v>
      </c>
      <c r="I100">
        <v>0</v>
      </c>
      <c r="J100">
        <v>0</v>
      </c>
      <c r="K100">
        <v>0</v>
      </c>
    </row>
    <row r="101" spans="1:11" x14ac:dyDescent="0.3">
      <c r="A101" t="s">
        <v>238</v>
      </c>
      <c r="B101" t="s">
        <v>116</v>
      </c>
      <c r="C101">
        <v>18</v>
      </c>
      <c r="D101">
        <v>10</v>
      </c>
      <c r="E101">
        <v>1</v>
      </c>
      <c r="F101">
        <v>1</v>
      </c>
      <c r="G101">
        <v>180</v>
      </c>
      <c r="H101">
        <v>4</v>
      </c>
      <c r="I101">
        <v>22</v>
      </c>
      <c r="J101">
        <v>2</v>
      </c>
      <c r="K101">
        <v>5.5</v>
      </c>
    </row>
    <row r="102" spans="1:11" x14ac:dyDescent="0.3">
      <c r="A102" t="s">
        <v>238</v>
      </c>
      <c r="B102" t="s">
        <v>128</v>
      </c>
      <c r="C102">
        <v>0</v>
      </c>
      <c r="D102">
        <v>0</v>
      </c>
      <c r="E102">
        <v>0</v>
      </c>
      <c r="F102">
        <v>0</v>
      </c>
      <c r="G102">
        <v>0</v>
      </c>
      <c r="H102">
        <v>4</v>
      </c>
      <c r="I102">
        <v>25</v>
      </c>
      <c r="J102">
        <v>1</v>
      </c>
      <c r="K102">
        <v>6.25</v>
      </c>
    </row>
    <row r="103" spans="1:11" x14ac:dyDescent="0.3">
      <c r="A103" t="s">
        <v>239</v>
      </c>
      <c r="B103" t="s">
        <v>93</v>
      </c>
      <c r="C103">
        <v>0</v>
      </c>
      <c r="D103">
        <v>0</v>
      </c>
      <c r="E103">
        <v>0</v>
      </c>
      <c r="F103">
        <v>0</v>
      </c>
      <c r="G103">
        <v>0</v>
      </c>
      <c r="H103">
        <v>4</v>
      </c>
      <c r="I103">
        <v>24</v>
      </c>
      <c r="J103">
        <v>3</v>
      </c>
      <c r="K103">
        <v>6</v>
      </c>
    </row>
    <row r="104" spans="1:11" x14ac:dyDescent="0.3">
      <c r="A104" t="s">
        <v>239</v>
      </c>
      <c r="B104" t="s">
        <v>88</v>
      </c>
      <c r="C104">
        <v>35</v>
      </c>
      <c r="D104">
        <v>25</v>
      </c>
      <c r="E104">
        <v>2</v>
      </c>
      <c r="F104">
        <v>2</v>
      </c>
      <c r="G104">
        <v>140</v>
      </c>
      <c r="H104">
        <v>0</v>
      </c>
      <c r="I104">
        <v>0</v>
      </c>
      <c r="J104">
        <v>0</v>
      </c>
      <c r="K104">
        <v>0</v>
      </c>
    </row>
    <row r="105" spans="1:11" x14ac:dyDescent="0.3">
      <c r="A105" t="s">
        <v>240</v>
      </c>
      <c r="B105" t="s">
        <v>155</v>
      </c>
      <c r="C105">
        <v>56</v>
      </c>
      <c r="D105">
        <v>28</v>
      </c>
      <c r="E105">
        <v>3</v>
      </c>
      <c r="F105">
        <v>5</v>
      </c>
      <c r="G105">
        <v>200</v>
      </c>
      <c r="H105">
        <v>0</v>
      </c>
      <c r="I105">
        <v>0</v>
      </c>
      <c r="J105">
        <v>0</v>
      </c>
      <c r="K105">
        <v>0</v>
      </c>
    </row>
    <row r="106" spans="1:11" x14ac:dyDescent="0.3">
      <c r="A106" t="s">
        <v>240</v>
      </c>
      <c r="B106" t="s">
        <v>111</v>
      </c>
      <c r="C106">
        <v>22</v>
      </c>
      <c r="D106">
        <v>19</v>
      </c>
      <c r="E106">
        <v>1</v>
      </c>
      <c r="F106">
        <v>0</v>
      </c>
      <c r="G106">
        <v>115.79</v>
      </c>
      <c r="H106">
        <v>0</v>
      </c>
      <c r="I106">
        <v>0</v>
      </c>
      <c r="J106">
        <v>0</v>
      </c>
      <c r="K106">
        <v>0</v>
      </c>
    </row>
    <row r="107" spans="1:11" x14ac:dyDescent="0.3">
      <c r="A107" t="s">
        <v>241</v>
      </c>
      <c r="B107" t="s">
        <v>118</v>
      </c>
      <c r="C107">
        <v>0</v>
      </c>
      <c r="D107">
        <v>0</v>
      </c>
      <c r="E107">
        <v>0</v>
      </c>
      <c r="F107">
        <v>0</v>
      </c>
      <c r="G107">
        <v>0</v>
      </c>
      <c r="H107">
        <v>3.3</v>
      </c>
      <c r="I107">
        <v>19</v>
      </c>
      <c r="J107">
        <v>4</v>
      </c>
      <c r="K107">
        <v>5.43</v>
      </c>
    </row>
    <row r="108" spans="1:11" x14ac:dyDescent="0.3">
      <c r="A108" t="s">
        <v>241</v>
      </c>
      <c r="B108" t="s">
        <v>102</v>
      </c>
      <c r="C108">
        <v>40</v>
      </c>
      <c r="D108">
        <v>30</v>
      </c>
      <c r="E108">
        <v>3</v>
      </c>
      <c r="F108">
        <v>1</v>
      </c>
      <c r="G108">
        <v>133.33000000000001</v>
      </c>
      <c r="H108">
        <v>0</v>
      </c>
      <c r="I108">
        <v>0</v>
      </c>
      <c r="J108">
        <v>0</v>
      </c>
      <c r="K108">
        <v>0</v>
      </c>
    </row>
    <row r="109" spans="1:11" x14ac:dyDescent="0.3">
      <c r="A109" t="s">
        <v>242</v>
      </c>
      <c r="B109" t="s">
        <v>123</v>
      </c>
      <c r="C109">
        <v>0</v>
      </c>
      <c r="D109">
        <v>0</v>
      </c>
      <c r="E109">
        <v>0</v>
      </c>
      <c r="F109">
        <v>0</v>
      </c>
      <c r="G109">
        <v>0</v>
      </c>
      <c r="H109">
        <v>4</v>
      </c>
      <c r="I109">
        <v>17</v>
      </c>
      <c r="J109">
        <v>2</v>
      </c>
      <c r="K109">
        <v>4.25</v>
      </c>
    </row>
    <row r="110" spans="1:11" x14ac:dyDescent="0.3">
      <c r="A110" t="s">
        <v>242</v>
      </c>
      <c r="B110" t="s">
        <v>146</v>
      </c>
      <c r="C110">
        <v>12</v>
      </c>
      <c r="D110">
        <v>14</v>
      </c>
      <c r="E110">
        <v>1</v>
      </c>
      <c r="F110">
        <v>0</v>
      </c>
      <c r="G110">
        <v>85.71</v>
      </c>
      <c r="H110">
        <v>0</v>
      </c>
      <c r="I110">
        <v>0</v>
      </c>
      <c r="J110">
        <v>0</v>
      </c>
      <c r="K110">
        <v>0</v>
      </c>
    </row>
    <row r="111" spans="1:11" x14ac:dyDescent="0.3">
      <c r="A111" t="s">
        <v>243</v>
      </c>
      <c r="B111" t="s">
        <v>141</v>
      </c>
      <c r="C111">
        <v>75</v>
      </c>
      <c r="D111">
        <v>45</v>
      </c>
      <c r="E111">
        <v>5</v>
      </c>
      <c r="F111">
        <v>4</v>
      </c>
      <c r="G111">
        <v>166.67</v>
      </c>
      <c r="H111">
        <v>0</v>
      </c>
      <c r="I111">
        <v>0</v>
      </c>
      <c r="J111">
        <v>0</v>
      </c>
      <c r="K111">
        <v>0</v>
      </c>
    </row>
    <row r="112" spans="1:11" x14ac:dyDescent="0.3">
      <c r="A112" t="s">
        <v>243</v>
      </c>
      <c r="B112" t="s">
        <v>104</v>
      </c>
      <c r="C112">
        <v>25</v>
      </c>
      <c r="D112">
        <v>18</v>
      </c>
      <c r="E112">
        <v>1</v>
      </c>
      <c r="F112">
        <v>1</v>
      </c>
      <c r="G112">
        <v>138.88999999999999</v>
      </c>
      <c r="H112">
        <v>4</v>
      </c>
      <c r="I112">
        <v>35</v>
      </c>
      <c r="J112">
        <v>1</v>
      </c>
      <c r="K112">
        <v>8.75</v>
      </c>
    </row>
    <row r="113" spans="1:11" x14ac:dyDescent="0.3">
      <c r="A113" t="s">
        <v>244</v>
      </c>
      <c r="B113" t="s">
        <v>96</v>
      </c>
      <c r="C113">
        <v>48</v>
      </c>
      <c r="D113">
        <v>32</v>
      </c>
      <c r="E113">
        <v>4</v>
      </c>
      <c r="F113">
        <v>1</v>
      </c>
      <c r="G113">
        <v>150</v>
      </c>
      <c r="H113">
        <v>0</v>
      </c>
      <c r="I113">
        <v>0</v>
      </c>
      <c r="J113">
        <v>0</v>
      </c>
      <c r="K113">
        <v>0</v>
      </c>
    </row>
    <row r="114" spans="1:11" x14ac:dyDescent="0.3">
      <c r="A114" t="s">
        <v>244</v>
      </c>
      <c r="B114" t="s">
        <v>76</v>
      </c>
      <c r="C114">
        <v>0</v>
      </c>
      <c r="D114">
        <v>0</v>
      </c>
      <c r="E114">
        <v>0</v>
      </c>
      <c r="F114">
        <v>0</v>
      </c>
      <c r="G114">
        <v>0</v>
      </c>
      <c r="H114">
        <v>4</v>
      </c>
      <c r="I114">
        <v>30</v>
      </c>
      <c r="J114">
        <v>2</v>
      </c>
      <c r="K114">
        <v>7.5</v>
      </c>
    </row>
    <row r="115" spans="1:11" x14ac:dyDescent="0.3">
      <c r="A115" t="s">
        <v>245</v>
      </c>
      <c r="B115" t="s">
        <v>102</v>
      </c>
      <c r="C115">
        <v>105</v>
      </c>
      <c r="D115">
        <v>60</v>
      </c>
      <c r="E115">
        <v>12</v>
      </c>
      <c r="F115">
        <v>3</v>
      </c>
      <c r="G115">
        <v>175</v>
      </c>
      <c r="H115">
        <v>0</v>
      </c>
      <c r="I115">
        <v>0</v>
      </c>
      <c r="J115">
        <v>0</v>
      </c>
      <c r="K115">
        <v>0</v>
      </c>
    </row>
    <row r="116" spans="1:11" x14ac:dyDescent="0.3">
      <c r="A116" t="s">
        <v>245</v>
      </c>
      <c r="B116" t="s">
        <v>126</v>
      </c>
      <c r="C116">
        <v>0</v>
      </c>
      <c r="D116">
        <v>0</v>
      </c>
      <c r="E116">
        <v>0</v>
      </c>
      <c r="F116">
        <v>0</v>
      </c>
      <c r="G116">
        <v>0</v>
      </c>
      <c r="H116">
        <v>4</v>
      </c>
      <c r="I116">
        <v>40</v>
      </c>
      <c r="J116">
        <v>1</v>
      </c>
      <c r="K116">
        <v>10</v>
      </c>
    </row>
    <row r="117" spans="1:11" x14ac:dyDescent="0.3">
      <c r="A117" t="s">
        <v>246</v>
      </c>
      <c r="B117" t="s">
        <v>70</v>
      </c>
      <c r="C117">
        <v>88</v>
      </c>
      <c r="D117">
        <v>48</v>
      </c>
      <c r="E117">
        <v>9</v>
      </c>
      <c r="F117">
        <v>4</v>
      </c>
      <c r="G117">
        <v>183.33</v>
      </c>
      <c r="H117">
        <v>0</v>
      </c>
      <c r="I117">
        <v>0</v>
      </c>
      <c r="J117">
        <v>0</v>
      </c>
      <c r="K117">
        <v>0</v>
      </c>
    </row>
    <row r="118" spans="1:11" x14ac:dyDescent="0.3">
      <c r="A118" t="s">
        <v>246</v>
      </c>
      <c r="B118" t="s">
        <v>134</v>
      </c>
      <c r="C118">
        <v>0</v>
      </c>
      <c r="D118">
        <v>0</v>
      </c>
      <c r="E118">
        <v>0</v>
      </c>
      <c r="F118">
        <v>0</v>
      </c>
      <c r="G118">
        <v>0</v>
      </c>
      <c r="H118">
        <v>4</v>
      </c>
      <c r="I118">
        <v>30</v>
      </c>
      <c r="J118">
        <v>1</v>
      </c>
      <c r="K118">
        <v>7.5</v>
      </c>
    </row>
    <row r="119" spans="1:11" x14ac:dyDescent="0.3">
      <c r="A119" t="s">
        <v>247</v>
      </c>
      <c r="B119" t="s">
        <v>151</v>
      </c>
      <c r="C119">
        <v>65</v>
      </c>
      <c r="D119">
        <v>40</v>
      </c>
      <c r="E119">
        <v>6</v>
      </c>
      <c r="F119">
        <v>2</v>
      </c>
      <c r="G119">
        <v>162.5</v>
      </c>
      <c r="H119">
        <v>0</v>
      </c>
      <c r="I119">
        <v>0</v>
      </c>
      <c r="J119">
        <v>0</v>
      </c>
      <c r="K119">
        <v>0</v>
      </c>
    </row>
    <row r="120" spans="1:11" x14ac:dyDescent="0.3">
      <c r="A120" t="s">
        <v>247</v>
      </c>
      <c r="B120" t="s">
        <v>111</v>
      </c>
      <c r="C120">
        <v>10</v>
      </c>
      <c r="D120">
        <v>8</v>
      </c>
      <c r="E120">
        <v>0</v>
      </c>
      <c r="F120">
        <v>1</v>
      </c>
      <c r="G120">
        <v>125</v>
      </c>
      <c r="H120">
        <v>0</v>
      </c>
      <c r="I120">
        <v>0</v>
      </c>
      <c r="J120">
        <v>0</v>
      </c>
      <c r="K120">
        <v>0</v>
      </c>
    </row>
    <row r="121" spans="1:11" x14ac:dyDescent="0.3">
      <c r="A121" t="s">
        <v>248</v>
      </c>
      <c r="B121" t="s">
        <v>143</v>
      </c>
      <c r="C121">
        <v>0</v>
      </c>
      <c r="D121">
        <v>0</v>
      </c>
      <c r="E121">
        <v>0</v>
      </c>
      <c r="F121">
        <v>0</v>
      </c>
      <c r="G121">
        <v>0</v>
      </c>
      <c r="H121">
        <v>4</v>
      </c>
      <c r="I121">
        <v>22</v>
      </c>
      <c r="J121">
        <v>3</v>
      </c>
      <c r="K121">
        <v>5.5</v>
      </c>
    </row>
    <row r="122" spans="1:11" x14ac:dyDescent="0.3">
      <c r="A122" t="s">
        <v>248</v>
      </c>
      <c r="B122" t="s">
        <v>80</v>
      </c>
      <c r="C122">
        <v>40</v>
      </c>
      <c r="D122">
        <v>30</v>
      </c>
      <c r="E122">
        <v>4</v>
      </c>
      <c r="F122">
        <v>1</v>
      </c>
      <c r="G122">
        <v>133.33000000000001</v>
      </c>
      <c r="H122">
        <v>0</v>
      </c>
      <c r="I122">
        <v>0</v>
      </c>
      <c r="J122">
        <v>0</v>
      </c>
      <c r="K122">
        <v>0</v>
      </c>
    </row>
    <row r="123" spans="1:11" x14ac:dyDescent="0.3">
      <c r="A123" t="s">
        <v>258</v>
      </c>
      <c r="B123" t="s">
        <v>91</v>
      </c>
      <c r="C123">
        <v>60</v>
      </c>
      <c r="D123">
        <v>35</v>
      </c>
      <c r="E123">
        <v>7</v>
      </c>
      <c r="F123">
        <v>2</v>
      </c>
      <c r="G123">
        <v>171.43</v>
      </c>
      <c r="H123">
        <v>0</v>
      </c>
      <c r="I123">
        <v>0</v>
      </c>
      <c r="J123">
        <v>0</v>
      </c>
      <c r="K123">
        <v>0</v>
      </c>
    </row>
    <row r="124" spans="1:11" x14ac:dyDescent="0.3">
      <c r="A124" t="s">
        <v>259</v>
      </c>
      <c r="B124" t="s">
        <v>157</v>
      </c>
      <c r="C124">
        <v>75</v>
      </c>
      <c r="D124">
        <v>45</v>
      </c>
      <c r="E124">
        <v>8</v>
      </c>
      <c r="F124">
        <v>3</v>
      </c>
      <c r="G124">
        <v>166.67</v>
      </c>
      <c r="H124">
        <v>0</v>
      </c>
      <c r="I124">
        <v>0</v>
      </c>
      <c r="J124">
        <v>0</v>
      </c>
      <c r="K124">
        <v>0</v>
      </c>
    </row>
    <row r="125" spans="1:11" x14ac:dyDescent="0.3">
      <c r="A125" t="s">
        <v>260</v>
      </c>
      <c r="B125" t="s">
        <v>113</v>
      </c>
      <c r="C125">
        <v>45</v>
      </c>
      <c r="D125">
        <v>25</v>
      </c>
      <c r="E125">
        <v>3</v>
      </c>
      <c r="F125">
        <v>4</v>
      </c>
      <c r="G125">
        <v>180</v>
      </c>
      <c r="H125">
        <v>4</v>
      </c>
      <c r="I125">
        <v>35</v>
      </c>
      <c r="J125">
        <v>2</v>
      </c>
      <c r="K125">
        <v>8.75</v>
      </c>
    </row>
    <row r="126" spans="1:11" x14ac:dyDescent="0.3">
      <c r="A126" t="s">
        <v>261</v>
      </c>
      <c r="B126" t="s">
        <v>131</v>
      </c>
      <c r="C126">
        <v>90</v>
      </c>
      <c r="D126">
        <v>50</v>
      </c>
      <c r="E126">
        <v>9</v>
      </c>
      <c r="F126">
        <v>3</v>
      </c>
      <c r="G126">
        <v>180</v>
      </c>
      <c r="H126">
        <v>0</v>
      </c>
      <c r="I126">
        <v>0</v>
      </c>
      <c r="J126">
        <v>0</v>
      </c>
      <c r="K126">
        <v>0</v>
      </c>
    </row>
    <row r="127" spans="1:11" x14ac:dyDescent="0.3">
      <c r="A127" t="s">
        <v>262</v>
      </c>
      <c r="B127" t="s">
        <v>139</v>
      </c>
      <c r="C127">
        <v>50</v>
      </c>
      <c r="D127">
        <v>30</v>
      </c>
      <c r="E127">
        <v>5</v>
      </c>
      <c r="F127">
        <v>2</v>
      </c>
      <c r="G127">
        <v>166.67</v>
      </c>
      <c r="H127">
        <v>0</v>
      </c>
      <c r="I127">
        <v>0</v>
      </c>
      <c r="J127">
        <v>0</v>
      </c>
      <c r="K127">
        <v>0</v>
      </c>
    </row>
    <row r="128" spans="1:11" x14ac:dyDescent="0.3">
      <c r="A128" t="s">
        <v>263</v>
      </c>
      <c r="B128" t="s">
        <v>116</v>
      </c>
      <c r="C128">
        <v>25</v>
      </c>
      <c r="D128">
        <v>15</v>
      </c>
      <c r="E128">
        <v>2</v>
      </c>
      <c r="F128">
        <v>2</v>
      </c>
      <c r="G128">
        <v>166.67</v>
      </c>
      <c r="H128">
        <v>4</v>
      </c>
      <c r="I128">
        <v>20</v>
      </c>
      <c r="J128">
        <v>3</v>
      </c>
      <c r="K128">
        <v>5</v>
      </c>
    </row>
    <row r="129" spans="1:11" x14ac:dyDescent="0.3">
      <c r="A129" t="s">
        <v>264</v>
      </c>
      <c r="B129" t="s">
        <v>93</v>
      </c>
      <c r="C129">
        <v>0</v>
      </c>
      <c r="D129">
        <v>0</v>
      </c>
      <c r="E129">
        <v>0</v>
      </c>
      <c r="F129">
        <v>0</v>
      </c>
      <c r="G129">
        <v>0</v>
      </c>
      <c r="H129">
        <v>4</v>
      </c>
      <c r="I129">
        <v>25</v>
      </c>
      <c r="J129">
        <v>3</v>
      </c>
      <c r="K129">
        <v>6.25</v>
      </c>
    </row>
    <row r="130" spans="1:11" x14ac:dyDescent="0.3">
      <c r="A130" t="s">
        <v>265</v>
      </c>
      <c r="B130" t="s">
        <v>155</v>
      </c>
      <c r="C130">
        <v>40</v>
      </c>
      <c r="D130">
        <v>20</v>
      </c>
      <c r="E130">
        <v>4</v>
      </c>
      <c r="F130">
        <v>3</v>
      </c>
      <c r="G130">
        <v>200</v>
      </c>
      <c r="H130">
        <v>0</v>
      </c>
      <c r="I130">
        <v>0</v>
      </c>
      <c r="J130">
        <v>0</v>
      </c>
      <c r="K130">
        <v>0</v>
      </c>
    </row>
    <row r="131" spans="1:11" x14ac:dyDescent="0.3">
      <c r="A131" t="s">
        <v>266</v>
      </c>
      <c r="B131" t="s">
        <v>118</v>
      </c>
      <c r="C131">
        <v>0</v>
      </c>
      <c r="D131">
        <v>0</v>
      </c>
      <c r="E131">
        <v>0</v>
      </c>
      <c r="F131">
        <v>0</v>
      </c>
      <c r="G131">
        <v>0</v>
      </c>
      <c r="H131">
        <v>4</v>
      </c>
      <c r="I131">
        <v>22</v>
      </c>
      <c r="J131">
        <v>3</v>
      </c>
      <c r="K131">
        <v>5.5</v>
      </c>
    </row>
    <row r="132" spans="1:11" x14ac:dyDescent="0.3">
      <c r="A132" t="s">
        <v>267</v>
      </c>
      <c r="B132" t="s">
        <v>123</v>
      </c>
      <c r="C132">
        <v>0</v>
      </c>
      <c r="D132">
        <v>0</v>
      </c>
      <c r="E132">
        <v>0</v>
      </c>
      <c r="F132">
        <v>0</v>
      </c>
      <c r="G132">
        <v>0</v>
      </c>
      <c r="H132">
        <v>4</v>
      </c>
      <c r="I132">
        <v>15</v>
      </c>
      <c r="J132">
        <v>2</v>
      </c>
      <c r="K132">
        <v>3.75</v>
      </c>
    </row>
    <row r="133" spans="1:11" x14ac:dyDescent="0.3">
      <c r="A133" t="s">
        <v>268</v>
      </c>
      <c r="B133" t="s">
        <v>141</v>
      </c>
      <c r="C133">
        <v>65</v>
      </c>
      <c r="D133">
        <v>40</v>
      </c>
      <c r="E133">
        <v>6</v>
      </c>
      <c r="F133">
        <v>3</v>
      </c>
      <c r="G133">
        <v>162.5</v>
      </c>
      <c r="H133">
        <v>0</v>
      </c>
      <c r="I133">
        <v>0</v>
      </c>
      <c r="J133">
        <v>0</v>
      </c>
      <c r="K133">
        <v>0</v>
      </c>
    </row>
    <row r="134" spans="1:11" x14ac:dyDescent="0.3">
      <c r="A134" t="s">
        <v>269</v>
      </c>
      <c r="B134" t="s">
        <v>96</v>
      </c>
      <c r="C134">
        <v>55</v>
      </c>
      <c r="D134">
        <v>35</v>
      </c>
      <c r="E134">
        <v>5</v>
      </c>
      <c r="F134">
        <v>2</v>
      </c>
      <c r="G134">
        <v>157.13999999999999</v>
      </c>
      <c r="H134">
        <v>0</v>
      </c>
      <c r="I134">
        <v>0</v>
      </c>
      <c r="J134">
        <v>0</v>
      </c>
      <c r="K134">
        <v>0</v>
      </c>
    </row>
    <row r="135" spans="1:11" x14ac:dyDescent="0.3">
      <c r="A135" t="s">
        <v>270</v>
      </c>
      <c r="B135" t="s">
        <v>102</v>
      </c>
      <c r="C135">
        <v>85</v>
      </c>
      <c r="D135">
        <v>50</v>
      </c>
      <c r="E135">
        <v>8</v>
      </c>
      <c r="F135">
        <v>3</v>
      </c>
      <c r="G135">
        <v>170</v>
      </c>
      <c r="H135">
        <v>0</v>
      </c>
      <c r="I135">
        <v>0</v>
      </c>
      <c r="J135">
        <v>0</v>
      </c>
      <c r="K135">
        <v>0</v>
      </c>
    </row>
    <row r="136" spans="1:11" x14ac:dyDescent="0.3">
      <c r="A136" t="s">
        <v>271</v>
      </c>
      <c r="B136" t="s">
        <v>70</v>
      </c>
      <c r="C136">
        <v>70</v>
      </c>
      <c r="D136">
        <v>45</v>
      </c>
      <c r="E136">
        <v>7</v>
      </c>
      <c r="F136">
        <v>3</v>
      </c>
      <c r="G136">
        <v>155.56</v>
      </c>
      <c r="H136">
        <v>0</v>
      </c>
      <c r="I136">
        <v>0</v>
      </c>
      <c r="J136">
        <v>0</v>
      </c>
      <c r="K136">
        <v>0</v>
      </c>
    </row>
    <row r="137" spans="1:11" x14ac:dyDescent="0.3">
      <c r="A137" t="s">
        <v>272</v>
      </c>
      <c r="B137" t="s">
        <v>151</v>
      </c>
      <c r="C137">
        <v>55</v>
      </c>
      <c r="D137">
        <v>35</v>
      </c>
      <c r="E137">
        <v>5</v>
      </c>
      <c r="F137">
        <v>2</v>
      </c>
      <c r="G137">
        <v>157.13999999999999</v>
      </c>
      <c r="H137">
        <v>0</v>
      </c>
      <c r="I137">
        <v>0</v>
      </c>
      <c r="J137">
        <v>0</v>
      </c>
      <c r="K137">
        <v>0</v>
      </c>
    </row>
    <row r="138" spans="1:11" x14ac:dyDescent="0.3">
      <c r="A138" t="s">
        <v>273</v>
      </c>
      <c r="B138" t="s">
        <v>143</v>
      </c>
      <c r="C138">
        <v>0</v>
      </c>
      <c r="D138">
        <v>0</v>
      </c>
      <c r="E138">
        <v>0</v>
      </c>
      <c r="F138">
        <v>0</v>
      </c>
      <c r="G138">
        <v>0</v>
      </c>
      <c r="H138">
        <v>4</v>
      </c>
      <c r="I138">
        <v>28</v>
      </c>
      <c r="J138">
        <v>3</v>
      </c>
      <c r="K138">
        <v>7</v>
      </c>
    </row>
    <row r="139" spans="1:11" x14ac:dyDescent="0.3">
      <c r="A139" t="s">
        <v>274</v>
      </c>
      <c r="B139" t="s">
        <v>76</v>
      </c>
      <c r="C139">
        <v>0</v>
      </c>
      <c r="D139">
        <v>0</v>
      </c>
      <c r="E139">
        <v>0</v>
      </c>
      <c r="F139">
        <v>0</v>
      </c>
      <c r="G139">
        <v>0</v>
      </c>
      <c r="H139">
        <v>4</v>
      </c>
      <c r="I139">
        <v>25</v>
      </c>
      <c r="J139">
        <v>2</v>
      </c>
      <c r="K139">
        <v>6.25</v>
      </c>
    </row>
    <row r="140" spans="1:11" x14ac:dyDescent="0.3">
      <c r="A140" t="s">
        <v>275</v>
      </c>
      <c r="B140" t="s">
        <v>153</v>
      </c>
      <c r="C140">
        <v>0</v>
      </c>
      <c r="D140">
        <v>0</v>
      </c>
      <c r="E140">
        <v>0</v>
      </c>
      <c r="F140">
        <v>0</v>
      </c>
      <c r="G140">
        <v>0</v>
      </c>
      <c r="H140">
        <v>4</v>
      </c>
      <c r="I140">
        <v>35</v>
      </c>
      <c r="J140">
        <v>1</v>
      </c>
      <c r="K140">
        <v>8.75</v>
      </c>
    </row>
    <row r="141" spans="1:11" x14ac:dyDescent="0.3">
      <c r="A141" t="s">
        <v>276</v>
      </c>
      <c r="B141" t="s">
        <v>102</v>
      </c>
      <c r="C141">
        <v>90</v>
      </c>
      <c r="D141">
        <v>55</v>
      </c>
      <c r="E141">
        <v>9</v>
      </c>
      <c r="F141">
        <v>3</v>
      </c>
      <c r="G141">
        <v>163.63999999999999</v>
      </c>
      <c r="H141">
        <v>0</v>
      </c>
      <c r="I141">
        <v>0</v>
      </c>
      <c r="J141">
        <v>0</v>
      </c>
      <c r="K141">
        <v>0</v>
      </c>
    </row>
    <row r="142" spans="1:11" x14ac:dyDescent="0.3">
      <c r="A142" t="s">
        <v>277</v>
      </c>
      <c r="B142" t="s">
        <v>80</v>
      </c>
      <c r="C142">
        <v>45</v>
      </c>
      <c r="D142">
        <v>30</v>
      </c>
      <c r="E142">
        <v>4</v>
      </c>
      <c r="F142">
        <v>2</v>
      </c>
      <c r="G142">
        <v>150</v>
      </c>
      <c r="H142">
        <v>0</v>
      </c>
      <c r="I142">
        <v>0</v>
      </c>
      <c r="J142">
        <v>0</v>
      </c>
      <c r="K142">
        <v>0</v>
      </c>
    </row>
    <row r="143" spans="1:11" x14ac:dyDescent="0.3">
      <c r="A143" t="s">
        <v>278</v>
      </c>
      <c r="B143" t="s">
        <v>85</v>
      </c>
      <c r="C143">
        <v>50</v>
      </c>
      <c r="D143">
        <v>30</v>
      </c>
      <c r="E143">
        <v>5</v>
      </c>
      <c r="F143">
        <v>2</v>
      </c>
      <c r="G143">
        <v>166.67</v>
      </c>
      <c r="H143">
        <v>0</v>
      </c>
      <c r="I143">
        <v>0</v>
      </c>
      <c r="J143">
        <v>0</v>
      </c>
      <c r="K143">
        <v>0</v>
      </c>
    </row>
    <row r="144" spans="1:11" x14ac:dyDescent="0.3">
      <c r="A144" t="s">
        <v>279</v>
      </c>
      <c r="B144" t="s">
        <v>128</v>
      </c>
      <c r="C144">
        <v>0</v>
      </c>
      <c r="D144">
        <v>0</v>
      </c>
      <c r="E144">
        <v>0</v>
      </c>
      <c r="F144">
        <v>0</v>
      </c>
      <c r="G144">
        <v>0</v>
      </c>
      <c r="H144">
        <v>4</v>
      </c>
      <c r="I144">
        <v>20</v>
      </c>
      <c r="J144">
        <v>3</v>
      </c>
      <c r="K144">
        <v>5</v>
      </c>
    </row>
    <row r="145" spans="1:11" x14ac:dyDescent="0.3">
      <c r="A145" t="s">
        <v>280</v>
      </c>
      <c r="B145" t="s">
        <v>148</v>
      </c>
      <c r="C145">
        <v>0</v>
      </c>
      <c r="D145">
        <v>0</v>
      </c>
      <c r="E145">
        <v>0</v>
      </c>
      <c r="F145">
        <v>0</v>
      </c>
      <c r="G145">
        <v>0</v>
      </c>
      <c r="H145">
        <v>4</v>
      </c>
      <c r="I145">
        <v>22</v>
      </c>
      <c r="J145">
        <v>2</v>
      </c>
      <c r="K145">
        <v>5.5</v>
      </c>
    </row>
    <row r="146" spans="1:11" x14ac:dyDescent="0.3">
      <c r="A146" t="s">
        <v>281</v>
      </c>
      <c r="B146" t="s">
        <v>113</v>
      </c>
      <c r="C146">
        <v>80</v>
      </c>
      <c r="D146">
        <v>40</v>
      </c>
      <c r="E146">
        <v>8</v>
      </c>
      <c r="F146">
        <v>4</v>
      </c>
      <c r="G146">
        <v>200</v>
      </c>
      <c r="H146">
        <v>4</v>
      </c>
      <c r="I146">
        <v>30</v>
      </c>
      <c r="J146">
        <v>1</v>
      </c>
      <c r="K146">
        <v>7.5</v>
      </c>
    </row>
    <row r="147" spans="1:11" x14ac:dyDescent="0.3">
      <c r="A147" t="s">
        <v>282</v>
      </c>
      <c r="B147" t="s">
        <v>155</v>
      </c>
      <c r="C147">
        <v>65</v>
      </c>
      <c r="D147">
        <v>35</v>
      </c>
      <c r="E147">
        <v>6</v>
      </c>
      <c r="F147">
        <v>4</v>
      </c>
      <c r="G147">
        <v>185.71</v>
      </c>
      <c r="H147">
        <v>0</v>
      </c>
      <c r="I147">
        <v>0</v>
      </c>
      <c r="J147">
        <v>0</v>
      </c>
      <c r="K147">
        <v>0</v>
      </c>
    </row>
    <row r="148" spans="1:11" x14ac:dyDescent="0.3">
      <c r="A148" t="s">
        <v>283</v>
      </c>
      <c r="B148" t="s">
        <v>88</v>
      </c>
      <c r="C148">
        <v>40</v>
      </c>
      <c r="D148">
        <v>25</v>
      </c>
      <c r="E148">
        <v>3</v>
      </c>
      <c r="F148">
        <v>2</v>
      </c>
      <c r="G148">
        <v>160</v>
      </c>
      <c r="H148">
        <v>4</v>
      </c>
      <c r="I148">
        <v>30</v>
      </c>
      <c r="J148">
        <v>2</v>
      </c>
      <c r="K148">
        <v>7.5</v>
      </c>
    </row>
    <row r="149" spans="1:11" x14ac:dyDescent="0.3">
      <c r="A149" t="s">
        <v>284</v>
      </c>
      <c r="B149" t="s">
        <v>136</v>
      </c>
      <c r="C149">
        <v>0</v>
      </c>
      <c r="D149">
        <v>0</v>
      </c>
      <c r="E149">
        <v>0</v>
      </c>
      <c r="F149">
        <v>0</v>
      </c>
      <c r="G149">
        <v>0</v>
      </c>
      <c r="H149">
        <v>3.5</v>
      </c>
      <c r="I149">
        <v>15</v>
      </c>
      <c r="J149">
        <v>3</v>
      </c>
      <c r="K149">
        <v>3.86</v>
      </c>
    </row>
    <row r="150" spans="1:11" x14ac:dyDescent="0.3">
      <c r="A150" t="s">
        <v>285</v>
      </c>
      <c r="B150" t="s">
        <v>126</v>
      </c>
      <c r="C150">
        <v>55</v>
      </c>
      <c r="D150">
        <v>30</v>
      </c>
      <c r="E150">
        <v>5</v>
      </c>
      <c r="F150">
        <v>3</v>
      </c>
      <c r="G150">
        <v>183.33</v>
      </c>
      <c r="H150">
        <v>0</v>
      </c>
      <c r="I150">
        <v>0</v>
      </c>
      <c r="J150">
        <v>0</v>
      </c>
      <c r="K150">
        <v>0</v>
      </c>
    </row>
    <row r="151" spans="1:11" x14ac:dyDescent="0.3">
      <c r="A151" t="s">
        <v>286</v>
      </c>
      <c r="B151" t="s">
        <v>102</v>
      </c>
      <c r="C151">
        <v>70</v>
      </c>
      <c r="D151">
        <v>40</v>
      </c>
      <c r="E151">
        <v>7</v>
      </c>
      <c r="F151">
        <v>3</v>
      </c>
      <c r="G151">
        <v>175</v>
      </c>
      <c r="H151">
        <v>0</v>
      </c>
      <c r="I151">
        <v>0</v>
      </c>
      <c r="J151">
        <v>0</v>
      </c>
      <c r="K151">
        <v>0</v>
      </c>
    </row>
    <row r="152" spans="1:11" x14ac:dyDescent="0.3">
      <c r="A152" t="s">
        <v>287</v>
      </c>
      <c r="B152" t="s">
        <v>139</v>
      </c>
      <c r="C152">
        <v>60</v>
      </c>
      <c r="D152">
        <v>40</v>
      </c>
      <c r="E152">
        <v>6</v>
      </c>
      <c r="F152">
        <v>2</v>
      </c>
      <c r="G152">
        <v>150</v>
      </c>
      <c r="H152">
        <v>0</v>
      </c>
      <c r="I152">
        <v>0</v>
      </c>
      <c r="J152">
        <v>0</v>
      </c>
      <c r="K152">
        <v>0</v>
      </c>
    </row>
    <row r="153" spans="1:11" x14ac:dyDescent="0.3">
      <c r="A153" t="s">
        <v>288</v>
      </c>
      <c r="B153" t="s">
        <v>151</v>
      </c>
      <c r="C153">
        <v>80</v>
      </c>
      <c r="D153">
        <v>45</v>
      </c>
      <c r="E153">
        <v>8</v>
      </c>
      <c r="F153">
        <v>3</v>
      </c>
      <c r="G153">
        <v>177.78</v>
      </c>
      <c r="H153">
        <v>0</v>
      </c>
      <c r="I153">
        <v>0</v>
      </c>
      <c r="J153">
        <v>0</v>
      </c>
      <c r="K153">
        <v>0</v>
      </c>
    </row>
    <row r="154" spans="1:11" x14ac:dyDescent="0.3">
      <c r="A154" t="s">
        <v>289</v>
      </c>
      <c r="B154" t="s">
        <v>76</v>
      </c>
      <c r="C154">
        <v>0</v>
      </c>
      <c r="D154">
        <v>0</v>
      </c>
      <c r="E154">
        <v>0</v>
      </c>
      <c r="F154">
        <v>0</v>
      </c>
      <c r="G154">
        <v>0</v>
      </c>
      <c r="H154">
        <v>4</v>
      </c>
      <c r="I154">
        <v>28</v>
      </c>
      <c r="J154">
        <v>3</v>
      </c>
      <c r="K154">
        <v>7</v>
      </c>
    </row>
    <row r="155" spans="1:11" x14ac:dyDescent="0.3">
      <c r="A155" t="s">
        <v>290</v>
      </c>
      <c r="B155" t="s">
        <v>104</v>
      </c>
      <c r="C155">
        <v>0</v>
      </c>
      <c r="D155">
        <v>0</v>
      </c>
      <c r="E155">
        <v>0</v>
      </c>
      <c r="F155">
        <v>0</v>
      </c>
      <c r="G155">
        <v>0</v>
      </c>
      <c r="H155">
        <v>4</v>
      </c>
      <c r="I155">
        <v>30</v>
      </c>
      <c r="J155">
        <v>2</v>
      </c>
      <c r="K155">
        <v>7.5</v>
      </c>
    </row>
    <row r="156" spans="1:11" x14ac:dyDescent="0.3">
      <c r="A156" t="s">
        <v>291</v>
      </c>
      <c r="B156" t="s">
        <v>80</v>
      </c>
      <c r="C156">
        <v>50</v>
      </c>
      <c r="D156">
        <v>35</v>
      </c>
      <c r="E156">
        <v>5</v>
      </c>
      <c r="F156">
        <v>2</v>
      </c>
      <c r="G156">
        <v>142.86000000000001</v>
      </c>
      <c r="H156">
        <v>0</v>
      </c>
      <c r="I156">
        <v>0</v>
      </c>
      <c r="J156">
        <v>0</v>
      </c>
      <c r="K156">
        <v>0</v>
      </c>
    </row>
    <row r="157" spans="1:11" x14ac:dyDescent="0.3">
      <c r="A157" t="s">
        <v>292</v>
      </c>
      <c r="B157" t="s">
        <v>157</v>
      </c>
      <c r="C157">
        <v>60</v>
      </c>
      <c r="D157">
        <v>40</v>
      </c>
      <c r="E157">
        <v>6</v>
      </c>
      <c r="F157">
        <v>2</v>
      </c>
      <c r="G157">
        <v>150</v>
      </c>
      <c r="H157">
        <v>0</v>
      </c>
      <c r="I157">
        <v>0</v>
      </c>
      <c r="J157">
        <v>0</v>
      </c>
      <c r="K157">
        <v>0</v>
      </c>
    </row>
    <row r="158" spans="1:11" x14ac:dyDescent="0.3">
      <c r="A158" t="s">
        <v>293</v>
      </c>
      <c r="B158" t="s">
        <v>111</v>
      </c>
      <c r="C158">
        <v>50</v>
      </c>
      <c r="D158">
        <v>30</v>
      </c>
      <c r="E158">
        <v>5</v>
      </c>
      <c r="F158">
        <v>2</v>
      </c>
      <c r="G158">
        <v>166.67</v>
      </c>
      <c r="H158">
        <v>0</v>
      </c>
      <c r="I158">
        <v>0</v>
      </c>
      <c r="J158">
        <v>0</v>
      </c>
      <c r="K158">
        <v>0</v>
      </c>
    </row>
    <row r="159" spans="1:11" x14ac:dyDescent="0.3">
      <c r="A159" t="s">
        <v>294</v>
      </c>
      <c r="B159" t="s">
        <v>91</v>
      </c>
      <c r="C159">
        <v>70</v>
      </c>
      <c r="D159">
        <v>40</v>
      </c>
      <c r="E159">
        <v>7</v>
      </c>
      <c r="F159">
        <v>3</v>
      </c>
      <c r="G159">
        <v>175</v>
      </c>
      <c r="H159">
        <v>0</v>
      </c>
      <c r="I159">
        <v>0</v>
      </c>
      <c r="J159">
        <v>0</v>
      </c>
      <c r="K159">
        <v>0</v>
      </c>
    </row>
    <row r="160" spans="1:11" x14ac:dyDescent="0.3">
      <c r="A160" t="s">
        <v>295</v>
      </c>
      <c r="B160" t="s">
        <v>131</v>
      </c>
      <c r="C160">
        <v>55</v>
      </c>
      <c r="D160">
        <v>35</v>
      </c>
      <c r="E160">
        <v>5</v>
      </c>
      <c r="F160">
        <v>2</v>
      </c>
      <c r="G160">
        <v>157.13999999999999</v>
      </c>
      <c r="H160">
        <v>0</v>
      </c>
      <c r="I160">
        <v>0</v>
      </c>
      <c r="J160">
        <v>0</v>
      </c>
      <c r="K160">
        <v>0</v>
      </c>
    </row>
    <row r="161" spans="1:11" x14ac:dyDescent="0.3">
      <c r="A161" t="s">
        <v>296</v>
      </c>
      <c r="B161" t="s">
        <v>113</v>
      </c>
      <c r="C161">
        <v>60</v>
      </c>
      <c r="D161">
        <v>30</v>
      </c>
      <c r="E161">
        <v>6</v>
      </c>
      <c r="F161">
        <v>4</v>
      </c>
      <c r="G161">
        <v>200</v>
      </c>
      <c r="H161">
        <v>4</v>
      </c>
      <c r="I161">
        <v>40</v>
      </c>
      <c r="J161">
        <v>1</v>
      </c>
      <c r="K161">
        <v>10</v>
      </c>
    </row>
    <row r="162" spans="1:11" x14ac:dyDescent="0.3">
      <c r="A162" t="s">
        <v>297</v>
      </c>
      <c r="B162" t="s">
        <v>143</v>
      </c>
      <c r="C162">
        <v>0</v>
      </c>
      <c r="D162">
        <v>0</v>
      </c>
      <c r="E162">
        <v>0</v>
      </c>
      <c r="F162">
        <v>0</v>
      </c>
      <c r="G162">
        <v>0</v>
      </c>
      <c r="H162">
        <v>4</v>
      </c>
      <c r="I162">
        <v>32</v>
      </c>
      <c r="J162">
        <v>2</v>
      </c>
      <c r="K162">
        <v>8</v>
      </c>
    </row>
    <row r="163" spans="1:11" x14ac:dyDescent="0.3">
      <c r="A163" t="s">
        <v>298</v>
      </c>
      <c r="B163" t="s">
        <v>131</v>
      </c>
      <c r="C163">
        <v>85</v>
      </c>
      <c r="D163">
        <v>45</v>
      </c>
      <c r="E163">
        <v>8</v>
      </c>
      <c r="F163">
        <v>4</v>
      </c>
      <c r="G163">
        <v>188.89</v>
      </c>
      <c r="H163">
        <v>0</v>
      </c>
      <c r="I163">
        <v>0</v>
      </c>
      <c r="J163">
        <v>0</v>
      </c>
      <c r="K163">
        <v>0</v>
      </c>
    </row>
    <row r="164" spans="1:11" x14ac:dyDescent="0.3">
      <c r="A164" t="s">
        <v>299</v>
      </c>
      <c r="B164" t="s">
        <v>76</v>
      </c>
      <c r="C164">
        <v>0</v>
      </c>
      <c r="D164">
        <v>0</v>
      </c>
      <c r="E164">
        <v>0</v>
      </c>
      <c r="F164">
        <v>0</v>
      </c>
      <c r="G164">
        <v>0</v>
      </c>
      <c r="H164">
        <v>4</v>
      </c>
      <c r="I164">
        <v>25</v>
      </c>
      <c r="J164">
        <v>3</v>
      </c>
      <c r="K164">
        <v>6.25</v>
      </c>
    </row>
    <row r="165" spans="1:11" x14ac:dyDescent="0.3">
      <c r="A165" t="s">
        <v>300</v>
      </c>
      <c r="B165" t="s">
        <v>139</v>
      </c>
      <c r="C165">
        <v>75</v>
      </c>
      <c r="D165">
        <v>40</v>
      </c>
      <c r="E165">
        <v>7</v>
      </c>
      <c r="F165">
        <v>3</v>
      </c>
      <c r="G165">
        <v>187.5</v>
      </c>
      <c r="H165">
        <v>0</v>
      </c>
      <c r="I165">
        <v>0</v>
      </c>
      <c r="J165">
        <v>0</v>
      </c>
      <c r="K165">
        <v>0</v>
      </c>
    </row>
    <row r="166" spans="1:11" x14ac:dyDescent="0.3">
      <c r="A166" t="s">
        <v>301</v>
      </c>
      <c r="B166" t="s">
        <v>102</v>
      </c>
      <c r="C166">
        <v>50</v>
      </c>
      <c r="D166">
        <v>30</v>
      </c>
      <c r="E166">
        <v>5</v>
      </c>
      <c r="F166">
        <v>2</v>
      </c>
      <c r="G166">
        <v>166.67</v>
      </c>
      <c r="H166">
        <v>0</v>
      </c>
      <c r="I166">
        <v>0</v>
      </c>
      <c r="J166">
        <v>0</v>
      </c>
      <c r="K166">
        <v>0</v>
      </c>
    </row>
    <row r="167" spans="1:11" x14ac:dyDescent="0.3">
      <c r="A167" t="s">
        <v>302</v>
      </c>
      <c r="B167" t="s">
        <v>116</v>
      </c>
      <c r="C167">
        <v>30</v>
      </c>
      <c r="D167">
        <v>15</v>
      </c>
      <c r="E167">
        <v>3</v>
      </c>
      <c r="F167">
        <v>2</v>
      </c>
      <c r="G167">
        <v>200</v>
      </c>
      <c r="H167">
        <v>4</v>
      </c>
      <c r="I167">
        <v>28</v>
      </c>
      <c r="J167">
        <v>2</v>
      </c>
      <c r="K167">
        <v>7</v>
      </c>
    </row>
    <row r="168" spans="1:11" x14ac:dyDescent="0.3">
      <c r="A168" t="s">
        <v>303</v>
      </c>
      <c r="B168" t="s">
        <v>128</v>
      </c>
      <c r="C168">
        <v>0</v>
      </c>
      <c r="D168">
        <v>0</v>
      </c>
      <c r="E168">
        <v>0</v>
      </c>
      <c r="F168">
        <v>0</v>
      </c>
      <c r="G168">
        <v>0</v>
      </c>
      <c r="H168">
        <v>4</v>
      </c>
      <c r="I168">
        <v>22</v>
      </c>
      <c r="J168">
        <v>2</v>
      </c>
      <c r="K168">
        <v>5.5</v>
      </c>
    </row>
    <row r="169" spans="1:11" x14ac:dyDescent="0.3">
      <c r="A169" t="s">
        <v>304</v>
      </c>
      <c r="B169" t="s">
        <v>93</v>
      </c>
      <c r="C169">
        <v>0</v>
      </c>
      <c r="D169">
        <v>0</v>
      </c>
      <c r="E169">
        <v>0</v>
      </c>
      <c r="F169">
        <v>0</v>
      </c>
      <c r="G169">
        <v>0</v>
      </c>
      <c r="H169">
        <v>4</v>
      </c>
      <c r="I169">
        <v>30</v>
      </c>
      <c r="J169">
        <v>2</v>
      </c>
      <c r="K169">
        <v>7.5</v>
      </c>
    </row>
    <row r="170" spans="1:11" x14ac:dyDescent="0.3">
      <c r="A170" t="s">
        <v>305</v>
      </c>
      <c r="B170" t="s">
        <v>141</v>
      </c>
      <c r="C170">
        <v>45</v>
      </c>
      <c r="D170">
        <v>30</v>
      </c>
      <c r="E170">
        <v>4</v>
      </c>
      <c r="F170">
        <v>2</v>
      </c>
      <c r="G170">
        <v>150</v>
      </c>
      <c r="H170">
        <v>0</v>
      </c>
      <c r="I170">
        <v>0</v>
      </c>
      <c r="J170">
        <v>0</v>
      </c>
      <c r="K170">
        <v>0</v>
      </c>
    </row>
    <row r="171" spans="1:11" x14ac:dyDescent="0.3">
      <c r="A171" t="s">
        <v>306</v>
      </c>
      <c r="B171" t="s">
        <v>155</v>
      </c>
      <c r="C171">
        <v>75</v>
      </c>
      <c r="D171">
        <v>40</v>
      </c>
      <c r="E171">
        <v>7</v>
      </c>
      <c r="F171">
        <v>4</v>
      </c>
      <c r="G171">
        <v>187.5</v>
      </c>
      <c r="H171">
        <v>0</v>
      </c>
      <c r="I171">
        <v>0</v>
      </c>
      <c r="J171">
        <v>0</v>
      </c>
      <c r="K171">
        <v>0</v>
      </c>
    </row>
    <row r="172" spans="1:11" x14ac:dyDescent="0.3">
      <c r="A172" t="s">
        <v>307</v>
      </c>
      <c r="B172" t="s">
        <v>88</v>
      </c>
      <c r="C172">
        <v>50</v>
      </c>
      <c r="D172">
        <v>30</v>
      </c>
      <c r="E172">
        <v>5</v>
      </c>
      <c r="F172">
        <v>2</v>
      </c>
      <c r="G172">
        <v>166.67</v>
      </c>
      <c r="H172">
        <v>4</v>
      </c>
      <c r="I172">
        <v>35</v>
      </c>
      <c r="J172">
        <v>1</v>
      </c>
      <c r="K172">
        <v>8.75</v>
      </c>
    </row>
    <row r="173" spans="1:11" x14ac:dyDescent="0.3">
      <c r="A173" t="s">
        <v>308</v>
      </c>
      <c r="B173" t="s">
        <v>136</v>
      </c>
      <c r="C173">
        <v>0</v>
      </c>
      <c r="D173">
        <v>0</v>
      </c>
      <c r="E173">
        <v>0</v>
      </c>
      <c r="F173">
        <v>0</v>
      </c>
      <c r="G173">
        <v>0</v>
      </c>
      <c r="H173">
        <v>4</v>
      </c>
      <c r="I173">
        <v>22</v>
      </c>
      <c r="J173">
        <v>3</v>
      </c>
      <c r="K173">
        <v>5.5</v>
      </c>
    </row>
    <row r="174" spans="1:11" x14ac:dyDescent="0.3">
      <c r="A174" t="s">
        <v>309</v>
      </c>
      <c r="B174" t="s">
        <v>157</v>
      </c>
      <c r="C174">
        <v>40</v>
      </c>
      <c r="D174">
        <v>25</v>
      </c>
      <c r="E174">
        <v>4</v>
      </c>
      <c r="F174">
        <v>1</v>
      </c>
      <c r="G174">
        <v>160</v>
      </c>
      <c r="H174">
        <v>0</v>
      </c>
      <c r="I174">
        <v>0</v>
      </c>
      <c r="J174">
        <v>0</v>
      </c>
      <c r="K174">
        <v>0</v>
      </c>
    </row>
    <row r="175" spans="1:11" x14ac:dyDescent="0.3">
      <c r="A175" t="s">
        <v>310</v>
      </c>
      <c r="B175" t="s">
        <v>102</v>
      </c>
      <c r="C175">
        <v>70</v>
      </c>
      <c r="D175">
        <v>45</v>
      </c>
      <c r="E175">
        <v>7</v>
      </c>
      <c r="F175">
        <v>2</v>
      </c>
      <c r="G175">
        <v>155.56</v>
      </c>
      <c r="H175">
        <v>0</v>
      </c>
      <c r="I175">
        <v>0</v>
      </c>
      <c r="J175">
        <v>0</v>
      </c>
      <c r="K175">
        <v>0</v>
      </c>
    </row>
    <row r="176" spans="1:11" x14ac:dyDescent="0.3">
      <c r="A176" t="s">
        <v>311</v>
      </c>
      <c r="B176" t="s">
        <v>116</v>
      </c>
      <c r="C176">
        <v>20</v>
      </c>
      <c r="D176">
        <v>10</v>
      </c>
      <c r="E176">
        <v>2</v>
      </c>
      <c r="F176">
        <v>1</v>
      </c>
      <c r="G176">
        <v>200</v>
      </c>
      <c r="H176">
        <v>4</v>
      </c>
      <c r="I176">
        <v>25</v>
      </c>
      <c r="J176">
        <v>3</v>
      </c>
      <c r="K176">
        <v>6.25</v>
      </c>
    </row>
    <row r="177" spans="1:11" x14ac:dyDescent="0.3">
      <c r="A177" t="s">
        <v>312</v>
      </c>
      <c r="B177" t="s">
        <v>126</v>
      </c>
      <c r="C177">
        <v>60</v>
      </c>
      <c r="D177">
        <v>35</v>
      </c>
      <c r="E177">
        <v>6</v>
      </c>
      <c r="F177">
        <v>3</v>
      </c>
      <c r="G177">
        <v>171.43</v>
      </c>
      <c r="H177">
        <v>0</v>
      </c>
      <c r="I177">
        <v>0</v>
      </c>
      <c r="J177">
        <v>0</v>
      </c>
      <c r="K177">
        <v>0</v>
      </c>
    </row>
    <row r="178" spans="1:11" x14ac:dyDescent="0.3">
      <c r="A178" t="s">
        <v>313</v>
      </c>
      <c r="B178" t="s">
        <v>123</v>
      </c>
      <c r="C178">
        <v>0</v>
      </c>
      <c r="D178">
        <v>0</v>
      </c>
      <c r="E178">
        <v>0</v>
      </c>
      <c r="F178">
        <v>0</v>
      </c>
      <c r="G178">
        <v>0</v>
      </c>
      <c r="H178">
        <v>4</v>
      </c>
      <c r="I178">
        <v>18</v>
      </c>
      <c r="J178">
        <v>3</v>
      </c>
      <c r="K178">
        <v>4.5</v>
      </c>
    </row>
    <row r="179" spans="1:11" x14ac:dyDescent="0.3">
      <c r="A179" t="s">
        <v>314</v>
      </c>
      <c r="B179" t="s">
        <v>91</v>
      </c>
      <c r="C179">
        <v>80</v>
      </c>
      <c r="D179">
        <v>45</v>
      </c>
      <c r="E179">
        <v>8</v>
      </c>
      <c r="F179">
        <v>4</v>
      </c>
      <c r="G179">
        <v>177.78</v>
      </c>
      <c r="H179">
        <v>0</v>
      </c>
      <c r="I179">
        <v>0</v>
      </c>
      <c r="J179">
        <v>0</v>
      </c>
      <c r="K179">
        <v>0</v>
      </c>
    </row>
    <row r="180" spans="1:11" x14ac:dyDescent="0.3">
      <c r="A180" t="s">
        <v>315</v>
      </c>
      <c r="B180" t="s">
        <v>134</v>
      </c>
      <c r="C180">
        <v>0</v>
      </c>
      <c r="D180">
        <v>0</v>
      </c>
      <c r="E180">
        <v>0</v>
      </c>
      <c r="F180">
        <v>0</v>
      </c>
      <c r="G180">
        <v>0</v>
      </c>
      <c r="H180">
        <v>4</v>
      </c>
      <c r="I180">
        <v>30</v>
      </c>
      <c r="J180">
        <v>2</v>
      </c>
      <c r="K180">
        <v>7.5</v>
      </c>
    </row>
    <row r="181" spans="1:11" x14ac:dyDescent="0.3">
      <c r="A181" t="s">
        <v>316</v>
      </c>
      <c r="B181" t="s">
        <v>106</v>
      </c>
      <c r="C181">
        <v>50</v>
      </c>
      <c r="D181">
        <v>25</v>
      </c>
      <c r="E181">
        <v>5</v>
      </c>
      <c r="F181">
        <v>3</v>
      </c>
      <c r="G181">
        <v>200</v>
      </c>
      <c r="H181">
        <v>0</v>
      </c>
      <c r="I181">
        <v>0</v>
      </c>
      <c r="J181">
        <v>0</v>
      </c>
      <c r="K181">
        <v>0</v>
      </c>
    </row>
    <row r="182" spans="1:11" x14ac:dyDescent="0.3">
      <c r="A182" t="s">
        <v>317</v>
      </c>
      <c r="B182" t="s">
        <v>118</v>
      </c>
      <c r="C182">
        <v>0</v>
      </c>
      <c r="D182">
        <v>0</v>
      </c>
      <c r="E182">
        <v>0</v>
      </c>
      <c r="F182">
        <v>0</v>
      </c>
      <c r="G182">
        <v>0</v>
      </c>
      <c r="H182">
        <v>4</v>
      </c>
      <c r="I182">
        <v>28</v>
      </c>
      <c r="J182">
        <v>2</v>
      </c>
      <c r="K182">
        <v>7</v>
      </c>
    </row>
    <row r="183" spans="1:11" x14ac:dyDescent="0.3">
      <c r="A183" t="s">
        <v>318</v>
      </c>
      <c r="B183" t="s">
        <v>139</v>
      </c>
      <c r="C183">
        <v>70</v>
      </c>
      <c r="D183">
        <v>40</v>
      </c>
      <c r="E183">
        <v>7</v>
      </c>
      <c r="F183">
        <v>3</v>
      </c>
      <c r="G183">
        <v>175</v>
      </c>
      <c r="H183">
        <v>0</v>
      </c>
      <c r="I183">
        <v>0</v>
      </c>
      <c r="J183">
        <v>0</v>
      </c>
      <c r="K183">
        <v>0</v>
      </c>
    </row>
    <row r="184" spans="1:11" x14ac:dyDescent="0.3">
      <c r="A184" t="s">
        <v>319</v>
      </c>
      <c r="B184" t="s">
        <v>148</v>
      </c>
      <c r="C184">
        <v>0</v>
      </c>
      <c r="D184">
        <v>0</v>
      </c>
      <c r="E184">
        <v>0</v>
      </c>
      <c r="F184">
        <v>0</v>
      </c>
      <c r="G184">
        <v>0</v>
      </c>
      <c r="H184">
        <v>4</v>
      </c>
      <c r="I184">
        <v>35</v>
      </c>
      <c r="J184">
        <v>1</v>
      </c>
      <c r="K184">
        <v>8.75</v>
      </c>
    </row>
    <row r="185" spans="1:11" x14ac:dyDescent="0.3">
      <c r="A185" t="s">
        <v>320</v>
      </c>
      <c r="B185" t="s">
        <v>151</v>
      </c>
      <c r="C185">
        <v>85</v>
      </c>
      <c r="D185">
        <v>50</v>
      </c>
      <c r="E185">
        <v>8</v>
      </c>
      <c r="F185">
        <v>4</v>
      </c>
      <c r="G185">
        <v>170</v>
      </c>
      <c r="H185">
        <v>0</v>
      </c>
      <c r="I185">
        <v>0</v>
      </c>
      <c r="J185">
        <v>0</v>
      </c>
      <c r="K185">
        <v>0</v>
      </c>
    </row>
    <row r="186" spans="1:11" x14ac:dyDescent="0.3">
      <c r="A186" t="s">
        <v>321</v>
      </c>
      <c r="B186" t="s">
        <v>76</v>
      </c>
      <c r="C186">
        <v>0</v>
      </c>
      <c r="D186">
        <v>0</v>
      </c>
      <c r="E186">
        <v>0</v>
      </c>
      <c r="F186">
        <v>0</v>
      </c>
      <c r="G186">
        <v>0</v>
      </c>
      <c r="H186">
        <v>4</v>
      </c>
      <c r="I186">
        <v>22</v>
      </c>
      <c r="J186">
        <v>3</v>
      </c>
      <c r="K186">
        <v>5.5</v>
      </c>
    </row>
    <row r="187" spans="1:11" x14ac:dyDescent="0.3">
      <c r="A187" t="s">
        <v>322</v>
      </c>
      <c r="B187" t="s">
        <v>104</v>
      </c>
      <c r="C187">
        <v>0</v>
      </c>
      <c r="D187">
        <v>0</v>
      </c>
      <c r="E187">
        <v>0</v>
      </c>
      <c r="F187">
        <v>0</v>
      </c>
      <c r="G187">
        <v>0</v>
      </c>
      <c r="H187">
        <v>4</v>
      </c>
      <c r="I187">
        <v>30</v>
      </c>
      <c r="J187">
        <v>2</v>
      </c>
      <c r="K187">
        <v>7.5</v>
      </c>
    </row>
    <row r="188" spans="1:11" x14ac:dyDescent="0.3">
      <c r="A188" t="s">
        <v>323</v>
      </c>
      <c r="B188" t="s">
        <v>80</v>
      </c>
      <c r="C188">
        <v>60</v>
      </c>
      <c r="D188">
        <v>35</v>
      </c>
      <c r="E188">
        <v>6</v>
      </c>
      <c r="F188">
        <v>2</v>
      </c>
      <c r="G188">
        <v>171.43</v>
      </c>
      <c r="H188">
        <v>0</v>
      </c>
      <c r="I188">
        <v>0</v>
      </c>
      <c r="J188">
        <v>0</v>
      </c>
      <c r="K188">
        <v>0</v>
      </c>
    </row>
    <row r="189" spans="1:11" x14ac:dyDescent="0.3">
      <c r="A189" t="s">
        <v>324</v>
      </c>
      <c r="B189" t="s">
        <v>143</v>
      </c>
      <c r="C189">
        <v>0</v>
      </c>
      <c r="D189">
        <v>0</v>
      </c>
      <c r="E189">
        <v>0</v>
      </c>
      <c r="F189">
        <v>0</v>
      </c>
      <c r="G189">
        <v>0</v>
      </c>
      <c r="H189">
        <v>4</v>
      </c>
      <c r="I189">
        <v>30</v>
      </c>
      <c r="J189">
        <v>3</v>
      </c>
      <c r="K189">
        <v>7.5</v>
      </c>
    </row>
    <row r="190" spans="1:11" x14ac:dyDescent="0.3">
      <c r="A190" t="s">
        <v>325</v>
      </c>
      <c r="B190" t="s">
        <v>70</v>
      </c>
      <c r="C190">
        <v>75</v>
      </c>
      <c r="D190">
        <v>45</v>
      </c>
      <c r="E190">
        <v>7</v>
      </c>
      <c r="F190">
        <v>3</v>
      </c>
      <c r="G190">
        <v>166.67</v>
      </c>
      <c r="H190">
        <v>0</v>
      </c>
      <c r="I190">
        <v>0</v>
      </c>
      <c r="J190">
        <v>0</v>
      </c>
      <c r="K190">
        <v>0</v>
      </c>
    </row>
    <row r="191" spans="1:11" x14ac:dyDescent="0.3">
      <c r="A191" t="s">
        <v>326</v>
      </c>
      <c r="B191" t="s">
        <v>93</v>
      </c>
      <c r="C191">
        <v>0</v>
      </c>
      <c r="D191">
        <v>0</v>
      </c>
      <c r="E191">
        <v>0</v>
      </c>
      <c r="F191">
        <v>0</v>
      </c>
      <c r="G191">
        <v>0</v>
      </c>
      <c r="H191">
        <v>4</v>
      </c>
      <c r="I191">
        <v>28</v>
      </c>
      <c r="J191">
        <v>2</v>
      </c>
      <c r="K191">
        <v>7</v>
      </c>
    </row>
    <row r="192" spans="1:11" x14ac:dyDescent="0.3">
      <c r="A192" t="s">
        <v>327</v>
      </c>
      <c r="B192" t="s">
        <v>111</v>
      </c>
      <c r="C192">
        <v>65</v>
      </c>
      <c r="D192">
        <v>40</v>
      </c>
      <c r="E192">
        <v>6</v>
      </c>
      <c r="F192">
        <v>3</v>
      </c>
      <c r="G192">
        <v>162.5</v>
      </c>
      <c r="H192">
        <v>0</v>
      </c>
      <c r="I192">
        <v>0</v>
      </c>
      <c r="J192">
        <v>0</v>
      </c>
      <c r="K192">
        <v>0</v>
      </c>
    </row>
    <row r="193" spans="1:11" x14ac:dyDescent="0.3">
      <c r="A193" t="s">
        <v>328</v>
      </c>
      <c r="B193" t="s">
        <v>131</v>
      </c>
      <c r="C193">
        <v>95</v>
      </c>
      <c r="D193">
        <v>50</v>
      </c>
      <c r="E193">
        <v>10</v>
      </c>
      <c r="F193">
        <v>4</v>
      </c>
      <c r="G193">
        <v>190</v>
      </c>
      <c r="H193">
        <v>0</v>
      </c>
      <c r="I193">
        <v>0</v>
      </c>
      <c r="J193">
        <v>0</v>
      </c>
      <c r="K193">
        <v>0</v>
      </c>
    </row>
    <row r="194" spans="1:11" x14ac:dyDescent="0.3">
      <c r="A194" t="s">
        <v>329</v>
      </c>
      <c r="B194" t="s">
        <v>136</v>
      </c>
      <c r="C194">
        <v>0</v>
      </c>
      <c r="D194">
        <v>0</v>
      </c>
      <c r="E194">
        <v>0</v>
      </c>
      <c r="F194">
        <v>0</v>
      </c>
      <c r="G194">
        <v>0</v>
      </c>
      <c r="H194">
        <v>4</v>
      </c>
      <c r="I194">
        <v>25</v>
      </c>
      <c r="J194">
        <v>2</v>
      </c>
      <c r="K194">
        <v>6.25</v>
      </c>
    </row>
    <row r="195" spans="1:11" x14ac:dyDescent="0.3">
      <c r="A195" t="s">
        <v>330</v>
      </c>
      <c r="B195" t="s">
        <v>139</v>
      </c>
      <c r="C195">
        <v>80</v>
      </c>
      <c r="D195">
        <v>45</v>
      </c>
      <c r="E195">
        <v>8</v>
      </c>
      <c r="F195">
        <v>3</v>
      </c>
      <c r="G195">
        <v>177.78</v>
      </c>
      <c r="H195">
        <v>0</v>
      </c>
      <c r="I195">
        <v>0</v>
      </c>
      <c r="J195">
        <v>0</v>
      </c>
      <c r="K195">
        <v>0</v>
      </c>
    </row>
    <row r="196" spans="1:11" x14ac:dyDescent="0.3">
      <c r="A196" t="s">
        <v>331</v>
      </c>
      <c r="B196" t="s">
        <v>102</v>
      </c>
      <c r="C196">
        <v>45</v>
      </c>
      <c r="D196">
        <v>25</v>
      </c>
      <c r="E196">
        <v>4</v>
      </c>
      <c r="F196">
        <v>2</v>
      </c>
      <c r="G196">
        <v>180</v>
      </c>
      <c r="H196">
        <v>0</v>
      </c>
      <c r="I196">
        <v>0</v>
      </c>
      <c r="J196">
        <v>0</v>
      </c>
      <c r="K196">
        <v>0</v>
      </c>
    </row>
    <row r="197" spans="1:11" x14ac:dyDescent="0.3">
      <c r="A197" t="s">
        <v>332</v>
      </c>
      <c r="B197" t="s">
        <v>116</v>
      </c>
      <c r="C197">
        <v>35</v>
      </c>
      <c r="D197">
        <v>20</v>
      </c>
      <c r="E197">
        <v>4</v>
      </c>
      <c r="F197">
        <v>2</v>
      </c>
      <c r="G197">
        <v>175</v>
      </c>
      <c r="H197">
        <v>4</v>
      </c>
      <c r="I197">
        <v>30</v>
      </c>
      <c r="J197">
        <v>2</v>
      </c>
      <c r="K197">
        <v>7.5</v>
      </c>
    </row>
    <row r="198" spans="1:11" x14ac:dyDescent="0.3">
      <c r="A198" t="s">
        <v>333</v>
      </c>
      <c r="B198" t="s">
        <v>118</v>
      </c>
      <c r="C198">
        <v>0</v>
      </c>
      <c r="D198">
        <v>0</v>
      </c>
      <c r="E198">
        <v>0</v>
      </c>
      <c r="F198">
        <v>0</v>
      </c>
      <c r="G198">
        <v>0</v>
      </c>
      <c r="H198">
        <v>4</v>
      </c>
      <c r="I198">
        <v>25</v>
      </c>
      <c r="J198">
        <v>2</v>
      </c>
      <c r="K198">
        <v>6.25</v>
      </c>
    </row>
    <row r="199" spans="1:11" x14ac:dyDescent="0.3">
      <c r="A199" t="s">
        <v>334</v>
      </c>
      <c r="B199" t="s">
        <v>91</v>
      </c>
      <c r="C199">
        <v>90</v>
      </c>
      <c r="D199">
        <v>50</v>
      </c>
      <c r="E199">
        <v>9</v>
      </c>
      <c r="F199">
        <v>4</v>
      </c>
      <c r="G199">
        <v>180</v>
      </c>
      <c r="H199">
        <v>0</v>
      </c>
      <c r="I199">
        <v>0</v>
      </c>
      <c r="J199">
        <v>0</v>
      </c>
      <c r="K199">
        <v>0</v>
      </c>
    </row>
    <row r="200" spans="1:11" x14ac:dyDescent="0.3">
      <c r="A200" t="s">
        <v>335</v>
      </c>
      <c r="B200" t="s">
        <v>96</v>
      </c>
      <c r="C200">
        <v>50</v>
      </c>
      <c r="D200">
        <v>30</v>
      </c>
      <c r="E200">
        <v>5</v>
      </c>
      <c r="F200">
        <v>2</v>
      </c>
      <c r="G200">
        <v>166.67</v>
      </c>
      <c r="H200">
        <v>0</v>
      </c>
      <c r="I200">
        <v>0</v>
      </c>
      <c r="J200">
        <v>0</v>
      </c>
      <c r="K200">
        <v>0</v>
      </c>
    </row>
    <row r="201" spans="1:11" x14ac:dyDescent="0.3">
      <c r="A201" t="s">
        <v>336</v>
      </c>
      <c r="B201" t="s">
        <v>155</v>
      </c>
      <c r="C201">
        <v>80</v>
      </c>
      <c r="D201">
        <v>45</v>
      </c>
      <c r="E201">
        <v>8</v>
      </c>
      <c r="F201">
        <v>3</v>
      </c>
      <c r="G201">
        <v>177.78</v>
      </c>
      <c r="H201">
        <v>0</v>
      </c>
      <c r="I201">
        <v>0</v>
      </c>
      <c r="J201">
        <v>0</v>
      </c>
      <c r="K201">
        <v>0</v>
      </c>
    </row>
    <row r="202" spans="1:11" x14ac:dyDescent="0.3">
      <c r="A202" t="s">
        <v>337</v>
      </c>
      <c r="B202" t="s">
        <v>157</v>
      </c>
      <c r="C202">
        <v>60</v>
      </c>
      <c r="D202">
        <v>35</v>
      </c>
      <c r="E202">
        <v>6</v>
      </c>
      <c r="F202">
        <v>3</v>
      </c>
      <c r="G202">
        <v>171.43</v>
      </c>
      <c r="H202">
        <v>0</v>
      </c>
      <c r="I202">
        <v>0</v>
      </c>
      <c r="J202">
        <v>0</v>
      </c>
      <c r="K202">
        <v>0</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287943-99FB-46F8-B835-011256FC7403}">
  <dimension ref="A1:N61"/>
  <sheetViews>
    <sheetView workbookViewId="0">
      <selection activeCell="I12" sqref="I12"/>
    </sheetView>
  </sheetViews>
  <sheetFormatPr defaultRowHeight="14.4" x14ac:dyDescent="0.3"/>
  <cols>
    <col min="1" max="1" width="11.44140625" bestFit="1" customWidth="1"/>
    <col min="2" max="2" width="10.33203125" bestFit="1" customWidth="1"/>
    <col min="3" max="3" width="11.44140625" bestFit="1" customWidth="1"/>
    <col min="4" max="5" width="11.6640625" bestFit="1" customWidth="1"/>
    <col min="6" max="6" width="14" bestFit="1" customWidth="1"/>
    <col min="7" max="7" width="15.88671875" bestFit="1" customWidth="1"/>
    <col min="8" max="8" width="16.44140625" bestFit="1" customWidth="1"/>
    <col min="9" max="10" width="14" bestFit="1" customWidth="1"/>
    <col min="11" max="12" width="16.5546875" bestFit="1" customWidth="1"/>
    <col min="13" max="14" width="14.6640625" bestFit="1" customWidth="1"/>
  </cols>
  <sheetData>
    <row r="1" spans="1:14" x14ac:dyDescent="0.3">
      <c r="A1" t="s">
        <v>176</v>
      </c>
      <c r="B1" t="s">
        <v>177</v>
      </c>
      <c r="C1" t="s">
        <v>159</v>
      </c>
      <c r="D1" t="s">
        <v>178</v>
      </c>
      <c r="E1" t="s">
        <v>179</v>
      </c>
      <c r="F1" t="s">
        <v>180</v>
      </c>
      <c r="G1" t="s">
        <v>181</v>
      </c>
      <c r="H1" t="s">
        <v>182</v>
      </c>
      <c r="I1" t="s">
        <v>183</v>
      </c>
      <c r="J1" t="s">
        <v>184</v>
      </c>
      <c r="K1" t="s">
        <v>185</v>
      </c>
      <c r="L1" t="s">
        <v>186</v>
      </c>
      <c r="M1" t="s">
        <v>187</v>
      </c>
      <c r="N1" t="s">
        <v>188</v>
      </c>
    </row>
    <row r="2" spans="1:14" x14ac:dyDescent="0.3">
      <c r="A2" t="s">
        <v>189</v>
      </c>
      <c r="B2" s="1">
        <v>45738</v>
      </c>
      <c r="C2" t="s">
        <v>163</v>
      </c>
      <c r="D2" t="s">
        <v>14</v>
      </c>
      <c r="E2" t="s">
        <v>21</v>
      </c>
      <c r="F2" t="s">
        <v>14</v>
      </c>
      <c r="G2" t="s">
        <v>14</v>
      </c>
      <c r="H2" t="s">
        <v>91</v>
      </c>
      <c r="I2">
        <v>192</v>
      </c>
      <c r="J2">
        <v>174</v>
      </c>
      <c r="K2">
        <v>4</v>
      </c>
      <c r="L2">
        <v>8</v>
      </c>
      <c r="M2">
        <v>20</v>
      </c>
      <c r="N2">
        <v>20</v>
      </c>
    </row>
    <row r="3" spans="1:14" x14ac:dyDescent="0.3">
      <c r="A3" t="s">
        <v>190</v>
      </c>
      <c r="B3" s="1">
        <v>45739</v>
      </c>
      <c r="C3" t="s">
        <v>169</v>
      </c>
      <c r="D3" t="s">
        <v>56</v>
      </c>
      <c r="E3" t="s">
        <v>35</v>
      </c>
      <c r="F3" t="s">
        <v>56</v>
      </c>
      <c r="G3" t="s">
        <v>56</v>
      </c>
      <c r="H3" t="s">
        <v>157</v>
      </c>
      <c r="I3">
        <v>184</v>
      </c>
      <c r="J3">
        <v>183</v>
      </c>
      <c r="K3">
        <v>7</v>
      </c>
      <c r="L3">
        <v>9</v>
      </c>
      <c r="M3">
        <v>20</v>
      </c>
      <c r="N3">
        <v>20</v>
      </c>
    </row>
    <row r="4" spans="1:14" x14ac:dyDescent="0.3">
      <c r="A4" t="s">
        <v>191</v>
      </c>
      <c r="B4" s="1">
        <v>45739</v>
      </c>
      <c r="C4" t="s">
        <v>165</v>
      </c>
      <c r="D4" t="s">
        <v>28</v>
      </c>
      <c r="E4" t="s">
        <v>49</v>
      </c>
      <c r="F4" t="s">
        <v>49</v>
      </c>
      <c r="G4" t="s">
        <v>28</v>
      </c>
      <c r="H4" t="s">
        <v>113</v>
      </c>
      <c r="I4">
        <v>208</v>
      </c>
      <c r="J4">
        <v>198</v>
      </c>
      <c r="K4">
        <v>6</v>
      </c>
      <c r="L4">
        <v>7</v>
      </c>
      <c r="M4">
        <v>20</v>
      </c>
      <c r="N4">
        <v>20</v>
      </c>
    </row>
    <row r="5" spans="1:14" x14ac:dyDescent="0.3">
      <c r="A5" t="s">
        <v>192</v>
      </c>
      <c r="B5" s="1">
        <v>45740</v>
      </c>
      <c r="C5" t="s">
        <v>167</v>
      </c>
      <c r="D5" t="s">
        <v>42</v>
      </c>
      <c r="E5" t="s">
        <v>7</v>
      </c>
      <c r="F5" t="s">
        <v>7</v>
      </c>
      <c r="G5" t="s">
        <v>42</v>
      </c>
      <c r="H5" t="s">
        <v>131</v>
      </c>
      <c r="I5">
        <v>193</v>
      </c>
      <c r="J5">
        <v>165</v>
      </c>
      <c r="K5">
        <v>5</v>
      </c>
      <c r="L5">
        <v>10</v>
      </c>
      <c r="M5">
        <v>20</v>
      </c>
      <c r="N5">
        <v>17.2</v>
      </c>
    </row>
    <row r="6" spans="1:14" x14ac:dyDescent="0.3">
      <c r="A6" t="s">
        <v>193</v>
      </c>
      <c r="B6" s="1">
        <v>45741</v>
      </c>
      <c r="C6" t="s">
        <v>164</v>
      </c>
      <c r="D6" t="s">
        <v>21</v>
      </c>
      <c r="E6" t="s">
        <v>42</v>
      </c>
      <c r="F6" t="s">
        <v>21</v>
      </c>
      <c r="G6" t="s">
        <v>42</v>
      </c>
      <c r="H6" t="s">
        <v>139</v>
      </c>
      <c r="I6">
        <v>181</v>
      </c>
      <c r="J6">
        <v>185</v>
      </c>
      <c r="K6">
        <v>5</v>
      </c>
      <c r="L6">
        <v>4</v>
      </c>
      <c r="M6">
        <v>20</v>
      </c>
      <c r="N6">
        <v>19.3</v>
      </c>
    </row>
    <row r="7" spans="1:14" x14ac:dyDescent="0.3">
      <c r="A7" t="s">
        <v>194</v>
      </c>
      <c r="B7" s="1">
        <v>45742</v>
      </c>
      <c r="C7" t="s">
        <v>166</v>
      </c>
      <c r="D7" t="s">
        <v>35</v>
      </c>
      <c r="E7" t="s">
        <v>28</v>
      </c>
      <c r="F7" t="s">
        <v>35</v>
      </c>
      <c r="G7" t="s">
        <v>28</v>
      </c>
      <c r="H7" t="s">
        <v>116</v>
      </c>
      <c r="I7">
        <v>164</v>
      </c>
      <c r="J7">
        <v>165</v>
      </c>
      <c r="K7">
        <v>8</v>
      </c>
      <c r="L7">
        <v>3</v>
      </c>
      <c r="M7">
        <v>20</v>
      </c>
      <c r="N7">
        <v>18.399999999999999</v>
      </c>
    </row>
    <row r="8" spans="1:14" x14ac:dyDescent="0.3">
      <c r="A8" t="s">
        <v>195</v>
      </c>
      <c r="B8" s="1">
        <v>45743</v>
      </c>
      <c r="C8" t="s">
        <v>163</v>
      </c>
      <c r="D8" t="s">
        <v>14</v>
      </c>
      <c r="E8" t="s">
        <v>49</v>
      </c>
      <c r="F8" t="s">
        <v>49</v>
      </c>
      <c r="G8" t="s">
        <v>14</v>
      </c>
      <c r="H8" t="s">
        <v>93</v>
      </c>
      <c r="I8">
        <v>178</v>
      </c>
      <c r="J8">
        <v>169</v>
      </c>
      <c r="K8">
        <v>6</v>
      </c>
      <c r="L8">
        <v>9</v>
      </c>
      <c r="M8">
        <v>20</v>
      </c>
      <c r="N8">
        <v>20</v>
      </c>
    </row>
    <row r="9" spans="1:14" x14ac:dyDescent="0.3">
      <c r="A9" t="s">
        <v>196</v>
      </c>
      <c r="B9" s="1">
        <v>45744</v>
      </c>
      <c r="C9" t="s">
        <v>162</v>
      </c>
      <c r="D9" t="s">
        <v>7</v>
      </c>
      <c r="E9" t="s">
        <v>56</v>
      </c>
      <c r="F9" t="s">
        <v>7</v>
      </c>
      <c r="G9" t="s">
        <v>56</v>
      </c>
      <c r="H9" t="s">
        <v>155</v>
      </c>
      <c r="I9">
        <v>154</v>
      </c>
      <c r="J9">
        <v>155</v>
      </c>
      <c r="K9">
        <v>10</v>
      </c>
      <c r="L9">
        <v>3</v>
      </c>
      <c r="M9">
        <v>19.5</v>
      </c>
      <c r="N9">
        <v>17</v>
      </c>
    </row>
    <row r="10" spans="1:14" x14ac:dyDescent="0.3">
      <c r="A10" t="s">
        <v>197</v>
      </c>
      <c r="B10" s="1">
        <v>45745</v>
      </c>
      <c r="C10" t="s">
        <v>165</v>
      </c>
      <c r="D10" t="s">
        <v>28</v>
      </c>
      <c r="E10" t="s">
        <v>21</v>
      </c>
      <c r="F10" t="s">
        <v>21</v>
      </c>
      <c r="G10" t="s">
        <v>28</v>
      </c>
      <c r="H10" t="s">
        <v>118</v>
      </c>
      <c r="I10">
        <v>171</v>
      </c>
      <c r="J10">
        <v>156</v>
      </c>
      <c r="K10">
        <v>5</v>
      </c>
      <c r="L10">
        <v>9</v>
      </c>
      <c r="M10">
        <v>20</v>
      </c>
      <c r="N10">
        <v>18.3</v>
      </c>
    </row>
    <row r="11" spans="1:14" x14ac:dyDescent="0.3">
      <c r="A11" t="s">
        <v>198</v>
      </c>
      <c r="B11" s="1">
        <v>45746</v>
      </c>
      <c r="C11" t="s">
        <v>167</v>
      </c>
      <c r="D11" t="s">
        <v>42</v>
      </c>
      <c r="E11" t="s">
        <v>35</v>
      </c>
      <c r="F11" t="s">
        <v>35</v>
      </c>
      <c r="G11" t="s">
        <v>35</v>
      </c>
      <c r="H11" t="s">
        <v>123</v>
      </c>
      <c r="I11">
        <v>149</v>
      </c>
      <c r="J11">
        <v>150</v>
      </c>
      <c r="K11">
        <v>9</v>
      </c>
      <c r="L11">
        <v>4</v>
      </c>
      <c r="M11">
        <v>20</v>
      </c>
      <c r="N11">
        <v>18.100000000000001</v>
      </c>
    </row>
    <row r="12" spans="1:14" x14ac:dyDescent="0.3">
      <c r="A12" t="s">
        <v>199</v>
      </c>
      <c r="B12" s="1">
        <v>45747</v>
      </c>
      <c r="C12" t="s">
        <v>168</v>
      </c>
      <c r="D12" t="s">
        <v>49</v>
      </c>
      <c r="E12" t="s">
        <v>7</v>
      </c>
      <c r="F12" t="s">
        <v>7</v>
      </c>
      <c r="G12" t="s">
        <v>49</v>
      </c>
      <c r="H12" t="s">
        <v>141</v>
      </c>
      <c r="I12">
        <v>177</v>
      </c>
      <c r="J12">
        <v>152</v>
      </c>
      <c r="K12">
        <v>7</v>
      </c>
      <c r="L12">
        <v>8</v>
      </c>
      <c r="M12">
        <v>20</v>
      </c>
      <c r="N12">
        <v>18.399999999999999</v>
      </c>
    </row>
    <row r="13" spans="1:14" x14ac:dyDescent="0.3">
      <c r="A13" t="s">
        <v>200</v>
      </c>
      <c r="B13" s="1">
        <v>45748</v>
      </c>
      <c r="C13" t="s">
        <v>169</v>
      </c>
      <c r="D13" t="s">
        <v>56</v>
      </c>
      <c r="E13" t="s">
        <v>14</v>
      </c>
      <c r="F13" t="s">
        <v>14</v>
      </c>
      <c r="G13" t="s">
        <v>14</v>
      </c>
      <c r="H13" t="s">
        <v>96</v>
      </c>
      <c r="I13">
        <v>161</v>
      </c>
      <c r="J13">
        <v>162</v>
      </c>
      <c r="K13">
        <v>8</v>
      </c>
      <c r="L13">
        <v>6</v>
      </c>
      <c r="M13">
        <v>20</v>
      </c>
      <c r="N13">
        <v>19.2</v>
      </c>
    </row>
    <row r="14" spans="1:14" x14ac:dyDescent="0.3">
      <c r="A14" t="s">
        <v>201</v>
      </c>
      <c r="B14" s="1">
        <v>45749</v>
      </c>
      <c r="C14" t="s">
        <v>164</v>
      </c>
      <c r="D14" t="s">
        <v>21</v>
      </c>
      <c r="E14" t="s">
        <v>35</v>
      </c>
      <c r="F14" t="s">
        <v>35</v>
      </c>
      <c r="G14" t="s">
        <v>21</v>
      </c>
      <c r="H14" t="s">
        <v>102</v>
      </c>
      <c r="I14">
        <v>198</v>
      </c>
      <c r="J14">
        <v>187</v>
      </c>
      <c r="K14">
        <v>3</v>
      </c>
      <c r="L14">
        <v>8</v>
      </c>
      <c r="M14">
        <v>20</v>
      </c>
      <c r="N14">
        <v>20</v>
      </c>
    </row>
    <row r="15" spans="1:14" x14ac:dyDescent="0.3">
      <c r="A15" t="s">
        <v>202</v>
      </c>
      <c r="B15" s="1">
        <v>45750</v>
      </c>
      <c r="C15" t="s">
        <v>162</v>
      </c>
      <c r="D15" t="s">
        <v>7</v>
      </c>
      <c r="E15" t="s">
        <v>42</v>
      </c>
      <c r="F15" t="s">
        <v>42</v>
      </c>
      <c r="G15" t="s">
        <v>7</v>
      </c>
      <c r="H15" t="s">
        <v>70</v>
      </c>
      <c r="I15">
        <v>188</v>
      </c>
      <c r="J15">
        <v>186</v>
      </c>
      <c r="K15">
        <v>6</v>
      </c>
      <c r="L15">
        <v>8</v>
      </c>
      <c r="M15">
        <v>20</v>
      </c>
      <c r="N15">
        <v>20</v>
      </c>
    </row>
    <row r="16" spans="1:14" x14ac:dyDescent="0.3">
      <c r="A16" t="s">
        <v>203</v>
      </c>
      <c r="B16" s="1">
        <v>45751</v>
      </c>
      <c r="C16" t="s">
        <v>165</v>
      </c>
      <c r="D16" t="s">
        <v>28</v>
      </c>
      <c r="E16" t="s">
        <v>56</v>
      </c>
      <c r="F16" t="s">
        <v>56</v>
      </c>
      <c r="G16" t="s">
        <v>56</v>
      </c>
      <c r="H16" t="s">
        <v>151</v>
      </c>
      <c r="I16">
        <v>169</v>
      </c>
      <c r="J16">
        <v>170</v>
      </c>
      <c r="K16">
        <v>8</v>
      </c>
      <c r="L16">
        <v>4</v>
      </c>
      <c r="M16">
        <v>20</v>
      </c>
      <c r="N16">
        <v>19.100000000000001</v>
      </c>
    </row>
    <row r="17" spans="1:14" x14ac:dyDescent="0.3">
      <c r="A17" t="s">
        <v>204</v>
      </c>
      <c r="B17" s="1">
        <v>45752</v>
      </c>
      <c r="C17" t="s">
        <v>166</v>
      </c>
      <c r="D17" t="s">
        <v>35</v>
      </c>
      <c r="E17" t="s">
        <v>49</v>
      </c>
      <c r="F17" t="s">
        <v>35</v>
      </c>
      <c r="G17" t="s">
        <v>49</v>
      </c>
      <c r="H17" t="s">
        <v>143</v>
      </c>
      <c r="I17">
        <v>155</v>
      </c>
      <c r="J17">
        <v>156</v>
      </c>
      <c r="K17">
        <v>10</v>
      </c>
      <c r="L17">
        <v>6</v>
      </c>
      <c r="M17">
        <v>20</v>
      </c>
      <c r="N17">
        <v>19.399999999999999</v>
      </c>
    </row>
    <row r="18" spans="1:14" x14ac:dyDescent="0.3">
      <c r="A18" t="s">
        <v>205</v>
      </c>
      <c r="B18" s="1">
        <v>45753</v>
      </c>
      <c r="C18" t="s">
        <v>163</v>
      </c>
      <c r="D18" t="s">
        <v>14</v>
      </c>
      <c r="E18" t="s">
        <v>7</v>
      </c>
      <c r="F18" t="s">
        <v>7</v>
      </c>
      <c r="G18" t="s">
        <v>14</v>
      </c>
      <c r="H18" t="s">
        <v>91</v>
      </c>
      <c r="I18">
        <v>180</v>
      </c>
      <c r="J18">
        <v>178</v>
      </c>
      <c r="K18">
        <v>5</v>
      </c>
      <c r="L18">
        <v>8</v>
      </c>
      <c r="M18">
        <v>20</v>
      </c>
      <c r="N18">
        <v>20</v>
      </c>
    </row>
    <row r="19" spans="1:14" x14ac:dyDescent="0.3">
      <c r="A19" t="s">
        <v>206</v>
      </c>
      <c r="B19" s="1">
        <v>45754</v>
      </c>
      <c r="C19" t="s">
        <v>164</v>
      </c>
      <c r="D19" t="s">
        <v>21</v>
      </c>
      <c r="E19" t="s">
        <v>56</v>
      </c>
      <c r="F19" t="s">
        <v>21</v>
      </c>
      <c r="G19" t="s">
        <v>21</v>
      </c>
      <c r="H19" t="s">
        <v>106</v>
      </c>
      <c r="I19">
        <v>194</v>
      </c>
      <c r="J19">
        <v>188</v>
      </c>
      <c r="K19">
        <v>6</v>
      </c>
      <c r="L19">
        <v>7</v>
      </c>
      <c r="M19">
        <v>20</v>
      </c>
      <c r="N19">
        <v>20</v>
      </c>
    </row>
    <row r="20" spans="1:14" x14ac:dyDescent="0.3">
      <c r="A20" t="s">
        <v>207</v>
      </c>
      <c r="B20" s="1">
        <v>45755</v>
      </c>
      <c r="C20" t="s">
        <v>167</v>
      </c>
      <c r="D20" t="s">
        <v>42</v>
      </c>
      <c r="E20" t="s">
        <v>28</v>
      </c>
      <c r="F20" t="s">
        <v>28</v>
      </c>
      <c r="G20" t="s">
        <v>42</v>
      </c>
      <c r="H20" t="s">
        <v>134</v>
      </c>
      <c r="I20">
        <v>172</v>
      </c>
      <c r="J20">
        <v>171</v>
      </c>
      <c r="K20">
        <v>9</v>
      </c>
      <c r="L20">
        <v>10</v>
      </c>
      <c r="M20">
        <v>20</v>
      </c>
      <c r="N20">
        <v>20</v>
      </c>
    </row>
    <row r="21" spans="1:14" x14ac:dyDescent="0.3">
      <c r="A21" t="s">
        <v>208</v>
      </c>
      <c r="B21" s="1">
        <v>45756</v>
      </c>
      <c r="C21" t="s">
        <v>168</v>
      </c>
      <c r="D21" t="s">
        <v>49</v>
      </c>
      <c r="E21" t="s">
        <v>35</v>
      </c>
      <c r="F21" t="s">
        <v>35</v>
      </c>
      <c r="G21" t="s">
        <v>35</v>
      </c>
      <c r="H21" t="s">
        <v>126</v>
      </c>
      <c r="I21">
        <v>166</v>
      </c>
      <c r="J21">
        <v>167</v>
      </c>
      <c r="K21">
        <v>7</v>
      </c>
      <c r="L21">
        <v>5</v>
      </c>
      <c r="M21">
        <v>20</v>
      </c>
      <c r="N21">
        <v>19.100000000000001</v>
      </c>
    </row>
    <row r="22" spans="1:14" x14ac:dyDescent="0.3">
      <c r="A22" t="s">
        <v>209</v>
      </c>
      <c r="B22" s="1">
        <v>45757</v>
      </c>
      <c r="C22" t="s">
        <v>162</v>
      </c>
      <c r="D22" t="s">
        <v>7</v>
      </c>
      <c r="E22" t="s">
        <v>28</v>
      </c>
      <c r="F22" t="s">
        <v>28</v>
      </c>
      <c r="G22" t="s">
        <v>7</v>
      </c>
      <c r="H22" t="s">
        <v>76</v>
      </c>
      <c r="I22">
        <v>175</v>
      </c>
      <c r="J22">
        <v>170</v>
      </c>
      <c r="K22">
        <v>7</v>
      </c>
      <c r="L22">
        <v>9</v>
      </c>
      <c r="M22">
        <v>20</v>
      </c>
      <c r="N22">
        <v>20</v>
      </c>
    </row>
    <row r="23" spans="1:14" x14ac:dyDescent="0.3">
      <c r="A23" t="s">
        <v>210</v>
      </c>
      <c r="B23" s="1">
        <v>45758</v>
      </c>
      <c r="C23" t="s">
        <v>169</v>
      </c>
      <c r="D23" t="s">
        <v>56</v>
      </c>
      <c r="E23" t="s">
        <v>42</v>
      </c>
      <c r="F23" t="s">
        <v>42</v>
      </c>
      <c r="G23" t="s">
        <v>56</v>
      </c>
      <c r="H23" t="s">
        <v>153</v>
      </c>
      <c r="I23">
        <v>159</v>
      </c>
      <c r="J23">
        <v>158</v>
      </c>
      <c r="K23">
        <v>6</v>
      </c>
      <c r="L23">
        <v>7</v>
      </c>
      <c r="M23">
        <v>20</v>
      </c>
      <c r="N23">
        <v>20</v>
      </c>
    </row>
    <row r="24" spans="1:14" x14ac:dyDescent="0.3">
      <c r="A24" t="s">
        <v>211</v>
      </c>
      <c r="B24" s="1">
        <v>45759</v>
      </c>
      <c r="C24" t="s">
        <v>163</v>
      </c>
      <c r="D24" t="s">
        <v>14</v>
      </c>
      <c r="E24" t="s">
        <v>21</v>
      </c>
      <c r="F24" t="s">
        <v>21</v>
      </c>
      <c r="G24" t="s">
        <v>21</v>
      </c>
      <c r="H24" t="s">
        <v>102</v>
      </c>
      <c r="I24">
        <v>183</v>
      </c>
      <c r="J24">
        <v>184</v>
      </c>
      <c r="K24">
        <v>8</v>
      </c>
      <c r="L24">
        <v>6</v>
      </c>
      <c r="M24">
        <v>20</v>
      </c>
      <c r="N24">
        <v>19.399999999999999</v>
      </c>
    </row>
    <row r="25" spans="1:14" x14ac:dyDescent="0.3">
      <c r="A25" t="s">
        <v>212</v>
      </c>
      <c r="B25" s="1">
        <v>45760</v>
      </c>
      <c r="C25" t="s">
        <v>166</v>
      </c>
      <c r="D25" t="s">
        <v>35</v>
      </c>
      <c r="E25" t="s">
        <v>7</v>
      </c>
      <c r="F25" t="s">
        <v>35</v>
      </c>
      <c r="G25" t="s">
        <v>7</v>
      </c>
      <c r="H25" t="s">
        <v>80</v>
      </c>
      <c r="I25">
        <v>168</v>
      </c>
      <c r="J25">
        <v>171</v>
      </c>
      <c r="K25">
        <v>5</v>
      </c>
      <c r="L25">
        <v>4</v>
      </c>
      <c r="M25">
        <v>20</v>
      </c>
      <c r="N25">
        <v>19.100000000000001</v>
      </c>
    </row>
    <row r="26" spans="1:14" x14ac:dyDescent="0.3">
      <c r="A26" t="s">
        <v>213</v>
      </c>
      <c r="B26" s="1">
        <v>45761</v>
      </c>
      <c r="C26" t="s">
        <v>168</v>
      </c>
      <c r="D26" t="s">
        <v>49</v>
      </c>
      <c r="E26" t="s">
        <v>56</v>
      </c>
      <c r="F26" t="s">
        <v>49</v>
      </c>
      <c r="G26" t="s">
        <v>56</v>
      </c>
      <c r="H26" t="s">
        <v>157</v>
      </c>
      <c r="I26">
        <v>186</v>
      </c>
      <c r="J26">
        <v>187</v>
      </c>
      <c r="K26">
        <v>6</v>
      </c>
      <c r="L26">
        <v>5</v>
      </c>
      <c r="M26">
        <v>20</v>
      </c>
      <c r="N26">
        <v>19.2</v>
      </c>
    </row>
    <row r="27" spans="1:14" x14ac:dyDescent="0.3">
      <c r="A27" t="s">
        <v>214</v>
      </c>
      <c r="B27" s="1">
        <v>45762</v>
      </c>
      <c r="C27" t="s">
        <v>165</v>
      </c>
      <c r="D27" t="s">
        <v>28</v>
      </c>
      <c r="E27" t="s">
        <v>14</v>
      </c>
      <c r="F27" t="s">
        <v>14</v>
      </c>
      <c r="G27" t="s">
        <v>14</v>
      </c>
      <c r="H27" t="s">
        <v>99</v>
      </c>
      <c r="I27">
        <v>160</v>
      </c>
      <c r="J27">
        <v>161</v>
      </c>
      <c r="K27">
        <v>9</v>
      </c>
      <c r="L27">
        <v>7</v>
      </c>
      <c r="M27">
        <v>20</v>
      </c>
      <c r="N27">
        <v>19.5</v>
      </c>
    </row>
    <row r="28" spans="1:14" x14ac:dyDescent="0.3">
      <c r="A28" t="s">
        <v>215</v>
      </c>
      <c r="B28" s="1">
        <v>45763</v>
      </c>
      <c r="C28" t="s">
        <v>167</v>
      </c>
      <c r="D28" t="s">
        <v>42</v>
      </c>
      <c r="E28" t="s">
        <v>21</v>
      </c>
      <c r="F28" t="s">
        <v>21</v>
      </c>
      <c r="G28" t="s">
        <v>42</v>
      </c>
      <c r="H28" t="s">
        <v>131</v>
      </c>
      <c r="I28">
        <v>190</v>
      </c>
      <c r="J28">
        <v>185</v>
      </c>
      <c r="K28">
        <v>5</v>
      </c>
      <c r="L28">
        <v>8</v>
      </c>
      <c r="M28">
        <v>20</v>
      </c>
      <c r="N28">
        <v>20</v>
      </c>
    </row>
    <row r="29" spans="1:14" x14ac:dyDescent="0.3">
      <c r="A29" t="s">
        <v>216</v>
      </c>
      <c r="B29" s="1">
        <v>45764</v>
      </c>
      <c r="C29" t="s">
        <v>162</v>
      </c>
      <c r="D29" t="s">
        <v>7</v>
      </c>
      <c r="E29" t="s">
        <v>35</v>
      </c>
      <c r="F29" t="s">
        <v>7</v>
      </c>
      <c r="G29" t="s">
        <v>7</v>
      </c>
      <c r="H29" t="s">
        <v>85</v>
      </c>
      <c r="I29">
        <v>189</v>
      </c>
      <c r="J29">
        <v>173</v>
      </c>
      <c r="K29">
        <v>3</v>
      </c>
      <c r="L29">
        <v>9</v>
      </c>
      <c r="M29">
        <v>20</v>
      </c>
      <c r="N29">
        <v>20</v>
      </c>
    </row>
    <row r="30" spans="1:14" x14ac:dyDescent="0.3">
      <c r="A30" t="s">
        <v>217</v>
      </c>
      <c r="B30" s="1">
        <v>45765</v>
      </c>
      <c r="C30" t="s">
        <v>169</v>
      </c>
      <c r="D30" t="s">
        <v>56</v>
      </c>
      <c r="E30" t="s">
        <v>49</v>
      </c>
      <c r="F30" t="s">
        <v>56</v>
      </c>
      <c r="G30" t="s">
        <v>49</v>
      </c>
      <c r="H30" t="s">
        <v>146</v>
      </c>
      <c r="I30">
        <v>157</v>
      </c>
      <c r="J30">
        <v>158</v>
      </c>
      <c r="K30">
        <v>7</v>
      </c>
      <c r="L30">
        <v>6</v>
      </c>
      <c r="M30">
        <v>20</v>
      </c>
      <c r="N30">
        <v>19.3</v>
      </c>
    </row>
    <row r="31" spans="1:14" x14ac:dyDescent="0.3">
      <c r="A31" t="s">
        <v>218</v>
      </c>
      <c r="B31" s="1">
        <v>45766</v>
      </c>
      <c r="C31" t="s">
        <v>163</v>
      </c>
      <c r="D31" t="s">
        <v>14</v>
      </c>
      <c r="E31" t="s">
        <v>28</v>
      </c>
      <c r="F31" t="s">
        <v>28</v>
      </c>
      <c r="G31" t="s">
        <v>28</v>
      </c>
      <c r="H31" t="s">
        <v>111</v>
      </c>
      <c r="I31">
        <v>179</v>
      </c>
      <c r="J31">
        <v>180</v>
      </c>
      <c r="K31">
        <v>6</v>
      </c>
      <c r="L31">
        <v>5</v>
      </c>
      <c r="M31">
        <v>20</v>
      </c>
      <c r="N31">
        <v>19.2</v>
      </c>
    </row>
    <row r="32" spans="1:14" x14ac:dyDescent="0.3">
      <c r="A32" t="s">
        <v>219</v>
      </c>
      <c r="B32" s="1">
        <v>45767</v>
      </c>
      <c r="C32" t="s">
        <v>164</v>
      </c>
      <c r="D32" t="s">
        <v>21</v>
      </c>
      <c r="E32" t="s">
        <v>7</v>
      </c>
      <c r="F32" t="s">
        <v>7</v>
      </c>
      <c r="G32" t="s">
        <v>21</v>
      </c>
      <c r="H32" t="s">
        <v>109</v>
      </c>
      <c r="I32">
        <v>195</v>
      </c>
      <c r="J32">
        <v>190</v>
      </c>
      <c r="K32">
        <v>4</v>
      </c>
      <c r="L32">
        <v>8</v>
      </c>
      <c r="M32">
        <v>20</v>
      </c>
      <c r="N32">
        <v>20</v>
      </c>
    </row>
    <row r="33" spans="1:14" x14ac:dyDescent="0.3">
      <c r="A33" t="s">
        <v>220</v>
      </c>
      <c r="B33" s="1">
        <v>45768</v>
      </c>
      <c r="C33" t="s">
        <v>166</v>
      </c>
      <c r="D33" t="s">
        <v>35</v>
      </c>
      <c r="E33" t="s">
        <v>42</v>
      </c>
      <c r="F33" t="s">
        <v>42</v>
      </c>
      <c r="G33" t="s">
        <v>35</v>
      </c>
      <c r="H33" t="s">
        <v>128</v>
      </c>
      <c r="I33">
        <v>170</v>
      </c>
      <c r="J33">
        <v>169</v>
      </c>
      <c r="K33">
        <v>6</v>
      </c>
      <c r="L33">
        <v>7</v>
      </c>
      <c r="M33">
        <v>20</v>
      </c>
      <c r="N33">
        <v>20</v>
      </c>
    </row>
    <row r="34" spans="1:14" x14ac:dyDescent="0.3">
      <c r="A34" t="s">
        <v>221</v>
      </c>
      <c r="B34" s="1">
        <v>45769</v>
      </c>
      <c r="C34" t="s">
        <v>168</v>
      </c>
      <c r="D34" t="s">
        <v>49</v>
      </c>
      <c r="E34" t="s">
        <v>14</v>
      </c>
      <c r="F34" t="s">
        <v>49</v>
      </c>
      <c r="G34" t="s">
        <v>49</v>
      </c>
      <c r="H34" t="s">
        <v>148</v>
      </c>
      <c r="I34">
        <v>182</v>
      </c>
      <c r="J34">
        <v>175</v>
      </c>
      <c r="K34">
        <v>5</v>
      </c>
      <c r="L34">
        <v>9</v>
      </c>
      <c r="M34">
        <v>20</v>
      </c>
      <c r="N34">
        <v>20</v>
      </c>
    </row>
    <row r="35" spans="1:14" x14ac:dyDescent="0.3">
      <c r="A35" t="s">
        <v>222</v>
      </c>
      <c r="B35" s="1">
        <v>45770</v>
      </c>
      <c r="C35" t="s">
        <v>165</v>
      </c>
      <c r="D35" t="s">
        <v>28</v>
      </c>
      <c r="E35" t="s">
        <v>35</v>
      </c>
      <c r="F35" t="s">
        <v>35</v>
      </c>
      <c r="G35" t="s">
        <v>28</v>
      </c>
      <c r="H35" t="s">
        <v>113</v>
      </c>
      <c r="I35">
        <v>185</v>
      </c>
      <c r="J35">
        <v>178</v>
      </c>
      <c r="K35">
        <v>7</v>
      </c>
      <c r="L35">
        <v>9</v>
      </c>
      <c r="M35">
        <v>20</v>
      </c>
      <c r="N35">
        <v>20</v>
      </c>
    </row>
    <row r="36" spans="1:14" x14ac:dyDescent="0.3">
      <c r="A36" t="s">
        <v>223</v>
      </c>
      <c r="B36" s="1">
        <v>45771</v>
      </c>
      <c r="C36" t="s">
        <v>169</v>
      </c>
      <c r="D36" t="s">
        <v>56</v>
      </c>
      <c r="E36" t="s">
        <v>21</v>
      </c>
      <c r="F36" t="s">
        <v>56</v>
      </c>
      <c r="G36" t="s">
        <v>56</v>
      </c>
      <c r="H36" t="s">
        <v>155</v>
      </c>
      <c r="I36">
        <v>197</v>
      </c>
      <c r="J36">
        <v>196</v>
      </c>
      <c r="K36">
        <v>5</v>
      </c>
      <c r="L36">
        <v>8</v>
      </c>
      <c r="M36">
        <v>20</v>
      </c>
      <c r="N36">
        <v>20</v>
      </c>
    </row>
    <row r="37" spans="1:14" x14ac:dyDescent="0.3">
      <c r="A37" t="s">
        <v>224</v>
      </c>
      <c r="B37" s="1">
        <v>45772</v>
      </c>
      <c r="C37" t="s">
        <v>162</v>
      </c>
      <c r="D37" t="s">
        <v>7</v>
      </c>
      <c r="E37" t="s">
        <v>49</v>
      </c>
      <c r="F37" t="s">
        <v>49</v>
      </c>
      <c r="G37" t="s">
        <v>7</v>
      </c>
      <c r="H37" t="s">
        <v>88</v>
      </c>
      <c r="I37">
        <v>176</v>
      </c>
      <c r="J37">
        <v>172</v>
      </c>
      <c r="K37">
        <v>4</v>
      </c>
      <c r="L37">
        <v>8</v>
      </c>
      <c r="M37">
        <v>20</v>
      </c>
      <c r="N37">
        <v>20</v>
      </c>
    </row>
    <row r="38" spans="1:14" x14ac:dyDescent="0.3">
      <c r="A38" t="s">
        <v>225</v>
      </c>
      <c r="B38" s="1">
        <v>45773</v>
      </c>
      <c r="C38" t="s">
        <v>167</v>
      </c>
      <c r="D38" t="s">
        <v>42</v>
      </c>
      <c r="E38" t="s">
        <v>56</v>
      </c>
      <c r="F38" t="s">
        <v>56</v>
      </c>
      <c r="G38" t="s">
        <v>42</v>
      </c>
      <c r="H38" t="s">
        <v>136</v>
      </c>
      <c r="I38">
        <v>153</v>
      </c>
      <c r="J38">
        <v>150</v>
      </c>
      <c r="K38">
        <v>8</v>
      </c>
      <c r="L38">
        <v>10</v>
      </c>
      <c r="M38">
        <v>20</v>
      </c>
      <c r="N38">
        <v>19.3</v>
      </c>
    </row>
    <row r="39" spans="1:14" x14ac:dyDescent="0.3">
      <c r="A39" t="s">
        <v>226</v>
      </c>
      <c r="B39" s="1">
        <v>45774</v>
      </c>
      <c r="C39" t="s">
        <v>163</v>
      </c>
      <c r="D39" t="s">
        <v>14</v>
      </c>
      <c r="E39" t="s">
        <v>35</v>
      </c>
      <c r="F39" t="s">
        <v>35</v>
      </c>
      <c r="G39" t="s">
        <v>14</v>
      </c>
      <c r="H39" t="s">
        <v>93</v>
      </c>
      <c r="I39">
        <v>163</v>
      </c>
      <c r="J39">
        <v>158</v>
      </c>
      <c r="K39">
        <v>7</v>
      </c>
      <c r="L39">
        <v>8</v>
      </c>
      <c r="M39">
        <v>20</v>
      </c>
      <c r="N39">
        <v>20</v>
      </c>
    </row>
    <row r="40" spans="1:14" x14ac:dyDescent="0.3">
      <c r="A40" t="s">
        <v>227</v>
      </c>
      <c r="B40" s="1">
        <v>45775</v>
      </c>
      <c r="C40" t="s">
        <v>164</v>
      </c>
      <c r="D40" t="s">
        <v>21</v>
      </c>
      <c r="E40" t="s">
        <v>28</v>
      </c>
      <c r="F40" t="s">
        <v>28</v>
      </c>
      <c r="G40" t="s">
        <v>21</v>
      </c>
      <c r="H40" t="s">
        <v>102</v>
      </c>
      <c r="I40">
        <v>200</v>
      </c>
      <c r="J40">
        <v>195</v>
      </c>
      <c r="K40">
        <v>5</v>
      </c>
      <c r="L40">
        <v>8</v>
      </c>
      <c r="M40">
        <v>20</v>
      </c>
      <c r="N40">
        <v>20</v>
      </c>
    </row>
    <row r="41" spans="1:14" x14ac:dyDescent="0.3">
      <c r="A41" t="s">
        <v>228</v>
      </c>
      <c r="B41" s="1">
        <v>45776</v>
      </c>
      <c r="C41" t="s">
        <v>168</v>
      </c>
      <c r="D41" t="s">
        <v>49</v>
      </c>
      <c r="E41" t="s">
        <v>42</v>
      </c>
      <c r="F41" t="s">
        <v>49</v>
      </c>
      <c r="G41" t="s">
        <v>42</v>
      </c>
      <c r="H41" t="s">
        <v>139</v>
      </c>
      <c r="I41">
        <v>180</v>
      </c>
      <c r="J41">
        <v>181</v>
      </c>
      <c r="K41">
        <v>7</v>
      </c>
      <c r="L41">
        <v>4</v>
      </c>
      <c r="M41">
        <v>20</v>
      </c>
      <c r="N41">
        <v>19.399999999999999</v>
      </c>
    </row>
    <row r="42" spans="1:14" x14ac:dyDescent="0.3">
      <c r="A42" t="s">
        <v>229</v>
      </c>
      <c r="B42" s="1">
        <v>45777</v>
      </c>
      <c r="C42" t="s">
        <v>169</v>
      </c>
      <c r="D42" t="s">
        <v>56</v>
      </c>
      <c r="E42" t="s">
        <v>7</v>
      </c>
      <c r="F42" t="s">
        <v>7</v>
      </c>
      <c r="G42" t="s">
        <v>56</v>
      </c>
      <c r="H42" t="s">
        <v>151</v>
      </c>
      <c r="I42">
        <v>174</v>
      </c>
      <c r="J42">
        <v>173</v>
      </c>
      <c r="K42">
        <v>6</v>
      </c>
      <c r="L42">
        <v>7</v>
      </c>
      <c r="M42">
        <v>20</v>
      </c>
      <c r="N42">
        <v>20</v>
      </c>
    </row>
    <row r="43" spans="1:14" x14ac:dyDescent="0.3">
      <c r="A43" t="s">
        <v>230</v>
      </c>
      <c r="B43" s="1">
        <v>45778</v>
      </c>
      <c r="C43" t="s">
        <v>166</v>
      </c>
      <c r="D43" t="s">
        <v>35</v>
      </c>
      <c r="E43" t="s">
        <v>14</v>
      </c>
      <c r="F43" t="s">
        <v>14</v>
      </c>
      <c r="G43" t="s">
        <v>35</v>
      </c>
      <c r="H43" t="s">
        <v>121</v>
      </c>
      <c r="I43">
        <v>187</v>
      </c>
      <c r="J43">
        <v>175</v>
      </c>
      <c r="K43">
        <v>4</v>
      </c>
      <c r="L43">
        <v>9</v>
      </c>
      <c r="M43">
        <v>20</v>
      </c>
      <c r="N43">
        <v>20</v>
      </c>
    </row>
    <row r="44" spans="1:14" x14ac:dyDescent="0.3">
      <c r="A44" t="s">
        <v>231</v>
      </c>
      <c r="B44" s="1">
        <v>45779</v>
      </c>
      <c r="C44" t="s">
        <v>162</v>
      </c>
      <c r="D44" t="s">
        <v>7</v>
      </c>
      <c r="E44" t="s">
        <v>21</v>
      </c>
      <c r="F44" t="s">
        <v>21</v>
      </c>
      <c r="G44" t="s">
        <v>21</v>
      </c>
      <c r="H44" t="s">
        <v>104</v>
      </c>
      <c r="I44">
        <v>162</v>
      </c>
      <c r="J44">
        <v>165</v>
      </c>
      <c r="K44">
        <v>9</v>
      </c>
      <c r="L44">
        <v>5</v>
      </c>
      <c r="M44">
        <v>20</v>
      </c>
      <c r="N44">
        <v>19.2</v>
      </c>
    </row>
    <row r="45" spans="1:14" x14ac:dyDescent="0.3">
      <c r="A45" t="s">
        <v>232</v>
      </c>
      <c r="B45" s="1">
        <v>45780</v>
      </c>
      <c r="C45" t="s">
        <v>165</v>
      </c>
      <c r="D45" t="s">
        <v>28</v>
      </c>
      <c r="E45" t="s">
        <v>42</v>
      </c>
      <c r="F45" t="s">
        <v>42</v>
      </c>
      <c r="G45" t="s">
        <v>28</v>
      </c>
      <c r="H45" t="s">
        <v>111</v>
      </c>
      <c r="I45">
        <v>196</v>
      </c>
      <c r="J45">
        <v>188</v>
      </c>
      <c r="K45">
        <v>3</v>
      </c>
      <c r="L45">
        <v>8</v>
      </c>
      <c r="M45">
        <v>20</v>
      </c>
      <c r="N45">
        <v>20</v>
      </c>
    </row>
    <row r="46" spans="1:14" x14ac:dyDescent="0.3">
      <c r="A46" t="s">
        <v>233</v>
      </c>
      <c r="B46" s="1">
        <v>45781</v>
      </c>
      <c r="C46" t="s">
        <v>169</v>
      </c>
      <c r="D46" t="s">
        <v>56</v>
      </c>
      <c r="E46" t="s">
        <v>35</v>
      </c>
      <c r="F46" t="s">
        <v>35</v>
      </c>
      <c r="G46" t="s">
        <v>56</v>
      </c>
      <c r="H46" t="s">
        <v>157</v>
      </c>
      <c r="I46">
        <v>184</v>
      </c>
      <c r="J46">
        <v>183</v>
      </c>
      <c r="K46">
        <v>7</v>
      </c>
      <c r="L46">
        <v>9</v>
      </c>
      <c r="M46">
        <v>20</v>
      </c>
      <c r="N46">
        <v>20</v>
      </c>
    </row>
    <row r="47" spans="1:14" x14ac:dyDescent="0.3">
      <c r="A47" t="s">
        <v>234</v>
      </c>
      <c r="B47" s="1">
        <v>45782</v>
      </c>
      <c r="C47" t="s">
        <v>163</v>
      </c>
      <c r="D47" t="s">
        <v>14</v>
      </c>
      <c r="E47" t="s">
        <v>42</v>
      </c>
      <c r="F47" t="s">
        <v>42</v>
      </c>
      <c r="G47" t="s">
        <v>14</v>
      </c>
      <c r="H47" t="s">
        <v>91</v>
      </c>
      <c r="I47">
        <v>192</v>
      </c>
      <c r="J47">
        <v>174</v>
      </c>
      <c r="K47">
        <v>4</v>
      </c>
      <c r="L47">
        <v>8</v>
      </c>
      <c r="M47">
        <v>20</v>
      </c>
      <c r="N47">
        <v>20</v>
      </c>
    </row>
    <row r="48" spans="1:14" x14ac:dyDescent="0.3">
      <c r="A48" t="s">
        <v>235</v>
      </c>
      <c r="B48" s="1">
        <v>45783</v>
      </c>
      <c r="C48" t="s">
        <v>168</v>
      </c>
      <c r="D48" t="s">
        <v>49</v>
      </c>
      <c r="E48" t="s">
        <v>28</v>
      </c>
      <c r="F48" t="s">
        <v>49</v>
      </c>
      <c r="G48" t="s">
        <v>28</v>
      </c>
      <c r="H48" t="s">
        <v>113</v>
      </c>
      <c r="I48">
        <v>208</v>
      </c>
      <c r="J48">
        <v>198</v>
      </c>
      <c r="K48">
        <v>6</v>
      </c>
      <c r="L48">
        <v>7</v>
      </c>
      <c r="M48">
        <v>20</v>
      </c>
      <c r="N48">
        <v>20</v>
      </c>
    </row>
    <row r="49" spans="1:14" x14ac:dyDescent="0.3">
      <c r="A49" t="s">
        <v>236</v>
      </c>
      <c r="B49" s="1">
        <v>45784</v>
      </c>
      <c r="C49" t="s">
        <v>164</v>
      </c>
      <c r="D49" t="s">
        <v>21</v>
      </c>
      <c r="E49" t="s">
        <v>7</v>
      </c>
      <c r="F49" t="s">
        <v>7</v>
      </c>
      <c r="G49" t="s">
        <v>42</v>
      </c>
      <c r="H49" t="s">
        <v>131</v>
      </c>
      <c r="I49">
        <v>193</v>
      </c>
      <c r="J49">
        <v>165</v>
      </c>
      <c r="K49">
        <v>5</v>
      </c>
      <c r="L49">
        <v>10</v>
      </c>
      <c r="M49">
        <v>20</v>
      </c>
      <c r="N49">
        <v>17.2</v>
      </c>
    </row>
    <row r="50" spans="1:14" x14ac:dyDescent="0.3">
      <c r="A50" t="s">
        <v>237</v>
      </c>
      <c r="B50" s="1">
        <v>45785</v>
      </c>
      <c r="C50" t="s">
        <v>166</v>
      </c>
      <c r="D50" t="s">
        <v>35</v>
      </c>
      <c r="E50" t="s">
        <v>21</v>
      </c>
      <c r="F50" t="s">
        <v>21</v>
      </c>
      <c r="G50" t="s">
        <v>42</v>
      </c>
      <c r="H50" t="s">
        <v>139</v>
      </c>
      <c r="I50">
        <v>181</v>
      </c>
      <c r="J50">
        <v>185</v>
      </c>
      <c r="K50">
        <v>5</v>
      </c>
      <c r="L50">
        <v>4</v>
      </c>
      <c r="M50">
        <v>20</v>
      </c>
      <c r="N50">
        <v>19.3</v>
      </c>
    </row>
    <row r="51" spans="1:14" x14ac:dyDescent="0.3">
      <c r="A51" t="s">
        <v>238</v>
      </c>
      <c r="B51" s="1">
        <v>45786</v>
      </c>
      <c r="C51" t="s">
        <v>167</v>
      </c>
      <c r="D51" t="s">
        <v>42</v>
      </c>
      <c r="E51" t="s">
        <v>14</v>
      </c>
      <c r="F51" t="s">
        <v>35</v>
      </c>
      <c r="G51" t="s">
        <v>28</v>
      </c>
      <c r="H51" t="s">
        <v>116</v>
      </c>
      <c r="I51">
        <v>164</v>
      </c>
      <c r="J51">
        <v>165</v>
      </c>
      <c r="K51">
        <v>8</v>
      </c>
      <c r="L51">
        <v>3</v>
      </c>
      <c r="M51">
        <v>20</v>
      </c>
      <c r="N51">
        <v>18.399999999999999</v>
      </c>
    </row>
    <row r="52" spans="1:14" x14ac:dyDescent="0.3">
      <c r="A52" t="s">
        <v>239</v>
      </c>
      <c r="B52" s="1">
        <v>45787</v>
      </c>
      <c r="C52" t="s">
        <v>162</v>
      </c>
      <c r="D52" t="s">
        <v>7</v>
      </c>
      <c r="E52" t="s">
        <v>14</v>
      </c>
      <c r="F52" t="s">
        <v>49</v>
      </c>
      <c r="G52" t="s">
        <v>14</v>
      </c>
      <c r="H52" t="s">
        <v>93</v>
      </c>
      <c r="I52">
        <v>178</v>
      </c>
      <c r="J52">
        <v>169</v>
      </c>
      <c r="K52">
        <v>6</v>
      </c>
      <c r="L52">
        <v>9</v>
      </c>
      <c r="M52">
        <v>20</v>
      </c>
      <c r="N52">
        <v>20</v>
      </c>
    </row>
    <row r="53" spans="1:14" x14ac:dyDescent="0.3">
      <c r="A53" t="s">
        <v>240</v>
      </c>
      <c r="B53" s="1">
        <v>45788</v>
      </c>
      <c r="C53" t="s">
        <v>165</v>
      </c>
      <c r="D53" t="s">
        <v>28</v>
      </c>
      <c r="E53" t="s">
        <v>56</v>
      </c>
      <c r="F53" t="s">
        <v>7</v>
      </c>
      <c r="G53" t="s">
        <v>56</v>
      </c>
      <c r="H53" t="s">
        <v>155</v>
      </c>
      <c r="I53">
        <v>154</v>
      </c>
      <c r="J53">
        <v>155</v>
      </c>
      <c r="K53">
        <v>10</v>
      </c>
      <c r="L53">
        <v>3</v>
      </c>
      <c r="M53">
        <v>19.5</v>
      </c>
      <c r="N53">
        <v>17</v>
      </c>
    </row>
    <row r="54" spans="1:14" x14ac:dyDescent="0.3">
      <c r="A54" t="s">
        <v>241</v>
      </c>
      <c r="B54" s="1">
        <v>45789</v>
      </c>
      <c r="C54" t="s">
        <v>169</v>
      </c>
      <c r="D54" t="s">
        <v>56</v>
      </c>
      <c r="E54" t="s">
        <v>21</v>
      </c>
      <c r="F54" t="s">
        <v>21</v>
      </c>
      <c r="G54" t="s">
        <v>28</v>
      </c>
      <c r="H54" t="s">
        <v>118</v>
      </c>
      <c r="I54">
        <v>171</v>
      </c>
      <c r="J54">
        <v>156</v>
      </c>
      <c r="K54">
        <v>5</v>
      </c>
      <c r="L54">
        <v>9</v>
      </c>
      <c r="M54">
        <v>20</v>
      </c>
      <c r="N54">
        <v>18.3</v>
      </c>
    </row>
    <row r="55" spans="1:14" x14ac:dyDescent="0.3">
      <c r="A55" t="s">
        <v>242</v>
      </c>
      <c r="B55" s="1">
        <v>45790</v>
      </c>
      <c r="C55" t="s">
        <v>168</v>
      </c>
      <c r="D55" t="s">
        <v>49</v>
      </c>
      <c r="E55" t="s">
        <v>35</v>
      </c>
      <c r="F55" t="s">
        <v>35</v>
      </c>
      <c r="G55" t="s">
        <v>35</v>
      </c>
      <c r="H55" t="s">
        <v>123</v>
      </c>
      <c r="I55">
        <v>149</v>
      </c>
      <c r="J55">
        <v>150</v>
      </c>
      <c r="K55">
        <v>9</v>
      </c>
      <c r="L55">
        <v>4</v>
      </c>
      <c r="M55">
        <v>20</v>
      </c>
      <c r="N55">
        <v>18.100000000000001</v>
      </c>
    </row>
    <row r="56" spans="1:14" x14ac:dyDescent="0.3">
      <c r="A56" t="s">
        <v>243</v>
      </c>
      <c r="B56" s="1">
        <v>45791</v>
      </c>
      <c r="C56" t="s">
        <v>164</v>
      </c>
      <c r="D56" t="s">
        <v>21</v>
      </c>
      <c r="E56" t="s">
        <v>42</v>
      </c>
      <c r="F56" t="s">
        <v>7</v>
      </c>
      <c r="G56" t="s">
        <v>49</v>
      </c>
      <c r="H56" t="s">
        <v>141</v>
      </c>
      <c r="I56">
        <v>177</v>
      </c>
      <c r="J56">
        <v>152</v>
      </c>
      <c r="K56">
        <v>7</v>
      </c>
      <c r="L56">
        <v>8</v>
      </c>
      <c r="M56">
        <v>20</v>
      </c>
      <c r="N56">
        <v>18.399999999999999</v>
      </c>
    </row>
    <row r="57" spans="1:14" x14ac:dyDescent="0.3">
      <c r="A57" t="s">
        <v>244</v>
      </c>
      <c r="B57" s="1">
        <v>45792</v>
      </c>
      <c r="C57" t="s">
        <v>162</v>
      </c>
      <c r="D57" t="s">
        <v>7</v>
      </c>
      <c r="E57" t="s">
        <v>28</v>
      </c>
      <c r="F57" t="s">
        <v>14</v>
      </c>
      <c r="G57" t="s">
        <v>14</v>
      </c>
      <c r="H57" t="s">
        <v>96</v>
      </c>
      <c r="I57">
        <v>161</v>
      </c>
      <c r="J57">
        <v>162</v>
      </c>
      <c r="K57">
        <v>8</v>
      </c>
      <c r="L57">
        <v>6</v>
      </c>
      <c r="M57">
        <v>20</v>
      </c>
      <c r="N57">
        <v>19.2</v>
      </c>
    </row>
    <row r="58" spans="1:14" x14ac:dyDescent="0.3">
      <c r="A58" t="s">
        <v>245</v>
      </c>
      <c r="B58" s="1">
        <v>45793</v>
      </c>
      <c r="C58" t="s">
        <v>163</v>
      </c>
      <c r="D58" t="s">
        <v>14</v>
      </c>
      <c r="E58" t="s">
        <v>56</v>
      </c>
      <c r="F58" t="s">
        <v>35</v>
      </c>
      <c r="G58" t="s">
        <v>21</v>
      </c>
      <c r="H58" t="s">
        <v>102</v>
      </c>
      <c r="I58">
        <v>198</v>
      </c>
      <c r="J58">
        <v>187</v>
      </c>
      <c r="K58">
        <v>3</v>
      </c>
      <c r="L58">
        <v>8</v>
      </c>
      <c r="M58">
        <v>20</v>
      </c>
      <c r="N58">
        <v>20</v>
      </c>
    </row>
    <row r="59" spans="1:14" x14ac:dyDescent="0.3">
      <c r="A59" t="s">
        <v>246</v>
      </c>
      <c r="B59" s="1">
        <v>45794</v>
      </c>
      <c r="C59" t="s">
        <v>166</v>
      </c>
      <c r="D59" t="s">
        <v>35</v>
      </c>
      <c r="E59" t="s">
        <v>42</v>
      </c>
      <c r="F59" t="s">
        <v>42</v>
      </c>
      <c r="G59" t="s">
        <v>7</v>
      </c>
      <c r="H59" t="s">
        <v>70</v>
      </c>
      <c r="I59">
        <v>188</v>
      </c>
      <c r="J59">
        <v>186</v>
      </c>
      <c r="K59">
        <v>6</v>
      </c>
      <c r="L59">
        <v>8</v>
      </c>
      <c r="M59">
        <v>20</v>
      </c>
      <c r="N59">
        <v>20</v>
      </c>
    </row>
    <row r="60" spans="1:14" x14ac:dyDescent="0.3">
      <c r="A60" t="s">
        <v>247</v>
      </c>
      <c r="B60" s="1">
        <v>45795</v>
      </c>
      <c r="C60" t="s">
        <v>165</v>
      </c>
      <c r="D60" t="s">
        <v>28</v>
      </c>
      <c r="E60" t="s">
        <v>49</v>
      </c>
      <c r="F60" t="s">
        <v>56</v>
      </c>
      <c r="G60" t="s">
        <v>56</v>
      </c>
      <c r="H60" t="s">
        <v>151</v>
      </c>
      <c r="I60">
        <v>169</v>
      </c>
      <c r="J60">
        <v>170</v>
      </c>
      <c r="K60">
        <v>8</v>
      </c>
      <c r="L60">
        <v>4</v>
      </c>
      <c r="M60">
        <v>20</v>
      </c>
      <c r="N60">
        <v>19.100000000000001</v>
      </c>
    </row>
    <row r="61" spans="1:14" x14ac:dyDescent="0.3">
      <c r="A61" t="s">
        <v>248</v>
      </c>
      <c r="B61" s="1">
        <v>45796</v>
      </c>
      <c r="C61" t="s">
        <v>167</v>
      </c>
      <c r="D61" t="s">
        <v>42</v>
      </c>
      <c r="E61" t="s">
        <v>7</v>
      </c>
      <c r="F61" t="s">
        <v>35</v>
      </c>
      <c r="G61" t="s">
        <v>49</v>
      </c>
      <c r="H61" t="s">
        <v>143</v>
      </c>
      <c r="I61">
        <v>155</v>
      </c>
      <c r="J61">
        <v>156</v>
      </c>
      <c r="K61">
        <v>10</v>
      </c>
      <c r="L61">
        <v>6</v>
      </c>
      <c r="M61">
        <v>20</v>
      </c>
      <c r="N61">
        <v>19.399999999999999</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E6DABF-A20F-48E1-B4F1-DAB3CCC89CDF}">
  <dimension ref="A1:D11"/>
  <sheetViews>
    <sheetView workbookViewId="0">
      <selection activeCell="B14" sqref="B14"/>
    </sheetView>
  </sheetViews>
  <sheetFormatPr defaultRowHeight="14.4" x14ac:dyDescent="0.3"/>
  <cols>
    <col min="1" max="1" width="11.44140625" bestFit="1" customWidth="1"/>
    <col min="2" max="2" width="51.33203125" bestFit="1" customWidth="1"/>
    <col min="3" max="3" width="10.6640625" bestFit="1" customWidth="1"/>
    <col min="4" max="4" width="10.44140625" bestFit="1" customWidth="1"/>
  </cols>
  <sheetData>
    <row r="1" spans="1:4" x14ac:dyDescent="0.3">
      <c r="A1" t="s">
        <v>159</v>
      </c>
      <c r="B1" t="s">
        <v>160</v>
      </c>
      <c r="C1" t="s">
        <v>5</v>
      </c>
      <c r="D1" t="s">
        <v>161</v>
      </c>
    </row>
    <row r="2" spans="1:4" x14ac:dyDescent="0.3">
      <c r="A2" t="s">
        <v>162</v>
      </c>
      <c r="B2" t="s">
        <v>11</v>
      </c>
      <c r="C2" t="s">
        <v>12</v>
      </c>
      <c r="D2">
        <v>33108</v>
      </c>
    </row>
    <row r="3" spans="1:4" x14ac:dyDescent="0.3">
      <c r="A3" t="s">
        <v>163</v>
      </c>
      <c r="B3" t="s">
        <v>18</v>
      </c>
      <c r="C3" t="s">
        <v>19</v>
      </c>
      <c r="D3">
        <v>38000</v>
      </c>
    </row>
    <row r="4" spans="1:4" x14ac:dyDescent="0.3">
      <c r="A4" t="s">
        <v>164</v>
      </c>
      <c r="B4" t="s">
        <v>25</v>
      </c>
      <c r="C4" t="s">
        <v>26</v>
      </c>
      <c r="D4">
        <v>42000</v>
      </c>
    </row>
    <row r="5" spans="1:4" x14ac:dyDescent="0.3">
      <c r="A5" t="s">
        <v>165</v>
      </c>
      <c r="B5" t="s">
        <v>32</v>
      </c>
      <c r="C5" t="s">
        <v>33</v>
      </c>
      <c r="D5">
        <v>68000</v>
      </c>
    </row>
    <row r="6" spans="1:4" x14ac:dyDescent="0.3">
      <c r="A6" t="s">
        <v>166</v>
      </c>
      <c r="B6" t="s">
        <v>39</v>
      </c>
      <c r="C6" t="s">
        <v>40</v>
      </c>
      <c r="D6">
        <v>41820</v>
      </c>
    </row>
    <row r="7" spans="1:4" x14ac:dyDescent="0.3">
      <c r="A7" t="s">
        <v>167</v>
      </c>
      <c r="B7" t="s">
        <v>46</v>
      </c>
      <c r="C7" t="s">
        <v>47</v>
      </c>
      <c r="D7">
        <v>30000</v>
      </c>
    </row>
    <row r="8" spans="1:4" x14ac:dyDescent="0.3">
      <c r="A8" t="s">
        <v>168</v>
      </c>
      <c r="B8" t="s">
        <v>53</v>
      </c>
      <c r="C8" t="s">
        <v>54</v>
      </c>
      <c r="D8">
        <v>38000</v>
      </c>
    </row>
    <row r="9" spans="1:4" x14ac:dyDescent="0.3">
      <c r="A9" t="s">
        <v>169</v>
      </c>
      <c r="B9" t="s">
        <v>60</v>
      </c>
      <c r="C9" t="s">
        <v>61</v>
      </c>
      <c r="D9">
        <v>39200</v>
      </c>
    </row>
    <row r="10" spans="1:4" x14ac:dyDescent="0.3">
      <c r="A10" t="s">
        <v>170</v>
      </c>
      <c r="B10" t="s">
        <v>171</v>
      </c>
      <c r="C10" t="s">
        <v>172</v>
      </c>
      <c r="D10">
        <v>132000</v>
      </c>
    </row>
    <row r="11" spans="1:4" x14ac:dyDescent="0.3">
      <c r="A11" t="s">
        <v>173</v>
      </c>
      <c r="B11" t="s">
        <v>174</v>
      </c>
      <c r="C11" t="s">
        <v>175</v>
      </c>
      <c r="D11">
        <v>50000</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21C523-9A87-44DE-9296-C55E22E665DC}">
  <dimension ref="A1:H34"/>
  <sheetViews>
    <sheetView workbookViewId="0">
      <selection activeCell="K16" sqref="K16"/>
    </sheetView>
  </sheetViews>
  <sheetFormatPr defaultRowHeight="14.4" x14ac:dyDescent="0.3"/>
  <cols>
    <col min="1" max="1" width="11.21875" bestFit="1" customWidth="1"/>
    <col min="2" max="2" width="18.5546875" bestFit="1" customWidth="1"/>
    <col min="3" max="3" width="10.6640625" bestFit="1" customWidth="1"/>
    <col min="4" max="4" width="12.21875" bestFit="1" customWidth="1"/>
    <col min="5" max="5" width="13.33203125" bestFit="1" customWidth="1"/>
    <col min="6" max="6" width="6.44140625" bestFit="1" customWidth="1"/>
    <col min="7" max="7" width="14.33203125" bestFit="1" customWidth="1"/>
    <col min="8" max="8" width="20.33203125" bestFit="1" customWidth="1"/>
  </cols>
  <sheetData>
    <row r="1" spans="1:8" x14ac:dyDescent="0.3">
      <c r="A1" t="s">
        <v>63</v>
      </c>
      <c r="B1" t="s">
        <v>64</v>
      </c>
      <c r="C1" t="s">
        <v>0</v>
      </c>
      <c r="D1" t="s">
        <v>65</v>
      </c>
      <c r="E1" t="s">
        <v>66</v>
      </c>
      <c r="F1" t="s">
        <v>67</v>
      </c>
      <c r="G1" t="s">
        <v>68</v>
      </c>
      <c r="H1" t="s">
        <v>69</v>
      </c>
    </row>
    <row r="2" spans="1:8" x14ac:dyDescent="0.3">
      <c r="A2" t="s">
        <v>70</v>
      </c>
      <c r="B2" t="s">
        <v>71</v>
      </c>
      <c r="C2" t="s">
        <v>7</v>
      </c>
      <c r="D2" t="s">
        <v>72</v>
      </c>
      <c r="E2" t="s">
        <v>73</v>
      </c>
      <c r="F2">
        <v>33</v>
      </c>
      <c r="G2" t="s">
        <v>74</v>
      </c>
      <c r="H2" t="s">
        <v>75</v>
      </c>
    </row>
    <row r="3" spans="1:8" x14ac:dyDescent="0.3">
      <c r="A3" t="s">
        <v>76</v>
      </c>
      <c r="B3" t="s">
        <v>77</v>
      </c>
      <c r="C3" t="s">
        <v>7</v>
      </c>
      <c r="D3" t="s">
        <v>78</v>
      </c>
      <c r="E3" t="s">
        <v>73</v>
      </c>
      <c r="F3">
        <v>31</v>
      </c>
      <c r="G3" t="s">
        <v>74</v>
      </c>
      <c r="H3" t="s">
        <v>79</v>
      </c>
    </row>
    <row r="4" spans="1:8" x14ac:dyDescent="0.3">
      <c r="A4" t="s">
        <v>80</v>
      </c>
      <c r="B4" t="s">
        <v>81</v>
      </c>
      <c r="C4" t="s">
        <v>7</v>
      </c>
      <c r="D4" t="s">
        <v>82</v>
      </c>
      <c r="E4" t="s">
        <v>73</v>
      </c>
      <c r="F4">
        <v>26</v>
      </c>
      <c r="G4" t="s">
        <v>83</v>
      </c>
      <c r="H4" t="s">
        <v>84</v>
      </c>
    </row>
    <row r="5" spans="1:8" x14ac:dyDescent="0.3">
      <c r="A5" t="s">
        <v>85</v>
      </c>
      <c r="B5" t="s">
        <v>86</v>
      </c>
      <c r="C5" t="s">
        <v>7</v>
      </c>
      <c r="D5" t="s">
        <v>87</v>
      </c>
      <c r="E5" t="s">
        <v>73</v>
      </c>
      <c r="F5">
        <v>22</v>
      </c>
      <c r="G5" t="s">
        <v>83</v>
      </c>
      <c r="H5" t="s">
        <v>75</v>
      </c>
    </row>
    <row r="6" spans="1:8" x14ac:dyDescent="0.3">
      <c r="A6" t="s">
        <v>88</v>
      </c>
      <c r="B6" t="s">
        <v>89</v>
      </c>
      <c r="C6" t="s">
        <v>7</v>
      </c>
      <c r="D6" t="s">
        <v>87</v>
      </c>
      <c r="E6" t="s">
        <v>73</v>
      </c>
      <c r="F6">
        <v>31</v>
      </c>
      <c r="G6" t="s">
        <v>74</v>
      </c>
      <c r="H6" t="s">
        <v>90</v>
      </c>
    </row>
    <row r="7" spans="1:8" x14ac:dyDescent="0.3">
      <c r="A7" t="s">
        <v>91</v>
      </c>
      <c r="B7" t="s">
        <v>92</v>
      </c>
      <c r="C7" t="s">
        <v>14</v>
      </c>
      <c r="D7" t="s">
        <v>87</v>
      </c>
      <c r="E7" t="s">
        <v>73</v>
      </c>
      <c r="F7">
        <v>31</v>
      </c>
      <c r="G7" t="s">
        <v>83</v>
      </c>
      <c r="H7" t="s">
        <v>90</v>
      </c>
    </row>
    <row r="8" spans="1:8" x14ac:dyDescent="0.3">
      <c r="A8" t="s">
        <v>93</v>
      </c>
      <c r="B8" t="s">
        <v>94</v>
      </c>
      <c r="C8" t="s">
        <v>14</v>
      </c>
      <c r="D8" t="s">
        <v>78</v>
      </c>
      <c r="E8" t="s">
        <v>73</v>
      </c>
      <c r="F8">
        <v>32</v>
      </c>
      <c r="G8" t="s">
        <v>74</v>
      </c>
      <c r="H8" t="s">
        <v>95</v>
      </c>
    </row>
    <row r="9" spans="1:8" x14ac:dyDescent="0.3">
      <c r="A9" t="s">
        <v>96</v>
      </c>
      <c r="B9" t="s">
        <v>97</v>
      </c>
      <c r="C9" t="s">
        <v>14</v>
      </c>
      <c r="D9" t="s">
        <v>87</v>
      </c>
      <c r="E9" t="s">
        <v>98</v>
      </c>
      <c r="F9">
        <v>33</v>
      </c>
      <c r="G9" t="s">
        <v>74</v>
      </c>
      <c r="H9" t="s">
        <v>90</v>
      </c>
    </row>
    <row r="10" spans="1:8" x14ac:dyDescent="0.3">
      <c r="A10" t="s">
        <v>99</v>
      </c>
      <c r="B10" t="s">
        <v>100</v>
      </c>
      <c r="C10" t="s">
        <v>14</v>
      </c>
      <c r="D10" t="s">
        <v>78</v>
      </c>
      <c r="E10" t="s">
        <v>101</v>
      </c>
      <c r="F10">
        <v>22</v>
      </c>
      <c r="G10" t="s">
        <v>74</v>
      </c>
      <c r="H10" t="s">
        <v>79</v>
      </c>
    </row>
    <row r="11" spans="1:8" x14ac:dyDescent="0.3">
      <c r="A11" t="s">
        <v>102</v>
      </c>
      <c r="B11" t="s">
        <v>103</v>
      </c>
      <c r="C11" t="s">
        <v>21</v>
      </c>
      <c r="D11" t="s">
        <v>72</v>
      </c>
      <c r="E11" t="s">
        <v>73</v>
      </c>
      <c r="F11">
        <v>36</v>
      </c>
      <c r="G11" t="s">
        <v>74</v>
      </c>
      <c r="H11" t="s">
        <v>90</v>
      </c>
    </row>
    <row r="12" spans="1:8" x14ac:dyDescent="0.3">
      <c r="A12" t="s">
        <v>104</v>
      </c>
      <c r="B12" t="s">
        <v>105</v>
      </c>
      <c r="C12" t="s">
        <v>21</v>
      </c>
      <c r="D12" t="s">
        <v>78</v>
      </c>
      <c r="E12" t="s">
        <v>73</v>
      </c>
      <c r="F12">
        <v>31</v>
      </c>
      <c r="G12" t="s">
        <v>74</v>
      </c>
      <c r="H12" t="s">
        <v>79</v>
      </c>
    </row>
    <row r="13" spans="1:8" x14ac:dyDescent="0.3">
      <c r="A13" t="s">
        <v>106</v>
      </c>
      <c r="B13" t="s">
        <v>107</v>
      </c>
      <c r="C13" t="s">
        <v>21</v>
      </c>
      <c r="D13" t="s">
        <v>87</v>
      </c>
      <c r="E13" t="s">
        <v>108</v>
      </c>
      <c r="F13">
        <v>36</v>
      </c>
      <c r="G13" t="s">
        <v>74</v>
      </c>
      <c r="H13" t="s">
        <v>75</v>
      </c>
    </row>
    <row r="14" spans="1:8" x14ac:dyDescent="0.3">
      <c r="A14" t="s">
        <v>109</v>
      </c>
      <c r="B14" t="s">
        <v>110</v>
      </c>
      <c r="C14" t="s">
        <v>21</v>
      </c>
      <c r="D14" t="s">
        <v>82</v>
      </c>
      <c r="E14" t="s">
        <v>73</v>
      </c>
      <c r="F14">
        <v>39</v>
      </c>
      <c r="G14" t="s">
        <v>74</v>
      </c>
      <c r="H14" t="s">
        <v>84</v>
      </c>
    </row>
    <row r="15" spans="1:8" x14ac:dyDescent="0.3">
      <c r="A15" t="s">
        <v>111</v>
      </c>
      <c r="B15" t="s">
        <v>112</v>
      </c>
      <c r="C15" t="s">
        <v>28</v>
      </c>
      <c r="D15" t="s">
        <v>72</v>
      </c>
      <c r="E15" t="s">
        <v>73</v>
      </c>
      <c r="F15">
        <v>27</v>
      </c>
      <c r="G15" t="s">
        <v>83</v>
      </c>
      <c r="H15" t="s">
        <v>75</v>
      </c>
    </row>
    <row r="16" spans="1:8" x14ac:dyDescent="0.3">
      <c r="A16" t="s">
        <v>113</v>
      </c>
      <c r="B16" t="s">
        <v>114</v>
      </c>
      <c r="C16" t="s">
        <v>28</v>
      </c>
      <c r="D16" t="s">
        <v>87</v>
      </c>
      <c r="E16" t="s">
        <v>115</v>
      </c>
      <c r="F16">
        <v>36</v>
      </c>
      <c r="G16" t="s">
        <v>74</v>
      </c>
      <c r="H16" t="s">
        <v>79</v>
      </c>
    </row>
    <row r="17" spans="1:8" x14ac:dyDescent="0.3">
      <c r="A17" t="s">
        <v>116</v>
      </c>
      <c r="B17" t="s">
        <v>117</v>
      </c>
      <c r="C17" t="s">
        <v>28</v>
      </c>
      <c r="D17" t="s">
        <v>87</v>
      </c>
      <c r="E17" t="s">
        <v>115</v>
      </c>
      <c r="F17">
        <v>36</v>
      </c>
      <c r="G17" t="s">
        <v>83</v>
      </c>
      <c r="H17" t="s">
        <v>75</v>
      </c>
    </row>
    <row r="18" spans="1:8" x14ac:dyDescent="0.3">
      <c r="A18" t="s">
        <v>118</v>
      </c>
      <c r="B18" t="s">
        <v>119</v>
      </c>
      <c r="C18" t="s">
        <v>28</v>
      </c>
      <c r="D18" t="s">
        <v>78</v>
      </c>
      <c r="E18" t="s">
        <v>73</v>
      </c>
      <c r="F18">
        <v>33</v>
      </c>
      <c r="G18" t="s">
        <v>74</v>
      </c>
      <c r="H18" t="s">
        <v>120</v>
      </c>
    </row>
    <row r="19" spans="1:8" x14ac:dyDescent="0.3">
      <c r="A19" t="s">
        <v>121</v>
      </c>
      <c r="B19" t="s">
        <v>122</v>
      </c>
      <c r="C19" t="s">
        <v>35</v>
      </c>
      <c r="D19" t="s">
        <v>72</v>
      </c>
      <c r="E19" t="s">
        <v>108</v>
      </c>
      <c r="F19">
        <v>38</v>
      </c>
      <c r="G19" t="s">
        <v>83</v>
      </c>
      <c r="H19" t="s">
        <v>120</v>
      </c>
    </row>
    <row r="20" spans="1:8" x14ac:dyDescent="0.3">
      <c r="A20" t="s">
        <v>123</v>
      </c>
      <c r="B20" t="s">
        <v>124</v>
      </c>
      <c r="C20" t="s">
        <v>35</v>
      </c>
      <c r="D20" t="s">
        <v>78</v>
      </c>
      <c r="E20" t="s">
        <v>73</v>
      </c>
      <c r="F20">
        <v>30</v>
      </c>
      <c r="G20" t="s">
        <v>83</v>
      </c>
      <c r="H20" t="s">
        <v>125</v>
      </c>
    </row>
    <row r="21" spans="1:8" x14ac:dyDescent="0.3">
      <c r="A21" t="s">
        <v>126</v>
      </c>
      <c r="B21" t="s">
        <v>127</v>
      </c>
      <c r="C21" t="s">
        <v>35</v>
      </c>
      <c r="D21" t="s">
        <v>87</v>
      </c>
      <c r="E21" t="s">
        <v>108</v>
      </c>
      <c r="F21">
        <v>33</v>
      </c>
      <c r="G21" t="s">
        <v>74</v>
      </c>
      <c r="H21" t="s">
        <v>90</v>
      </c>
    </row>
    <row r="22" spans="1:8" x14ac:dyDescent="0.3">
      <c r="A22" t="s">
        <v>128</v>
      </c>
      <c r="B22" t="s">
        <v>129</v>
      </c>
      <c r="C22" t="s">
        <v>35</v>
      </c>
      <c r="D22" t="s">
        <v>87</v>
      </c>
      <c r="E22" t="s">
        <v>73</v>
      </c>
      <c r="F22">
        <v>31</v>
      </c>
      <c r="G22" t="s">
        <v>83</v>
      </c>
      <c r="H22" t="s">
        <v>130</v>
      </c>
    </row>
    <row r="23" spans="1:8" x14ac:dyDescent="0.3">
      <c r="A23" t="s">
        <v>131</v>
      </c>
      <c r="B23" t="s">
        <v>132</v>
      </c>
      <c r="C23" t="s">
        <v>42</v>
      </c>
      <c r="D23" t="s">
        <v>82</v>
      </c>
      <c r="E23" t="s">
        <v>133</v>
      </c>
      <c r="F23">
        <v>34</v>
      </c>
      <c r="G23" t="s">
        <v>74</v>
      </c>
      <c r="H23" t="s">
        <v>84</v>
      </c>
    </row>
    <row r="24" spans="1:8" x14ac:dyDescent="0.3">
      <c r="A24" t="s">
        <v>134</v>
      </c>
      <c r="B24" t="s">
        <v>135</v>
      </c>
      <c r="C24" t="s">
        <v>42</v>
      </c>
      <c r="D24" t="s">
        <v>78</v>
      </c>
      <c r="E24" t="s">
        <v>73</v>
      </c>
      <c r="F24">
        <v>34</v>
      </c>
      <c r="G24" t="s">
        <v>74</v>
      </c>
      <c r="H24" t="s">
        <v>120</v>
      </c>
    </row>
    <row r="25" spans="1:8" x14ac:dyDescent="0.3">
      <c r="A25" t="s">
        <v>136</v>
      </c>
      <c r="B25" t="s">
        <v>137</v>
      </c>
      <c r="C25" t="s">
        <v>42</v>
      </c>
      <c r="D25" t="s">
        <v>78</v>
      </c>
      <c r="E25" t="s">
        <v>98</v>
      </c>
      <c r="F25">
        <v>35</v>
      </c>
      <c r="G25" t="s">
        <v>83</v>
      </c>
      <c r="H25" t="s">
        <v>138</v>
      </c>
    </row>
    <row r="26" spans="1:8" x14ac:dyDescent="0.3">
      <c r="A26" t="s">
        <v>139</v>
      </c>
      <c r="B26" t="s">
        <v>140</v>
      </c>
      <c r="C26" t="s">
        <v>42</v>
      </c>
      <c r="D26" t="s">
        <v>72</v>
      </c>
      <c r="E26" t="s">
        <v>73</v>
      </c>
      <c r="F26">
        <v>23</v>
      </c>
      <c r="G26" t="s">
        <v>83</v>
      </c>
      <c r="H26" t="s">
        <v>120</v>
      </c>
    </row>
    <row r="27" spans="1:8" x14ac:dyDescent="0.3">
      <c r="A27" t="s">
        <v>141</v>
      </c>
      <c r="B27" t="s">
        <v>142</v>
      </c>
      <c r="C27" t="s">
        <v>49</v>
      </c>
      <c r="D27" t="s">
        <v>87</v>
      </c>
      <c r="E27" t="s">
        <v>133</v>
      </c>
      <c r="F27">
        <v>31</v>
      </c>
      <c r="G27" t="s">
        <v>74</v>
      </c>
      <c r="H27" t="s">
        <v>120</v>
      </c>
    </row>
    <row r="28" spans="1:8" x14ac:dyDescent="0.3">
      <c r="A28" t="s">
        <v>143</v>
      </c>
      <c r="B28" t="s">
        <v>144</v>
      </c>
      <c r="C28" t="s">
        <v>49</v>
      </c>
      <c r="D28" t="s">
        <v>78</v>
      </c>
      <c r="E28" t="s">
        <v>73</v>
      </c>
      <c r="F28">
        <v>25</v>
      </c>
      <c r="G28" t="s">
        <v>83</v>
      </c>
      <c r="H28" t="s">
        <v>145</v>
      </c>
    </row>
    <row r="29" spans="1:8" x14ac:dyDescent="0.3">
      <c r="A29" t="s">
        <v>146</v>
      </c>
      <c r="B29" t="s">
        <v>147</v>
      </c>
      <c r="C29" t="s">
        <v>49</v>
      </c>
      <c r="D29" t="s">
        <v>82</v>
      </c>
      <c r="E29" t="s">
        <v>73</v>
      </c>
      <c r="F29">
        <v>31</v>
      </c>
      <c r="G29" t="s">
        <v>74</v>
      </c>
      <c r="H29" t="s">
        <v>84</v>
      </c>
    </row>
    <row r="30" spans="1:8" x14ac:dyDescent="0.3">
      <c r="A30" t="s">
        <v>148</v>
      </c>
      <c r="B30" t="s">
        <v>149</v>
      </c>
      <c r="C30" t="s">
        <v>49</v>
      </c>
      <c r="D30" t="s">
        <v>78</v>
      </c>
      <c r="E30" t="s">
        <v>150</v>
      </c>
      <c r="F30">
        <v>29</v>
      </c>
      <c r="G30" t="s">
        <v>74</v>
      </c>
      <c r="H30" t="s">
        <v>79</v>
      </c>
    </row>
    <row r="31" spans="1:8" x14ac:dyDescent="0.3">
      <c r="A31" t="s">
        <v>151</v>
      </c>
      <c r="B31" t="s">
        <v>152</v>
      </c>
      <c r="C31" t="s">
        <v>56</v>
      </c>
      <c r="D31" t="s">
        <v>72</v>
      </c>
      <c r="E31" t="s">
        <v>73</v>
      </c>
      <c r="F31">
        <v>24</v>
      </c>
      <c r="G31" t="s">
        <v>83</v>
      </c>
      <c r="H31" t="s">
        <v>130</v>
      </c>
    </row>
    <row r="32" spans="1:8" x14ac:dyDescent="0.3">
      <c r="A32" t="s">
        <v>153</v>
      </c>
      <c r="B32" t="s">
        <v>154</v>
      </c>
      <c r="C32" t="s">
        <v>56</v>
      </c>
      <c r="D32" t="s">
        <v>78</v>
      </c>
      <c r="E32" t="s">
        <v>73</v>
      </c>
      <c r="F32">
        <v>35</v>
      </c>
      <c r="G32" t="s">
        <v>74</v>
      </c>
      <c r="H32" t="s">
        <v>90</v>
      </c>
    </row>
    <row r="33" spans="1:8" x14ac:dyDescent="0.3">
      <c r="A33" t="s">
        <v>155</v>
      </c>
      <c r="B33" t="s">
        <v>156</v>
      </c>
      <c r="C33" t="s">
        <v>56</v>
      </c>
      <c r="D33" t="s">
        <v>82</v>
      </c>
      <c r="E33" t="s">
        <v>150</v>
      </c>
      <c r="F33">
        <v>33</v>
      </c>
      <c r="G33" t="s">
        <v>74</v>
      </c>
      <c r="H33" t="s">
        <v>75</v>
      </c>
    </row>
    <row r="34" spans="1:8" x14ac:dyDescent="0.3">
      <c r="A34" t="s">
        <v>157</v>
      </c>
      <c r="B34" t="s">
        <v>158</v>
      </c>
      <c r="C34" t="s">
        <v>56</v>
      </c>
      <c r="D34" t="s">
        <v>72</v>
      </c>
      <c r="E34" t="s">
        <v>108</v>
      </c>
      <c r="F34">
        <v>31</v>
      </c>
      <c r="G34" t="s">
        <v>83</v>
      </c>
      <c r="H34" t="s">
        <v>75</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C48925-5816-44A6-9173-5C4FF4E4D753}">
  <dimension ref="A1:G9"/>
  <sheetViews>
    <sheetView tabSelected="1" workbookViewId="0">
      <selection activeCell="G11" sqref="G11"/>
    </sheetView>
  </sheetViews>
  <sheetFormatPr defaultRowHeight="14.4" x14ac:dyDescent="0.3"/>
  <cols>
    <col min="1" max="1" width="10.6640625" bestFit="1" customWidth="1"/>
    <col min="2" max="2" width="29.21875" bestFit="1" customWidth="1"/>
    <col min="3" max="3" width="14.44140625" bestFit="1" customWidth="1"/>
    <col min="4" max="4" width="17" bestFit="1" customWidth="1"/>
    <col min="5" max="5" width="40" bestFit="1" customWidth="1"/>
    <col min="6" max="6" width="9.77734375" bestFit="1" customWidth="1"/>
    <col min="7" max="7" width="16.33203125" bestFit="1" customWidth="1"/>
  </cols>
  <sheetData>
    <row r="1" spans="1:7" x14ac:dyDescent="0.3">
      <c r="A1" t="s">
        <v>0</v>
      </c>
      <c r="B1" t="s">
        <v>1</v>
      </c>
      <c r="C1" t="s">
        <v>2</v>
      </c>
      <c r="D1" t="s">
        <v>3</v>
      </c>
      <c r="E1" t="s">
        <v>4</v>
      </c>
      <c r="F1" t="s">
        <v>5</v>
      </c>
      <c r="G1" t="s">
        <v>6</v>
      </c>
    </row>
    <row r="2" spans="1:7" x14ac:dyDescent="0.3">
      <c r="A2" t="s">
        <v>7</v>
      </c>
      <c r="B2" t="s">
        <v>8</v>
      </c>
      <c r="C2" t="s">
        <v>9</v>
      </c>
      <c r="D2" t="s">
        <v>10</v>
      </c>
      <c r="E2" t="s">
        <v>11</v>
      </c>
      <c r="F2" t="s">
        <v>12</v>
      </c>
      <c r="G2" t="s">
        <v>13</v>
      </c>
    </row>
    <row r="3" spans="1:7" x14ac:dyDescent="0.3">
      <c r="A3" t="s">
        <v>14</v>
      </c>
      <c r="B3" t="s">
        <v>15</v>
      </c>
      <c r="C3" t="s">
        <v>16</v>
      </c>
      <c r="D3" t="s">
        <v>17</v>
      </c>
      <c r="E3" t="s">
        <v>18</v>
      </c>
      <c r="F3" t="s">
        <v>19</v>
      </c>
      <c r="G3" t="s">
        <v>20</v>
      </c>
    </row>
    <row r="4" spans="1:7" x14ac:dyDescent="0.3">
      <c r="A4" t="s">
        <v>21</v>
      </c>
      <c r="B4" t="s">
        <v>22</v>
      </c>
      <c r="C4" t="s">
        <v>23</v>
      </c>
      <c r="D4" t="s">
        <v>24</v>
      </c>
      <c r="E4" t="s">
        <v>25</v>
      </c>
      <c r="F4" t="s">
        <v>26</v>
      </c>
      <c r="G4" t="s">
        <v>27</v>
      </c>
    </row>
    <row r="5" spans="1:7" x14ac:dyDescent="0.3">
      <c r="A5" t="s">
        <v>28</v>
      </c>
      <c r="B5" t="s">
        <v>29</v>
      </c>
      <c r="C5" t="s">
        <v>30</v>
      </c>
      <c r="D5" t="s">
        <v>31</v>
      </c>
      <c r="E5" t="s">
        <v>32</v>
      </c>
      <c r="F5" t="s">
        <v>33</v>
      </c>
      <c r="G5" t="s">
        <v>34</v>
      </c>
    </row>
    <row r="6" spans="1:7" x14ac:dyDescent="0.3">
      <c r="A6" t="s">
        <v>35</v>
      </c>
      <c r="B6" t="s">
        <v>36</v>
      </c>
      <c r="C6" t="s">
        <v>37</v>
      </c>
      <c r="D6" t="s">
        <v>38</v>
      </c>
      <c r="E6" t="s">
        <v>39</v>
      </c>
      <c r="F6" t="s">
        <v>40</v>
      </c>
      <c r="G6" t="s">
        <v>41</v>
      </c>
    </row>
    <row r="7" spans="1:7" x14ac:dyDescent="0.3">
      <c r="A7" t="s">
        <v>42</v>
      </c>
      <c r="B7" t="s">
        <v>43</v>
      </c>
      <c r="C7" t="s">
        <v>44</v>
      </c>
      <c r="D7" t="s">
        <v>45</v>
      </c>
      <c r="E7" t="s">
        <v>46</v>
      </c>
      <c r="F7" t="s">
        <v>47</v>
      </c>
      <c r="G7" t="s">
        <v>48</v>
      </c>
    </row>
    <row r="8" spans="1:7" x14ac:dyDescent="0.3">
      <c r="A8" t="s">
        <v>49</v>
      </c>
      <c r="B8" t="s">
        <v>50</v>
      </c>
      <c r="C8" t="s">
        <v>51</v>
      </c>
      <c r="D8" t="s">
        <v>52</v>
      </c>
      <c r="E8" t="s">
        <v>53</v>
      </c>
      <c r="F8" t="s">
        <v>54</v>
      </c>
      <c r="G8" t="s">
        <v>55</v>
      </c>
    </row>
    <row r="9" spans="1:7" x14ac:dyDescent="0.3">
      <c r="A9" t="s">
        <v>56</v>
      </c>
      <c r="B9" t="s">
        <v>57</v>
      </c>
      <c r="C9" t="s">
        <v>58</v>
      </c>
      <c r="D9" t="s">
        <v>59</v>
      </c>
      <c r="E9" t="s">
        <v>60</v>
      </c>
      <c r="F9" t="s">
        <v>61</v>
      </c>
      <c r="G9" t="s">
        <v>62</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Props1.xml><?xml version="1.0" encoding="utf-8"?>
<ds:datastoreItem xmlns:ds="http://schemas.openxmlformats.org/officeDocument/2006/customXml" ds:itemID="{DD64ABC0-EF16-4892-A834-AEA55A81294F}">
  <ds:schemaRefs/>
</ds:datastoreItem>
</file>

<file path=customXml/itemProps2.xml><?xml version="1.0" encoding="utf-8"?>
<ds:datastoreItem xmlns:ds="http://schemas.openxmlformats.org/officeDocument/2006/customXml" ds:itemID="{CC9ED4A6-BF10-40C0-B365-EFB7ABF6486F}">
  <ds:schemaRefs/>
</ds:datastoreItem>
</file>

<file path=customXml/itemProps3.xml><?xml version="1.0" encoding="utf-8"?>
<ds:datastoreItem xmlns:ds="http://schemas.openxmlformats.org/officeDocument/2006/customXml" ds:itemID="{049249F3-2B6B-49C5-B58A-5D8AEC01F5CE}">
  <ds:schemaRefs/>
</ds:datastoreItem>
</file>

<file path=customXml/itemProps4.xml><?xml version="1.0" encoding="utf-8"?>
<ds:datastoreItem xmlns:ds="http://schemas.openxmlformats.org/officeDocument/2006/customXml" ds:itemID="{F01588B8-CB3B-49B8-B997-7F1C1912E2FD}">
  <ds:schemaRefs/>
</ds:datastoreItem>
</file>

<file path=customXml/itemProps5.xml><?xml version="1.0" encoding="utf-8"?>
<ds:datastoreItem xmlns:ds="http://schemas.openxmlformats.org/officeDocument/2006/customXml" ds:itemID="{F20A91C7-9FA5-4409-8BD9-36324B9730F8}">
  <ds:schemaRefs/>
</ds:datastoreItem>
</file>

<file path=customXml/itemProps6.xml><?xml version="1.0" encoding="utf-8"?>
<ds:datastoreItem xmlns:ds="http://schemas.openxmlformats.org/officeDocument/2006/customXml" ds:itemID="{D47A676E-62B1-45E0-9E17-594542FBC02C}">
  <ds:schemaRefs>
    <ds:schemaRef ds:uri="http://schemas.microsoft.com/DataMashup"/>
  </ds:schemaRefs>
</ds:datastoreItem>
</file>

<file path=customXml/itemProps7.xml><?xml version="1.0" encoding="utf-8"?>
<ds:datastoreItem xmlns:ds="http://schemas.openxmlformats.org/officeDocument/2006/customXml" ds:itemID="{0752E8B3-E089-45E3-BE9C-AF7C82971264}">
  <ds:schemaRefs/>
</ds:datastoreItem>
</file>

<file path=customXml/itemProps8.xml><?xml version="1.0" encoding="utf-8"?>
<ds:datastoreItem xmlns:ds="http://schemas.openxmlformats.org/officeDocument/2006/customXml" ds:itemID="{D454C0ED-5564-4903-88FA-12A6718D00CE}">
  <ds:schemaRefs/>
</ds:datastoreItem>
</file>

<file path=customXml/itemProps9.xml><?xml version="1.0" encoding="utf-8"?>
<ds:datastoreItem xmlns:ds="http://schemas.openxmlformats.org/officeDocument/2006/customXml" ds:itemID="{02F8977A-AEE7-4267-90BC-BF01EF18AAF5}">
  <ds:schemaRefs/>
</ds:datastoreItem>
</file>

<file path=customXml/itemProps10.xml><?xml version="1.0" encoding="utf-8"?>
<ds:datastoreItem xmlns:ds="http://schemas.openxmlformats.org/officeDocument/2006/customXml" ds:itemID="{40CA0241-C719-4921-9242-768950D2E36A}">
  <ds:schemaRefs/>
</ds:datastoreItem>
</file>

<file path=customXml/itemProps11.xml><?xml version="1.0" encoding="utf-8"?>
<ds:datastoreItem xmlns:ds="http://schemas.openxmlformats.org/officeDocument/2006/customXml" ds:itemID="{0C070EA6-D81B-4E82-97D5-26D39A0964EF}">
  <ds:schemaRefs/>
</ds:datastoreItem>
</file>

<file path=customXml/itemProps12.xml><?xml version="1.0" encoding="utf-8"?>
<ds:datastoreItem xmlns:ds="http://schemas.openxmlformats.org/officeDocument/2006/customXml" ds:itemID="{2DEB9189-0ADE-4EE4-8C23-915946EA0521}">
  <ds:schemaRefs/>
</ds:datastoreItem>
</file>

<file path=customXml/itemProps13.xml><?xml version="1.0" encoding="utf-8"?>
<ds:datastoreItem xmlns:ds="http://schemas.openxmlformats.org/officeDocument/2006/customXml" ds:itemID="{A617ED01-3DD1-4BA9-A827-FEAA4B6281FF}">
  <ds:schemaRefs/>
</ds:datastoreItem>
</file>

<file path=customXml/itemProps14.xml><?xml version="1.0" encoding="utf-8"?>
<ds:datastoreItem xmlns:ds="http://schemas.openxmlformats.org/officeDocument/2006/customXml" ds:itemID="{4051F5BE-528B-4228-AD13-3DCF61F6C1BF}">
  <ds:schemaRefs/>
</ds:datastoreItem>
</file>

<file path=customXml/itemProps15.xml><?xml version="1.0" encoding="utf-8"?>
<ds:datastoreItem xmlns:ds="http://schemas.openxmlformats.org/officeDocument/2006/customXml" ds:itemID="{1B3F572D-E36D-4776-9502-C06032167B58}">
  <ds:schemaRefs/>
</ds:datastoreItem>
</file>

<file path=customXml/itemProps16.xml><?xml version="1.0" encoding="utf-8"?>
<ds:datastoreItem xmlns:ds="http://schemas.openxmlformats.org/officeDocument/2006/customXml" ds:itemID="{D2E704BA-C223-40AB-8F48-F9843FA408FA}">
  <ds:schemaRefs/>
</ds:datastoreItem>
</file>

<file path=customXml/itemProps17.xml><?xml version="1.0" encoding="utf-8"?>
<ds:datastoreItem xmlns:ds="http://schemas.openxmlformats.org/officeDocument/2006/customXml" ds:itemID="{B6C6265F-E5F3-4F25-8575-B92426F36563}">
  <ds:schemaRefs/>
</ds:datastoreItem>
</file>

<file path=customXml/itemProps18.xml><?xml version="1.0" encoding="utf-8"?>
<ds:datastoreItem xmlns:ds="http://schemas.openxmlformats.org/officeDocument/2006/customXml" ds:itemID="{C7DAA985-7EBB-4EE5-A883-3DCC27F2B942}">
  <ds:schemaRefs/>
</ds:datastoreItem>
</file>

<file path=customXml/itemProps19.xml><?xml version="1.0" encoding="utf-8"?>
<ds:datastoreItem xmlns:ds="http://schemas.openxmlformats.org/officeDocument/2006/customXml" ds:itemID="{957DF87E-C300-4426-9D70-995F34B6CD6E}">
  <ds:schemaRefs/>
</ds:datastoreItem>
</file>

<file path=customXml/itemProps20.xml><?xml version="1.0" encoding="utf-8"?>
<ds:datastoreItem xmlns:ds="http://schemas.openxmlformats.org/officeDocument/2006/customXml" ds:itemID="{CD02BB64-0CBF-43A8-9616-627DE07F11AE}">
  <ds:schemaRefs/>
</ds:datastoreItem>
</file>

<file path=customXml/itemProps21.xml><?xml version="1.0" encoding="utf-8"?>
<ds:datastoreItem xmlns:ds="http://schemas.openxmlformats.org/officeDocument/2006/customXml" ds:itemID="{F6D8AF66-3D56-4966-AC31-148EC8BC53C3}">
  <ds:schemaRefs/>
</ds:datastoreItem>
</file>

<file path=customXml/itemProps22.xml><?xml version="1.0" encoding="utf-8"?>
<ds:datastoreItem xmlns:ds="http://schemas.openxmlformats.org/officeDocument/2006/customXml" ds:itemID="{932A4123-5185-4FA5-8A4F-207E5E7F379B}">
  <ds:schemaRefs/>
</ds:datastoreItem>
</file>

<file path=customXml/itemProps23.xml><?xml version="1.0" encoding="utf-8"?>
<ds:datastoreItem xmlns:ds="http://schemas.openxmlformats.org/officeDocument/2006/customXml" ds:itemID="{35D5FF82-E689-4F59-8C63-A5E8CADFD30F}">
  <ds:schemaRefs/>
</ds:datastoreItem>
</file>

<file path=customXml/itemProps24.xml><?xml version="1.0" encoding="utf-8"?>
<ds:datastoreItem xmlns:ds="http://schemas.openxmlformats.org/officeDocument/2006/customXml" ds:itemID="{D9DCC3BF-954A-44D6-80CC-5C1BE60E0DCD}">
  <ds:schemaRefs/>
</ds:datastoreItem>
</file>

<file path=customXml/itemProps25.xml><?xml version="1.0" encoding="utf-8"?>
<ds:datastoreItem xmlns:ds="http://schemas.openxmlformats.org/officeDocument/2006/customXml" ds:itemID="{EF0A33B6-715A-4081-92FD-6E61D3ECC65F}">
  <ds:schemaRefs/>
</ds:datastoreItem>
</file>

<file path=customXml/itemProps26.xml><?xml version="1.0" encoding="utf-8"?>
<ds:datastoreItem xmlns:ds="http://schemas.openxmlformats.org/officeDocument/2006/customXml" ds:itemID="{FC61E33B-5979-4BD7-AB18-4A0ED8CE6193}">
  <ds:schemaRefs/>
</ds:datastoreItem>
</file>

<file path=customXml/itemProps27.xml><?xml version="1.0" encoding="utf-8"?>
<ds:datastoreItem xmlns:ds="http://schemas.openxmlformats.org/officeDocument/2006/customXml" ds:itemID="{28C5C7D1-150C-4CE4-A08C-C2614ED5EF8B}">
  <ds:schemaRefs/>
</ds:datastoreItem>
</file>

<file path=customXml/itemProps28.xml><?xml version="1.0" encoding="utf-8"?>
<ds:datastoreItem xmlns:ds="http://schemas.openxmlformats.org/officeDocument/2006/customXml" ds:itemID="{74E0C1D0-CAAD-4D59-9518-C067BA931E00}">
  <ds:schemaRefs/>
</ds:datastoreItem>
</file>

<file path=customXml/itemProps29.xml><?xml version="1.0" encoding="utf-8"?>
<ds:datastoreItem xmlns:ds="http://schemas.openxmlformats.org/officeDocument/2006/customXml" ds:itemID="{5DC87F67-DF2C-48D1-90D2-F6C338584F25}">
  <ds:schemaRefs/>
</ds:datastoreItem>
</file>

<file path=customXml/itemProps30.xml><?xml version="1.0" encoding="utf-8"?>
<ds:datastoreItem xmlns:ds="http://schemas.openxmlformats.org/officeDocument/2006/customXml" ds:itemID="{E8675952-3E7A-472B-B11D-F9069E5AA6C9}">
  <ds:schemaRefs/>
</ds:datastoreItem>
</file>

<file path=customXml/itemProps31.xml><?xml version="1.0" encoding="utf-8"?>
<ds:datastoreItem xmlns:ds="http://schemas.openxmlformats.org/officeDocument/2006/customXml" ds:itemID="{7CEA9245-93D9-4290-ADC3-FDB3E8F1479E}">
  <ds:schemaRefs/>
</ds:datastoreItem>
</file>

<file path=customXml/itemProps32.xml><?xml version="1.0" encoding="utf-8"?>
<ds:datastoreItem xmlns:ds="http://schemas.openxmlformats.org/officeDocument/2006/customXml" ds:itemID="{9549EB4D-78CC-4658-891A-D304CF2C46D2}">
  <ds:schemaRefs/>
</ds:datastoreItem>
</file>

<file path=customXml/itemProps33.xml><?xml version="1.0" encoding="utf-8"?>
<ds:datastoreItem xmlns:ds="http://schemas.openxmlformats.org/officeDocument/2006/customXml" ds:itemID="{7FD647F7-C3B2-4AAD-8C7D-3FA97682BD30}">
  <ds:schemaRefs/>
</ds:datastoreItem>
</file>

<file path=customXml/itemProps34.xml><?xml version="1.0" encoding="utf-8"?>
<ds:datastoreItem xmlns:ds="http://schemas.openxmlformats.org/officeDocument/2006/customXml" ds:itemID="{3AE0D0B5-4DAF-48D7-A6C1-3AD4F5E94998}">
  <ds:schemaRefs/>
</ds:datastoreItem>
</file>

<file path=customXml/itemProps35.xml><?xml version="1.0" encoding="utf-8"?>
<ds:datastoreItem xmlns:ds="http://schemas.openxmlformats.org/officeDocument/2006/customXml" ds:itemID="{3F8B959A-2B77-480D-8292-A06D0FA9DC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Sheet11</vt:lpstr>
      <vt:lpstr>Player_summary</vt:lpstr>
      <vt:lpstr>Sheet2</vt:lpstr>
      <vt:lpstr>Playerperformancedashboard</vt:lpstr>
      <vt:lpstr>team_Summary</vt:lpstr>
      <vt:lpstr>Team performanceDashboard</vt:lpstr>
      <vt:lpstr>fact_player</vt:lpstr>
      <vt:lpstr>fact_match</vt:lpstr>
      <vt:lpstr>dim_venue</vt:lpstr>
      <vt:lpstr>dim_player</vt:lpstr>
      <vt:lpstr>dim_team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Devansharyan Sharma</dc:creator>
  <cp:lastModifiedBy>Devansharyan Sharma</cp:lastModifiedBy>
  <dcterms:created xsi:type="dcterms:W3CDTF">2026-03-11T19:25:04Z</dcterms:created>
  <dcterms:modified xsi:type="dcterms:W3CDTF">2026-05-15T21:36:00Z</dcterms:modified>
</cp:coreProperties>
</file>