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dls\Desktop\vscoding\JoNel\Page_Rank\"/>
    </mc:Choice>
  </mc:AlternateContent>
  <xr:revisionPtr revIDLastSave="0" documentId="13_ncr:1_{D6337C46-9E49-494D-B0CC-6E0305B1C11D}" xr6:coauthVersionLast="47" xr6:coauthVersionMax="47" xr10:uidLastSave="{00000000-0000-0000-0000-000000000000}"/>
  <bookViews>
    <workbookView xWindow="-120" yWindow="-120" windowWidth="29040" windowHeight="15840" activeTab="1" xr2:uid="{C99DEE2F-523C-4028-ABED-CB3CAD4BD9C6}"/>
  </bookViews>
  <sheets>
    <sheet name="Sheet1" sheetId="1" r:id="rId1"/>
    <sheet name="Use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K11" i="3" s="1"/>
  <c r="F8" i="1"/>
  <c r="D4" i="3" s="1"/>
  <c r="M4" i="3" s="1"/>
  <c r="F9" i="1"/>
  <c r="E5" i="3" s="1"/>
  <c r="M5" i="3" s="1"/>
  <c r="F10" i="1"/>
  <c r="F1" i="1"/>
  <c r="C3" i="3" s="1"/>
  <c r="M3" i="3" s="1"/>
  <c r="E22" i="1"/>
  <c r="J10" i="3"/>
  <c r="L10" i="3" s="1"/>
  <c r="I9" i="3"/>
  <c r="M9" i="3" s="1"/>
  <c r="H8" i="3"/>
  <c r="L8" i="3" s="1"/>
  <c r="G7" i="3"/>
  <c r="M7" i="3" s="1"/>
  <c r="F6" i="3"/>
  <c r="B2" i="3"/>
  <c r="M10" i="3"/>
  <c r="L7" i="3"/>
  <c r="M6" i="3"/>
  <c r="L6" i="3"/>
  <c r="M2" i="3"/>
  <c r="K1" i="3"/>
  <c r="J1" i="3"/>
  <c r="I1" i="3"/>
  <c r="H1" i="3"/>
  <c r="G1" i="3"/>
  <c r="F1" i="3"/>
  <c r="E1" i="3"/>
  <c r="D1" i="3"/>
  <c r="C1" i="3"/>
  <c r="B1" i="3"/>
  <c r="M11" i="3" l="1"/>
  <c r="L11" i="3"/>
  <c r="L9" i="3"/>
  <c r="M8" i="3"/>
  <c r="L5" i="3"/>
  <c r="L3" i="3"/>
  <c r="L4" i="3"/>
  <c r="L2" i="3"/>
</calcChain>
</file>

<file path=xl/sharedStrings.xml><?xml version="1.0" encoding="utf-8"?>
<sst xmlns="http://schemas.openxmlformats.org/spreadsheetml/2006/main" count="23" uniqueCount="23">
  <si>
    <t>DWG KIA</t>
  </si>
  <si>
    <t>Gen.G eSports</t>
  </si>
  <si>
    <t>T1</t>
  </si>
  <si>
    <t>Hanwha Life Esports</t>
  </si>
  <si>
    <t>DRX</t>
  </si>
  <si>
    <t>kt Rolster</t>
  </si>
  <si>
    <t>NS RED FORCE</t>
  </si>
  <si>
    <t>Afreeca Freecs</t>
  </si>
  <si>
    <t>Liiv Sandbox</t>
  </si>
  <si>
    <t>Fredit BRION</t>
  </si>
  <si>
    <t>DK</t>
    <phoneticPr fontId="1" type="noConversion"/>
  </si>
  <si>
    <t>GenG</t>
    <phoneticPr fontId="1" type="noConversion"/>
  </si>
  <si>
    <t>T1</t>
    <phoneticPr fontId="1" type="noConversion"/>
  </si>
  <si>
    <t>Hanwha</t>
    <phoneticPr fontId="1" type="noConversion"/>
  </si>
  <si>
    <t>DRX</t>
    <phoneticPr fontId="1" type="noConversion"/>
  </si>
  <si>
    <t>KT</t>
    <phoneticPr fontId="1" type="noConversion"/>
  </si>
  <si>
    <t>NS</t>
    <phoneticPr fontId="1" type="noConversion"/>
  </si>
  <si>
    <t>AF</t>
    <phoneticPr fontId="1" type="noConversion"/>
  </si>
  <si>
    <t>Liiv</t>
    <phoneticPr fontId="1" type="noConversion"/>
  </si>
  <si>
    <t>BRO</t>
    <phoneticPr fontId="1" type="noConversion"/>
  </si>
  <si>
    <t>Team</t>
    <phoneticPr fontId="1" type="noConversion"/>
  </si>
  <si>
    <t>Win</t>
    <phoneticPr fontId="1" type="noConversion"/>
  </si>
  <si>
    <t>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</si>
</sst>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4F78-CF89-4F7F-9D8D-A750B9CD01F1}">
  <dimension ref="A1:M22"/>
  <sheetViews>
    <sheetView workbookViewId="0">
      <selection activeCell="F11" sqref="F11"/>
    </sheetView>
  </sheetViews>
  <sheetFormatPr defaultRowHeight="16.5" x14ac:dyDescent="0.3"/>
  <cols>
    <col min="1" max="1" width="5.25" bestFit="1" customWidth="1"/>
    <col min="2" max="2" width="23" bestFit="1" customWidth="1"/>
    <col min="3" max="3" width="9.625" bestFit="1" customWidth="1"/>
    <col min="4" max="4" width="11.625" bestFit="1" customWidth="1"/>
    <col min="6" max="6" width="9" style="2"/>
  </cols>
  <sheetData>
    <row r="1" spans="1:13" x14ac:dyDescent="0.3">
      <c r="A1" s="1">
        <v>1</v>
      </c>
      <c r="B1" s="1" t="s">
        <v>1</v>
      </c>
      <c r="C1" s="1">
        <v>21</v>
      </c>
      <c r="D1" s="1">
        <v>14</v>
      </c>
      <c r="E1" s="1">
        <v>7</v>
      </c>
      <c r="F1" s="3">
        <f>E12/$E$22</f>
        <v>0.13326673326673324</v>
      </c>
      <c r="G1" s="1">
        <v>290</v>
      </c>
      <c r="H1" s="1">
        <v>198</v>
      </c>
      <c r="I1" s="1">
        <v>644</v>
      </c>
      <c r="J1" s="1">
        <v>13.8</v>
      </c>
      <c r="K1" s="1">
        <v>9.4</v>
      </c>
      <c r="L1" s="1">
        <v>30.7</v>
      </c>
      <c r="M1" s="1">
        <v>4.7</v>
      </c>
    </row>
    <row r="2" spans="1:13" x14ac:dyDescent="0.3">
      <c r="A2" s="1">
        <v>2</v>
      </c>
      <c r="B2" s="1" t="s">
        <v>0</v>
      </c>
      <c r="C2" s="1">
        <v>22</v>
      </c>
      <c r="D2" s="1">
        <v>14</v>
      </c>
      <c r="E2" s="1">
        <v>8</v>
      </c>
      <c r="F2" s="3">
        <f t="shared" ref="F2:F10" si="0">E13/$E$22</f>
        <v>0.12707292707292706</v>
      </c>
      <c r="G2" s="1">
        <v>286</v>
      </c>
      <c r="H2" s="1">
        <v>258</v>
      </c>
      <c r="I2" s="1">
        <v>654</v>
      </c>
      <c r="J2" s="1">
        <v>13</v>
      </c>
      <c r="K2" s="1">
        <v>11.7</v>
      </c>
      <c r="L2" s="1">
        <v>29.7</v>
      </c>
      <c r="M2" s="1">
        <v>3.6</v>
      </c>
    </row>
    <row r="3" spans="1:13" x14ac:dyDescent="0.3">
      <c r="A3" s="1">
        <v>3</v>
      </c>
      <c r="B3" s="1" t="s">
        <v>6</v>
      </c>
      <c r="C3" s="1">
        <v>24</v>
      </c>
      <c r="D3" s="1">
        <v>14</v>
      </c>
      <c r="E3" s="1">
        <v>10</v>
      </c>
      <c r="F3" s="3">
        <f t="shared" si="0"/>
        <v>0.11648351648351646</v>
      </c>
      <c r="G3" s="1">
        <v>275</v>
      </c>
      <c r="H3" s="1">
        <v>259</v>
      </c>
      <c r="I3" s="1">
        <v>595</v>
      </c>
      <c r="J3" s="1">
        <v>11.5</v>
      </c>
      <c r="K3" s="1">
        <v>10.8</v>
      </c>
      <c r="L3" s="1">
        <v>24.8</v>
      </c>
      <c r="M3" s="1">
        <v>3.4</v>
      </c>
    </row>
    <row r="4" spans="1:13" x14ac:dyDescent="0.3">
      <c r="A4" s="1">
        <v>4</v>
      </c>
      <c r="B4" s="1" t="s">
        <v>5</v>
      </c>
      <c r="C4" s="1">
        <v>24</v>
      </c>
      <c r="D4" s="1">
        <v>12</v>
      </c>
      <c r="E4" s="1">
        <v>12</v>
      </c>
      <c r="F4" s="3">
        <f t="shared" si="0"/>
        <v>9.990009990009989E-2</v>
      </c>
      <c r="G4" s="1">
        <v>297</v>
      </c>
      <c r="H4" s="1">
        <v>281</v>
      </c>
      <c r="I4" s="1">
        <v>718</v>
      </c>
      <c r="J4" s="1">
        <v>12.4</v>
      </c>
      <c r="K4" s="1">
        <v>11.7</v>
      </c>
      <c r="L4" s="1">
        <v>29.9</v>
      </c>
      <c r="M4" s="1">
        <v>3.6</v>
      </c>
    </row>
    <row r="5" spans="1:13" x14ac:dyDescent="0.3">
      <c r="A5" s="1">
        <v>5</v>
      </c>
      <c r="B5" s="1" t="s">
        <v>8</v>
      </c>
      <c r="C5" s="1">
        <v>23</v>
      </c>
      <c r="D5" s="1">
        <v>12</v>
      </c>
      <c r="E5" s="1">
        <v>11</v>
      </c>
      <c r="F5" s="3">
        <f t="shared" si="0"/>
        <v>0.10429570429570428</v>
      </c>
      <c r="G5" s="1">
        <v>251</v>
      </c>
      <c r="H5" s="1">
        <v>299</v>
      </c>
      <c r="I5" s="1">
        <v>602</v>
      </c>
      <c r="J5" s="1">
        <v>10.9</v>
      </c>
      <c r="K5" s="1">
        <v>13</v>
      </c>
      <c r="L5" s="1">
        <v>26.2</v>
      </c>
      <c r="M5" s="1">
        <v>2.9</v>
      </c>
    </row>
    <row r="6" spans="1:13" x14ac:dyDescent="0.3">
      <c r="A6" s="1">
        <v>6</v>
      </c>
      <c r="B6" s="1" t="s">
        <v>7</v>
      </c>
      <c r="C6" s="1">
        <v>22</v>
      </c>
      <c r="D6" s="1">
        <v>11</v>
      </c>
      <c r="E6" s="1">
        <v>11</v>
      </c>
      <c r="F6" s="3">
        <f t="shared" si="0"/>
        <v>9.990009990009989E-2</v>
      </c>
      <c r="G6" s="1">
        <v>237</v>
      </c>
      <c r="H6" s="1">
        <v>241</v>
      </c>
      <c r="I6" s="1">
        <v>576</v>
      </c>
      <c r="J6" s="1">
        <v>10.8</v>
      </c>
      <c r="K6" s="1">
        <v>11</v>
      </c>
      <c r="L6" s="1">
        <v>26.2</v>
      </c>
      <c r="M6" s="1">
        <v>3.4</v>
      </c>
    </row>
    <row r="7" spans="1:13" x14ac:dyDescent="0.3">
      <c r="A7" s="1">
        <v>7</v>
      </c>
      <c r="B7" s="1" t="s">
        <v>9</v>
      </c>
      <c r="C7" s="1">
        <v>23</v>
      </c>
      <c r="D7" s="1">
        <v>10</v>
      </c>
      <c r="E7" s="1">
        <v>13</v>
      </c>
      <c r="F7" s="3">
        <f t="shared" si="0"/>
        <v>8.6913086913086898E-2</v>
      </c>
      <c r="G7" s="1">
        <v>199</v>
      </c>
      <c r="H7" s="1">
        <v>228</v>
      </c>
      <c r="I7" s="1">
        <v>473</v>
      </c>
      <c r="J7" s="1">
        <v>8.6999999999999993</v>
      </c>
      <c r="K7" s="1">
        <v>9.9</v>
      </c>
      <c r="L7" s="1">
        <v>20.6</v>
      </c>
      <c r="M7" s="1">
        <v>2.9</v>
      </c>
    </row>
    <row r="8" spans="1:13" x14ac:dyDescent="0.3">
      <c r="A8" s="1">
        <v>8</v>
      </c>
      <c r="B8" s="1" t="s">
        <v>2</v>
      </c>
      <c r="C8" s="1">
        <v>19</v>
      </c>
      <c r="D8" s="1">
        <v>10</v>
      </c>
      <c r="E8" s="1">
        <v>9</v>
      </c>
      <c r="F8" s="3">
        <f t="shared" si="0"/>
        <v>0.10509490509490509</v>
      </c>
      <c r="G8" s="1">
        <v>239</v>
      </c>
      <c r="H8" s="1">
        <v>195</v>
      </c>
      <c r="I8" s="1">
        <v>557</v>
      </c>
      <c r="J8" s="1">
        <v>12.6</v>
      </c>
      <c r="K8" s="1">
        <v>10.3</v>
      </c>
      <c r="L8" s="1">
        <v>29.3</v>
      </c>
      <c r="M8" s="1">
        <v>4.0999999999999996</v>
      </c>
    </row>
    <row r="9" spans="1:13" x14ac:dyDescent="0.3">
      <c r="A9" s="1">
        <v>9</v>
      </c>
      <c r="B9" s="1" t="s">
        <v>3</v>
      </c>
      <c r="C9" s="1">
        <v>22</v>
      </c>
      <c r="D9" s="1">
        <v>9</v>
      </c>
      <c r="E9" s="1">
        <v>13</v>
      </c>
      <c r="F9" s="3">
        <f t="shared" si="0"/>
        <v>8.1718281718281702E-2</v>
      </c>
      <c r="G9" s="1">
        <v>269</v>
      </c>
      <c r="H9" s="1">
        <v>275</v>
      </c>
      <c r="I9" s="1">
        <v>618</v>
      </c>
      <c r="J9" s="1">
        <v>12.2</v>
      </c>
      <c r="K9" s="1">
        <v>12.5</v>
      </c>
      <c r="L9" s="1">
        <v>28.1</v>
      </c>
      <c r="M9" s="1">
        <v>3.2</v>
      </c>
    </row>
    <row r="10" spans="1:13" x14ac:dyDescent="0.3">
      <c r="A10" s="1">
        <v>10</v>
      </c>
      <c r="B10" s="1" t="s">
        <v>4</v>
      </c>
      <c r="C10" s="1">
        <v>22</v>
      </c>
      <c r="D10" s="1">
        <v>5</v>
      </c>
      <c r="E10" s="1">
        <v>17</v>
      </c>
      <c r="F10" s="3">
        <f t="shared" si="0"/>
        <v>4.5354645354645347E-2</v>
      </c>
      <c r="G10" s="1">
        <v>170</v>
      </c>
      <c r="H10" s="1">
        <v>288</v>
      </c>
      <c r="I10" s="1">
        <v>418</v>
      </c>
      <c r="J10" s="1">
        <v>7.7</v>
      </c>
      <c r="K10" s="1">
        <v>13.1</v>
      </c>
      <c r="L10" s="1">
        <v>19</v>
      </c>
      <c r="M10" s="1">
        <v>2</v>
      </c>
    </row>
    <row r="11" spans="1:13" x14ac:dyDescent="0.3">
      <c r="A11" s="1"/>
      <c r="B11" s="1"/>
      <c r="C11" s="1"/>
      <c r="D11" s="1"/>
    </row>
    <row r="12" spans="1:13" x14ac:dyDescent="0.3">
      <c r="E12" s="3">
        <v>0.66700000000000004</v>
      </c>
    </row>
    <row r="13" spans="1:13" x14ac:dyDescent="0.3">
      <c r="E13" s="3">
        <v>0.63600000000000001</v>
      </c>
    </row>
    <row r="14" spans="1:13" x14ac:dyDescent="0.3">
      <c r="E14" s="3">
        <v>0.58299999999999996</v>
      </c>
    </row>
    <row r="15" spans="1:13" x14ac:dyDescent="0.3">
      <c r="E15" s="3">
        <v>0.5</v>
      </c>
    </row>
    <row r="16" spans="1:13" x14ac:dyDescent="0.3">
      <c r="E16" s="3">
        <v>0.52200000000000002</v>
      </c>
    </row>
    <row r="17" spans="5:5" x14ac:dyDescent="0.3">
      <c r="E17" s="3">
        <v>0.5</v>
      </c>
    </row>
    <row r="18" spans="5:5" x14ac:dyDescent="0.3">
      <c r="E18" s="3">
        <v>0.435</v>
      </c>
    </row>
    <row r="19" spans="5:5" x14ac:dyDescent="0.3">
      <c r="E19" s="3">
        <v>0.52600000000000002</v>
      </c>
    </row>
    <row r="20" spans="5:5" x14ac:dyDescent="0.3">
      <c r="E20" s="3">
        <v>0.40899999999999997</v>
      </c>
    </row>
    <row r="21" spans="5:5" x14ac:dyDescent="0.3">
      <c r="E21" s="3">
        <v>0.22700000000000001</v>
      </c>
    </row>
    <row r="22" spans="5:5" x14ac:dyDescent="0.3">
      <c r="E22" s="2">
        <f>SUM(E12:E21)</f>
        <v>5.0050000000000008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0FFF-9B4A-4D9F-AD5F-135DB118F2B0}">
  <dimension ref="A1:M11"/>
  <sheetViews>
    <sheetView tabSelected="1" workbookViewId="0">
      <selection activeCell="B2" sqref="B2"/>
    </sheetView>
  </sheetViews>
  <sheetFormatPr defaultRowHeight="16.5" x14ac:dyDescent="0.3"/>
  <sheetData>
    <row r="1" spans="1:13" x14ac:dyDescent="0.3">
      <c r="A1" s="1" t="s">
        <v>20</v>
      </c>
      <c r="B1" s="4" t="str">
        <f>A2</f>
        <v>DK</v>
      </c>
      <c r="C1" s="4" t="str">
        <f>A3</f>
        <v>GenG</v>
      </c>
      <c r="D1" s="4" t="str">
        <f>A4</f>
        <v>T1</v>
      </c>
      <c r="E1" s="4" t="str">
        <f>A5</f>
        <v>Hanwha</v>
      </c>
      <c r="F1" s="4" t="str">
        <f>A6</f>
        <v>DRX</v>
      </c>
      <c r="G1" s="4" t="str">
        <f>A7</f>
        <v>KT</v>
      </c>
      <c r="H1" s="4" t="str">
        <f>A8</f>
        <v>NS</v>
      </c>
      <c r="I1" s="4" t="str">
        <f>A9</f>
        <v>AF</v>
      </c>
      <c r="J1" s="4" t="str">
        <f>A10</f>
        <v>Liiv</v>
      </c>
      <c r="K1" s="4" t="str">
        <f>A11</f>
        <v>BRO</v>
      </c>
      <c r="L1" s="1" t="s">
        <v>21</v>
      </c>
      <c r="M1" s="1" t="s">
        <v>22</v>
      </c>
    </row>
    <row r="2" spans="1:13" x14ac:dyDescent="0.3">
      <c r="A2" s="4" t="s">
        <v>10</v>
      </c>
      <c r="B2" s="3">
        <f>Sheet1!F2</f>
        <v>0.12707292707292706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f>COUNTIF(B2:K2,1)</f>
        <v>6</v>
      </c>
      <c r="M2" s="1">
        <f>COUNTIF(B2:K2,0)</f>
        <v>3</v>
      </c>
    </row>
    <row r="3" spans="1:13" x14ac:dyDescent="0.3">
      <c r="A3" s="4" t="s">
        <v>11</v>
      </c>
      <c r="B3" s="1">
        <v>0</v>
      </c>
      <c r="C3" s="3">
        <f>Sheet1!F1</f>
        <v>0.13326673326673324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f t="shared" ref="L3:L11" si="0">COUNTIF(B3:K3,1)</f>
        <v>7</v>
      </c>
      <c r="M3" s="1">
        <f t="shared" ref="M3:M11" si="1">COUNTIF(B3:K3,0)</f>
        <v>2</v>
      </c>
    </row>
    <row r="4" spans="1:13" x14ac:dyDescent="0.3">
      <c r="A4" s="4" t="s">
        <v>12</v>
      </c>
      <c r="B4" s="1">
        <v>0</v>
      </c>
      <c r="C4" s="1">
        <v>1</v>
      </c>
      <c r="D4" s="3">
        <f>Sheet1!F8</f>
        <v>0.10509490509490509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f t="shared" si="0"/>
        <v>5</v>
      </c>
      <c r="M4" s="1">
        <f t="shared" si="1"/>
        <v>4</v>
      </c>
    </row>
    <row r="5" spans="1:13" x14ac:dyDescent="0.3">
      <c r="A5" s="4" t="s">
        <v>13</v>
      </c>
      <c r="B5" s="1">
        <v>0</v>
      </c>
      <c r="C5" s="1">
        <v>0</v>
      </c>
      <c r="D5" s="1">
        <v>0</v>
      </c>
      <c r="E5" s="3">
        <f>Sheet1!F9</f>
        <v>8.1718281718281702E-2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1</v>
      </c>
      <c r="L5" s="1">
        <f t="shared" si="0"/>
        <v>4</v>
      </c>
      <c r="M5" s="1">
        <f t="shared" si="1"/>
        <v>5</v>
      </c>
    </row>
    <row r="6" spans="1:13" x14ac:dyDescent="0.3">
      <c r="A6" s="4" t="s">
        <v>14</v>
      </c>
      <c r="B6" s="1">
        <v>0</v>
      </c>
      <c r="C6" s="1">
        <v>0</v>
      </c>
      <c r="D6" s="1">
        <v>0</v>
      </c>
      <c r="E6" s="1">
        <v>0</v>
      </c>
      <c r="F6" s="3">
        <f>Sheet1!F10</f>
        <v>4.5354645354645347E-2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f t="shared" si="0"/>
        <v>1</v>
      </c>
      <c r="M6" s="1">
        <f t="shared" si="1"/>
        <v>8</v>
      </c>
    </row>
    <row r="7" spans="1:13" x14ac:dyDescent="0.3">
      <c r="A7" s="4" t="s">
        <v>15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3">
        <f>Sheet1!F4</f>
        <v>9.990009990009989E-2</v>
      </c>
      <c r="H7" s="1">
        <v>0</v>
      </c>
      <c r="I7" s="1">
        <v>0</v>
      </c>
      <c r="J7" s="1">
        <v>0</v>
      </c>
      <c r="K7" s="1">
        <v>1</v>
      </c>
      <c r="L7" s="1">
        <f t="shared" si="0"/>
        <v>3</v>
      </c>
      <c r="M7" s="1">
        <f t="shared" si="1"/>
        <v>6</v>
      </c>
    </row>
    <row r="8" spans="1:13" x14ac:dyDescent="0.3">
      <c r="A8" s="4" t="s">
        <v>16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3">
        <f>Sheet1!F3</f>
        <v>0.11648351648351646</v>
      </c>
      <c r="I8" s="1">
        <v>1</v>
      </c>
      <c r="J8" s="1">
        <v>1</v>
      </c>
      <c r="K8" s="1">
        <v>0</v>
      </c>
      <c r="L8" s="1">
        <f t="shared" si="0"/>
        <v>6</v>
      </c>
      <c r="M8" s="1">
        <f t="shared" si="1"/>
        <v>3</v>
      </c>
    </row>
    <row r="9" spans="1:13" x14ac:dyDescent="0.3">
      <c r="A9" s="4" t="s">
        <v>17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3">
        <f>Sheet1!F6</f>
        <v>9.990009990009989E-2</v>
      </c>
      <c r="J9" s="1">
        <v>0</v>
      </c>
      <c r="K9" s="1">
        <v>1</v>
      </c>
      <c r="L9" s="1">
        <f t="shared" si="0"/>
        <v>5</v>
      </c>
      <c r="M9" s="1">
        <f t="shared" si="1"/>
        <v>4</v>
      </c>
    </row>
    <row r="10" spans="1:13" x14ac:dyDescent="0.3">
      <c r="A10" s="4" t="s">
        <v>18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1</v>
      </c>
      <c r="J10" s="3">
        <f>Sheet1!F5</f>
        <v>0.10429570429570428</v>
      </c>
      <c r="K10" s="1">
        <v>0</v>
      </c>
      <c r="L10" s="1">
        <f t="shared" si="0"/>
        <v>5</v>
      </c>
      <c r="M10" s="1">
        <f t="shared" si="1"/>
        <v>4</v>
      </c>
    </row>
    <row r="11" spans="1:13" x14ac:dyDescent="0.3">
      <c r="A11" s="4" t="s">
        <v>19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3">
        <f>Sheet1!F7</f>
        <v>8.6913086913086898E-2</v>
      </c>
      <c r="L11" s="1">
        <f t="shared" si="0"/>
        <v>3</v>
      </c>
      <c r="M11" s="1">
        <f t="shared" si="1"/>
        <v>6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이인규</dc:creator>
  <cp:lastModifiedBy>이인규</cp:lastModifiedBy>
  <dcterms:created xsi:type="dcterms:W3CDTF">2021-07-09T17:13:26Z</dcterms:created>
  <dcterms:modified xsi:type="dcterms:W3CDTF">2021-07-09T20:18:24Z</dcterms:modified>
</cp:coreProperties>
</file>